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D:\Users\Patri\Documents\2.TCC PUC minas\Acórdãos Scrap CARF\"/>
    </mc:Choice>
  </mc:AlternateContent>
  <xr:revisionPtr revIDLastSave="0" documentId="13_ncr:1_{68E2929D-43DD-45BC-903E-70DEC0BA9360}" xr6:coauthVersionLast="46" xr6:coauthVersionMax="46" xr10:uidLastSave="{00000000-0000-0000-0000-000000000000}"/>
  <bookViews>
    <workbookView xWindow="-110" yWindow="-110" windowWidth="38620" windowHeight="21220" activeTab="1" xr2:uid="{549B592A-A1A8-4978-ACD2-81AAA26A9EA6}"/>
  </bookViews>
  <sheets>
    <sheet name="Relatores" sheetId="3" r:id="rId1"/>
    <sheet name="Ementa" sheetId="5" r:id="rId2"/>
    <sheet name="Recursos" sheetId="10" r:id="rId3"/>
    <sheet name="Unanimidade" sheetId="14" r:id="rId4"/>
    <sheet name="Maioria" sheetId="25" r:id="rId5"/>
    <sheet name="Acordaos_122020a122020_total_30" sheetId="2" r:id="rId6"/>
  </sheets>
  <definedNames>
    <definedName name="DadosExternos_1" localSheetId="5" hidden="1">Acordaos_122020a122020_total_30!$A$1:$K$3081</definedName>
  </definedNames>
  <calcPr calcId="191029"/>
  <pivotCaches>
    <pivotCache cacheId="5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J389" i="2"/>
  <c r="J691" i="2"/>
  <c r="J16" i="2"/>
  <c r="J701" i="2"/>
  <c r="J610" i="2"/>
  <c r="J52" i="2"/>
  <c r="J486" i="2"/>
  <c r="J140" i="2"/>
  <c r="J443" i="2"/>
  <c r="J663" i="2"/>
  <c r="J442" i="2"/>
  <c r="J449" i="2"/>
  <c r="J450" i="2"/>
  <c r="J435" i="2"/>
  <c r="J451"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444" i="2"/>
  <c r="J744" i="2"/>
  <c r="J745" i="2"/>
  <c r="J746" i="2"/>
  <c r="J747" i="2"/>
  <c r="J748" i="2"/>
  <c r="J749" i="2"/>
  <c r="J750" i="2"/>
  <c r="J751" i="2"/>
  <c r="J752" i="2"/>
  <c r="J753" i="2"/>
  <c r="J754" i="2"/>
  <c r="J755" i="2"/>
  <c r="J474" i="2"/>
  <c r="J475" i="2"/>
  <c r="J23" i="2"/>
  <c r="J24" i="2"/>
  <c r="J756" i="2"/>
  <c r="J757" i="2"/>
  <c r="J758" i="2"/>
  <c r="J759" i="2"/>
  <c r="J760" i="2"/>
  <c r="J761" i="2"/>
  <c r="J762" i="2"/>
  <c r="J763" i="2"/>
  <c r="J764" i="2"/>
  <c r="J765" i="2"/>
  <c r="J766" i="2"/>
  <c r="J76" i="2"/>
  <c r="J767" i="2"/>
  <c r="J768" i="2"/>
  <c r="J769" i="2"/>
  <c r="J770" i="2"/>
  <c r="J771" i="2"/>
  <c r="J772" i="2"/>
  <c r="J773" i="2"/>
  <c r="J774" i="2"/>
  <c r="J775" i="2"/>
  <c r="J776" i="2"/>
  <c r="J777" i="2"/>
  <c r="J778" i="2"/>
  <c r="J779" i="2"/>
  <c r="J780" i="2"/>
  <c r="J781" i="2"/>
  <c r="J782" i="2"/>
  <c r="J783" i="2"/>
  <c r="J784" i="2"/>
  <c r="J785" i="2"/>
  <c r="J439" i="2"/>
  <c r="J79" i="2"/>
  <c r="J126" i="2"/>
  <c r="J786" i="2"/>
  <c r="J787" i="2"/>
  <c r="J788" i="2"/>
  <c r="J789" i="2"/>
  <c r="J790" i="2"/>
  <c r="J791" i="2"/>
  <c r="J792" i="2"/>
  <c r="J793" i="2"/>
  <c r="J476" i="2"/>
  <c r="J477" i="2"/>
  <c r="J478" i="2"/>
  <c r="J794" i="2"/>
  <c r="J795" i="2"/>
  <c r="J796" i="2"/>
  <c r="J797" i="2"/>
  <c r="J798" i="2"/>
  <c r="J799" i="2"/>
  <c r="J800" i="2"/>
  <c r="J801" i="2"/>
  <c r="J802" i="2"/>
  <c r="J803" i="2"/>
  <c r="J804" i="2"/>
  <c r="J805" i="2"/>
  <c r="J806" i="2"/>
  <c r="J807" i="2"/>
  <c r="J808" i="2"/>
  <c r="J809" i="2"/>
  <c r="J419" i="2"/>
  <c r="J810" i="2"/>
  <c r="J811" i="2"/>
  <c r="J812" i="2"/>
  <c r="J813" i="2"/>
  <c r="J814" i="2"/>
  <c r="J815" i="2"/>
  <c r="J572" i="2"/>
  <c r="J573" i="2"/>
  <c r="J816" i="2"/>
  <c r="J817" i="2"/>
  <c r="J818" i="2"/>
  <c r="J819" i="2"/>
  <c r="J820" i="2"/>
  <c r="J821" i="2"/>
  <c r="J822" i="2"/>
  <c r="J823" i="2"/>
  <c r="J824" i="2"/>
  <c r="J825" i="2"/>
  <c r="J826" i="2"/>
  <c r="J827" i="2"/>
  <c r="J692" i="2"/>
  <c r="J828" i="2"/>
  <c r="J479" i="2"/>
  <c r="J480" i="2"/>
  <c r="J481" i="2"/>
  <c r="J482" i="2"/>
  <c r="J829" i="2"/>
  <c r="J830" i="2"/>
  <c r="J831" i="2"/>
  <c r="J832" i="2"/>
  <c r="J833" i="2"/>
  <c r="J834" i="2"/>
  <c r="J835" i="2"/>
  <c r="J836" i="2"/>
  <c r="J837" i="2"/>
  <c r="J617" i="2"/>
  <c r="J838" i="2"/>
  <c r="J839" i="2"/>
  <c r="J840" i="2"/>
  <c r="J841" i="2"/>
  <c r="J842" i="2"/>
  <c r="J843" i="2"/>
  <c r="J844" i="2"/>
  <c r="J845" i="2"/>
  <c r="J846" i="2"/>
  <c r="J847" i="2"/>
  <c r="J848" i="2"/>
  <c r="J849" i="2"/>
  <c r="J850" i="2"/>
  <c r="J851" i="2"/>
  <c r="J852" i="2"/>
  <c r="J853" i="2"/>
  <c r="J854" i="2"/>
  <c r="J855" i="2"/>
  <c r="J856" i="2"/>
  <c r="J133" i="2"/>
  <c r="J857" i="2"/>
  <c r="J858" i="2"/>
  <c r="J859" i="2"/>
  <c r="J860" i="2"/>
  <c r="J861" i="2"/>
  <c r="J862" i="2"/>
  <c r="J863" i="2"/>
  <c r="J864" i="2"/>
  <c r="J865" i="2"/>
  <c r="J866" i="2"/>
  <c r="J46" i="2"/>
  <c r="J867" i="2"/>
  <c r="J868" i="2"/>
  <c r="J869" i="2"/>
  <c r="J506" i="2"/>
  <c r="J870" i="2"/>
  <c r="J871" i="2"/>
  <c r="J872" i="2"/>
  <c r="J873" i="2"/>
  <c r="J874" i="2"/>
  <c r="J875" i="2"/>
  <c r="J876" i="2"/>
  <c r="J406" i="2"/>
  <c r="J877" i="2"/>
  <c r="J878" i="2"/>
  <c r="J879" i="2"/>
  <c r="J880" i="2"/>
  <c r="J483" i="2"/>
  <c r="J484" i="2"/>
  <c r="J881" i="2"/>
  <c r="J882" i="2"/>
  <c r="J883" i="2"/>
  <c r="J884" i="2"/>
  <c r="J885" i="2"/>
  <c r="J77" i="2"/>
  <c r="J235" i="2"/>
  <c r="J488" i="2"/>
  <c r="J886" i="2"/>
  <c r="J887" i="2"/>
  <c r="J115" i="2"/>
  <c r="J116" i="2"/>
  <c r="J888" i="2"/>
  <c r="J889" i="2"/>
  <c r="J890" i="2"/>
  <c r="J164" i="2"/>
  <c r="J891" i="2"/>
  <c r="J892" i="2"/>
  <c r="J445"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485" i="2"/>
  <c r="J920" i="2"/>
  <c r="J921" i="2"/>
  <c r="J716" i="2"/>
  <c r="J922" i="2"/>
  <c r="J923" i="2"/>
  <c r="J924" i="2"/>
  <c r="J925" i="2"/>
  <c r="J926" i="2"/>
  <c r="J927" i="2"/>
  <c r="J928" i="2"/>
  <c r="J929" i="2"/>
  <c r="J930" i="2"/>
  <c r="J931" i="2"/>
  <c r="J932" i="2"/>
  <c r="J933" i="2"/>
  <c r="J934" i="2"/>
  <c r="J440"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262" i="2"/>
  <c r="J961" i="2"/>
  <c r="J962" i="2"/>
  <c r="J131" i="2"/>
  <c r="J963" i="2"/>
  <c r="J964" i="2"/>
  <c r="J534" i="2"/>
  <c r="J965" i="2"/>
  <c r="J966" i="2"/>
  <c r="J967" i="2"/>
  <c r="J717" i="2"/>
  <c r="J718"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995"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996" i="2"/>
  <c r="J997" i="2"/>
  <c r="J509" i="2"/>
  <c r="J510" i="2"/>
  <c r="J511" i="2"/>
  <c r="J554" i="2"/>
  <c r="J153" i="2"/>
  <c r="J154" i="2"/>
  <c r="J555" i="2"/>
  <c r="J155" i="2"/>
  <c r="J156" i="2"/>
  <c r="J157" i="2"/>
  <c r="J998" i="2"/>
  <c r="J512" i="2"/>
  <c r="J556" i="2"/>
  <c r="J557" i="2"/>
  <c r="J558" i="2"/>
  <c r="J999" i="2"/>
  <c r="J1000" i="2"/>
  <c r="J1001" i="2"/>
  <c r="J1002" i="2"/>
  <c r="J1003" i="2"/>
  <c r="J1004" i="2"/>
  <c r="J1005" i="2"/>
  <c r="J1006" i="2"/>
  <c r="J1007" i="2"/>
  <c r="J1008" i="2"/>
  <c r="J1009" i="2"/>
  <c r="J1010" i="2"/>
  <c r="J1011" i="2"/>
  <c r="J669" i="2"/>
  <c r="J1012" i="2"/>
  <c r="J670" i="2"/>
  <c r="J671" i="2"/>
  <c r="J513" i="2"/>
  <c r="J514" i="2"/>
  <c r="J672" i="2"/>
  <c r="J515" i="2"/>
  <c r="J516" i="2"/>
  <c r="J673" i="2"/>
  <c r="J674" i="2"/>
  <c r="J675" i="2"/>
  <c r="J676" i="2"/>
  <c r="J677" i="2"/>
  <c r="J678" i="2"/>
  <c r="J1013" i="2"/>
  <c r="J679" i="2"/>
  <c r="J1014" i="2"/>
  <c r="J559" i="2"/>
  <c r="J517" i="2"/>
  <c r="J680" i="2"/>
  <c r="J681" i="2"/>
  <c r="J682" i="2"/>
  <c r="J1015" i="2"/>
  <c r="J1016" i="2"/>
  <c r="J1017" i="2"/>
  <c r="J1018" i="2"/>
  <c r="J1019" i="2"/>
  <c r="J1020" i="2"/>
  <c r="J1021" i="2"/>
  <c r="J1022" i="2"/>
  <c r="J1023" i="2"/>
  <c r="J1024" i="2"/>
  <c r="J1025" i="2"/>
  <c r="J1026" i="2"/>
  <c r="J1027" i="2"/>
  <c r="J1028" i="2"/>
  <c r="J1029" i="2"/>
  <c r="J1030" i="2"/>
  <c r="J1031" i="2"/>
  <c r="J1032" i="2"/>
  <c r="J1033" i="2"/>
  <c r="J1034" i="2"/>
  <c r="J1035" i="2"/>
  <c r="J1036" i="2"/>
  <c r="J6" i="2"/>
  <c r="J7" i="2"/>
  <c r="J8" i="2"/>
  <c r="J9" i="2"/>
  <c r="J10" i="2"/>
  <c r="J11" i="2"/>
  <c r="J12" i="2"/>
  <c r="J13" i="2"/>
  <c r="J14" i="2"/>
  <c r="J15"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564" i="2"/>
  <c r="J565" i="2"/>
  <c r="J566" i="2"/>
  <c r="J567" i="2"/>
  <c r="J568" i="2"/>
  <c r="J1107" i="2"/>
  <c r="J1108" i="2"/>
  <c r="J569" i="2"/>
  <c r="J1109" i="2"/>
  <c r="J1110" i="2"/>
  <c r="J1111" i="2"/>
  <c r="J1112" i="2"/>
  <c r="J1113" i="2"/>
  <c r="J1114" i="2"/>
  <c r="J1115" i="2"/>
  <c r="J1116" i="2"/>
  <c r="J1117" i="2"/>
  <c r="J1118" i="2"/>
  <c r="J1119" i="2"/>
  <c r="J1120" i="2"/>
  <c r="J1121" i="2"/>
  <c r="J641" i="2"/>
  <c r="J642" i="2"/>
  <c r="J643" i="2"/>
  <c r="J644" i="2"/>
  <c r="J645" i="2"/>
  <c r="J646" i="2"/>
  <c r="J647" i="2"/>
  <c r="J648" i="2"/>
  <c r="J649" i="2"/>
  <c r="J650" i="2"/>
  <c r="J651" i="2"/>
  <c r="J652" i="2"/>
  <c r="J653" i="2"/>
  <c r="J654" i="2"/>
  <c r="J655" i="2"/>
  <c r="J1122" i="2"/>
  <c r="J60"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62"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532"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465" i="2"/>
  <c r="J1445" i="2"/>
  <c r="J410" i="2"/>
  <c r="J411" i="2"/>
  <c r="J412" i="2"/>
  <c r="J413" i="2"/>
  <c r="J466" i="2"/>
  <c r="J104" i="2"/>
  <c r="J1446" i="2"/>
  <c r="J414" i="2"/>
  <c r="J415" i="2"/>
  <c r="J1447" i="2"/>
  <c r="J1448" i="2"/>
  <c r="J416" i="2"/>
  <c r="J417" i="2"/>
  <c r="J1449" i="2"/>
  <c r="J105" i="2"/>
  <c r="J106" i="2"/>
  <c r="J107" i="2"/>
  <c r="J108" i="2"/>
  <c r="J109" i="2"/>
  <c r="J110"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468" i="2"/>
  <c r="J1557" i="2"/>
  <c r="J1558" i="2"/>
  <c r="J1559" i="2"/>
  <c r="J1560" i="2"/>
  <c r="J200" i="2"/>
  <c r="J201" i="2"/>
  <c r="J202" i="2"/>
  <c r="J203" i="2"/>
  <c r="J204" i="2"/>
  <c r="J1561" i="2"/>
  <c r="J1562" i="2"/>
  <c r="J1563" i="2"/>
  <c r="J1564" i="2"/>
  <c r="J1565" i="2"/>
  <c r="J1566" i="2"/>
  <c r="J1567" i="2"/>
  <c r="J217" i="2"/>
  <c r="J218" i="2"/>
  <c r="J219" i="2"/>
  <c r="J220" i="2"/>
  <c r="J221" i="2"/>
  <c r="J222"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585" i="2"/>
  <c r="J586" i="2"/>
  <c r="J587" i="2"/>
  <c r="J588" i="2"/>
  <c r="J1618" i="2"/>
  <c r="J589" i="2"/>
  <c r="J590" i="2"/>
  <c r="J591" i="2"/>
  <c r="J592" i="2"/>
  <c r="J593" i="2"/>
  <c r="J594" i="2"/>
  <c r="J595" i="2"/>
  <c r="J596" i="2"/>
  <c r="J1619" i="2"/>
  <c r="J1620" i="2"/>
  <c r="J1621" i="2"/>
  <c r="J1622" i="2"/>
  <c r="J1623" i="2"/>
  <c r="J1624" i="2"/>
  <c r="J1625" i="2"/>
  <c r="J1626" i="2"/>
  <c r="J1627" i="2"/>
  <c r="J1628" i="2"/>
  <c r="J1629" i="2"/>
  <c r="J1630" i="2"/>
  <c r="J1631" i="2"/>
  <c r="J1632" i="2"/>
  <c r="J1633" i="2"/>
  <c r="J25" i="2"/>
  <c r="J26" i="2"/>
  <c r="J27" i="2"/>
  <c r="J28" i="2"/>
  <c r="J29" i="2"/>
  <c r="J30" i="2"/>
  <c r="J31" i="2"/>
  <c r="J32"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74" i="2"/>
  <c r="J1689" i="2"/>
  <c r="J1690" i="2"/>
  <c r="J166" i="2"/>
  <c r="J1691" i="2"/>
  <c r="J1692" i="2"/>
  <c r="J1693" i="2"/>
  <c r="J147" i="2"/>
  <c r="J1694" i="2"/>
  <c r="J1695" i="2"/>
  <c r="J1696" i="2"/>
  <c r="J1697" i="2"/>
  <c r="J1698" i="2"/>
  <c r="J56" i="2"/>
  <c r="J1699" i="2"/>
  <c r="J1700" i="2"/>
  <c r="J1701" i="2"/>
  <c r="J148" i="2"/>
  <c r="J1702" i="2"/>
  <c r="J1703" i="2"/>
  <c r="J1704" i="2"/>
  <c r="J1705" i="2"/>
  <c r="J1706" i="2"/>
  <c r="J664" i="2"/>
  <c r="J1707" i="2"/>
  <c r="J1708" i="2"/>
  <c r="J1709" i="2"/>
  <c r="J1710" i="2"/>
  <c r="J1711" i="2"/>
  <c r="J1712" i="2"/>
  <c r="J1713" i="2"/>
  <c r="J1714" i="2"/>
  <c r="J1715" i="2"/>
  <c r="J50" i="2"/>
  <c r="J1716" i="2"/>
  <c r="J1717" i="2"/>
  <c r="J1718" i="2"/>
  <c r="J1719" i="2"/>
  <c r="J408" i="2"/>
  <c r="J1720" i="2"/>
  <c r="J263" i="2"/>
  <c r="J1721" i="2"/>
  <c r="J1722" i="2"/>
  <c r="J1723" i="2"/>
  <c r="J1724" i="2"/>
  <c r="J1725" i="2"/>
  <c r="J1726" i="2"/>
  <c r="J1727" i="2"/>
  <c r="J1728" i="2"/>
  <c r="J1729" i="2"/>
  <c r="J1730" i="2"/>
  <c r="J1731" i="2"/>
  <c r="J1732" i="2"/>
  <c r="J1733" i="2"/>
  <c r="J1734" i="2"/>
  <c r="J1735" i="2"/>
  <c r="J1736" i="2"/>
  <c r="J378" i="2"/>
  <c r="J1737" i="2"/>
  <c r="J1738" i="2"/>
  <c r="J1739" i="2"/>
  <c r="J494" i="2"/>
  <c r="J502" i="2"/>
  <c r="J503" i="2"/>
  <c r="J472" i="2"/>
  <c r="J473" i="2"/>
  <c r="J453" i="2"/>
  <c r="J45" i="2"/>
  <c r="J1740" i="2"/>
  <c r="J1741" i="2"/>
  <c r="J492" i="2"/>
  <c r="J63" i="2"/>
  <c r="J1742" i="2"/>
  <c r="J713" i="2"/>
  <c r="J714" i="2"/>
  <c r="J711" i="2"/>
  <c r="J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208" i="2"/>
  <c r="J209" i="2"/>
  <c r="J1766" i="2"/>
  <c r="J210" i="2"/>
  <c r="J695" i="2"/>
  <c r="J696" i="2"/>
  <c r="J1767" i="2"/>
  <c r="J1768" i="2"/>
  <c r="J1769" i="2"/>
  <c r="J694" i="2"/>
  <c r="J1770" i="2"/>
  <c r="J668" i="2"/>
  <c r="J152" i="2"/>
  <c r="J1771" i="2"/>
  <c r="J1772" i="2"/>
  <c r="J1773" i="2"/>
  <c r="J1774" i="2"/>
  <c r="J1775" i="2"/>
  <c r="J1776" i="2"/>
  <c r="J1777" i="2"/>
  <c r="J1778" i="2"/>
  <c r="J1779" i="2"/>
  <c r="J1780" i="2"/>
  <c r="J1781" i="2"/>
  <c r="J1782" i="2"/>
  <c r="J1783" i="2"/>
  <c r="J1784" i="2"/>
  <c r="J1785" i="2"/>
  <c r="J1786" i="2"/>
  <c r="J1787" i="2"/>
  <c r="J471" i="2"/>
  <c r="J518" i="2"/>
  <c r="J1788" i="2"/>
  <c r="J560" i="2"/>
  <c r="J1789" i="2"/>
  <c r="J33" i="2"/>
  <c r="J1790" i="2"/>
  <c r="J540" i="2"/>
  <c r="J122" i="2"/>
  <c r="J541" i="2"/>
  <c r="J1791" i="2"/>
  <c r="J1792" i="2"/>
  <c r="J1793" i="2"/>
  <c r="J1794" i="2"/>
  <c r="J1795" i="2"/>
  <c r="J1796" i="2"/>
  <c r="J1797" i="2"/>
  <c r="J141" i="2"/>
  <c r="J142" i="2"/>
  <c r="J143" i="2"/>
  <c r="J684" i="2"/>
  <c r="J702" i="2"/>
  <c r="J703" i="2"/>
  <c r="J665" i="2"/>
  <c r="J704" i="2"/>
  <c r="J685" i="2"/>
  <c r="J1798" i="2"/>
  <c r="J686" i="2"/>
  <c r="J1799" i="2"/>
  <c r="J611"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460" i="2"/>
  <c r="J1844" i="2"/>
  <c r="J1845" i="2"/>
  <c r="J1846" i="2"/>
  <c r="J1847" i="2"/>
  <c r="J1848" i="2"/>
  <c r="J1849" i="2"/>
  <c r="J159" i="2"/>
  <c r="J160" i="2"/>
  <c r="J1850" i="2"/>
  <c r="J1851" i="2"/>
  <c r="J1852" i="2"/>
  <c r="J1853" i="2"/>
  <c r="J1854" i="2"/>
  <c r="J561" i="2"/>
  <c r="J161"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536" i="2"/>
  <c r="J1896" i="2"/>
  <c r="J1897" i="2"/>
  <c r="J1898" i="2"/>
  <c r="J1899" i="2"/>
  <c r="J1900" i="2"/>
  <c r="J1901" i="2"/>
  <c r="J1902" i="2"/>
  <c r="J1903" i="2"/>
  <c r="J71" i="2"/>
  <c r="J47" i="2"/>
  <c r="J1904" i="2"/>
  <c r="J1905" i="2"/>
  <c r="J38" i="2"/>
  <c r="J232" i="2"/>
  <c r="J233" i="2"/>
  <c r="J624" i="2"/>
  <c r="J39" i="2"/>
  <c r="J40" i="2"/>
  <c r="J64" i="2"/>
  <c r="J615" i="2"/>
  <c r="J396" i="2"/>
  <c r="J69" i="2"/>
  <c r="J1906" i="2"/>
  <c r="J72" i="2"/>
  <c r="J661" i="2"/>
  <c r="J1907" i="2"/>
  <c r="J1908" i="2"/>
  <c r="J1909" i="2"/>
  <c r="J489" i="2"/>
  <c r="J1910" i="2"/>
  <c r="J1911" i="2"/>
  <c r="J546" i="2"/>
  <c r="J543" i="2"/>
  <c r="J544" i="2"/>
  <c r="J547" i="2"/>
  <c r="J548" i="2"/>
  <c r="J549" i="2"/>
  <c r="J550" i="2"/>
  <c r="J551" i="2"/>
  <c r="J552" i="2"/>
  <c r="J553"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23" i="2"/>
  <c r="J227" i="2"/>
  <c r="J188" i="2"/>
  <c r="J1944" i="2"/>
  <c r="J189" i="2"/>
  <c r="J190" i="2"/>
  <c r="J78" i="2"/>
  <c r="J1945" i="2"/>
  <c r="J1946" i="2"/>
  <c r="J1947" i="2"/>
  <c r="J454" i="2"/>
  <c r="J455" i="2"/>
  <c r="J456" i="2"/>
  <c r="J625" i="2"/>
  <c r="J1948" i="2"/>
  <c r="J61" i="2"/>
  <c r="J531" i="2"/>
  <c r="J191" i="2"/>
  <c r="J228" i="2"/>
  <c r="J1949" i="2"/>
  <c r="J192" i="2"/>
  <c r="J1950" i="2"/>
  <c r="J193" i="2"/>
  <c r="J1951" i="2"/>
  <c r="J1952" i="2"/>
  <c r="J167" i="2"/>
  <c r="J1953" i="2"/>
  <c r="J1954" i="2"/>
  <c r="J19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236" i="2"/>
  <c r="J1988" i="2"/>
  <c r="J1989" i="2"/>
  <c r="J1990" i="2"/>
  <c r="J562" i="2"/>
  <c r="J498" i="2"/>
  <c r="J519" i="2"/>
  <c r="J1991" i="2"/>
  <c r="J1992" i="2"/>
  <c r="J1993" i="2"/>
  <c r="J91" i="2"/>
  <c r="J520" i="2"/>
  <c r="J683" i="2"/>
  <c r="J521" i="2"/>
  <c r="J92" i="2"/>
  <c r="J93" i="2"/>
  <c r="J598" i="2"/>
  <c r="J599" i="2"/>
  <c r="J522" i="2"/>
  <c r="J94" i="2"/>
  <c r="J662" i="2"/>
  <c r="J523" i="2"/>
  <c r="J1994" i="2"/>
  <c r="J570" i="2"/>
  <c r="J1995" i="2"/>
  <c r="J524" i="2"/>
  <c r="J525" i="2"/>
  <c r="J135" i="2"/>
  <c r="J563" i="2"/>
  <c r="J1996" i="2"/>
  <c r="J1997" i="2"/>
  <c r="J180" i="2"/>
  <c r="J181" i="2"/>
  <c r="J182" i="2"/>
  <c r="J1998" i="2"/>
  <c r="J490" i="2"/>
  <c r="J1999" i="2"/>
  <c r="J2000" i="2"/>
  <c r="J2001" i="2"/>
  <c r="J2002" i="2"/>
  <c r="J2003" i="2"/>
  <c r="J2004" i="2"/>
  <c r="J2005" i="2"/>
  <c r="J2006" i="2"/>
  <c r="J689" i="2"/>
  <c r="J132" i="2"/>
  <c r="J2007" i="2"/>
  <c r="J2008" i="2"/>
  <c r="J41" i="2"/>
  <c r="J2009" i="2"/>
  <c r="J2010" i="2"/>
  <c r="J2011" i="2"/>
  <c r="J2012" i="2"/>
  <c r="J2013" i="2"/>
  <c r="J2014" i="2"/>
  <c r="J2015" i="2"/>
  <c r="J2016" i="2"/>
  <c r="J2017" i="2"/>
  <c r="J2018" i="2"/>
  <c r="J2019" i="2"/>
  <c r="J2020" i="2"/>
  <c r="J37" i="2"/>
  <c r="J2021" i="2"/>
  <c r="J2022" i="2"/>
  <c r="J2023" i="2"/>
  <c r="J2024" i="2"/>
  <c r="J2025" i="2"/>
  <c r="J2026" i="2"/>
  <c r="J2027" i="2"/>
  <c r="J2028" i="2"/>
  <c r="J2029" i="2"/>
  <c r="J2030" i="2"/>
  <c r="J2031" i="2"/>
  <c r="J2032" i="2"/>
  <c r="J2033" i="2"/>
  <c r="J2034" i="2"/>
  <c r="J2035" i="2"/>
  <c r="J2036" i="2"/>
  <c r="J2037" i="2"/>
  <c r="J2038" i="2"/>
  <c r="J2039" i="2"/>
  <c r="J2040" i="2"/>
  <c r="J2041" i="2"/>
  <c r="J82" i="2"/>
  <c r="J2042" i="2"/>
  <c r="J2043" i="2"/>
  <c r="J2044" i="2"/>
  <c r="J2045" i="2"/>
  <c r="J2046" i="2"/>
  <c r="J2047" i="2"/>
  <c r="J2048" i="2"/>
  <c r="J2049" i="2"/>
  <c r="J426" i="2"/>
  <c r="J712" i="2"/>
  <c r="J2050" i="2"/>
  <c r="J2051" i="2"/>
  <c r="J2052" i="2"/>
  <c r="J2053" i="2"/>
  <c r="J2054" i="2"/>
  <c r="J120" i="2"/>
  <c r="J2055" i="2"/>
  <c r="J70" i="2"/>
  <c r="J2056" i="2"/>
  <c r="J2057" i="2"/>
  <c r="J2058" i="2"/>
  <c r="J2059" i="2"/>
  <c r="J2060" i="2"/>
  <c r="J2061" i="2"/>
  <c r="J2062" i="2"/>
  <c r="J2063" i="2"/>
  <c r="J2064" i="2"/>
  <c r="J2065" i="2"/>
  <c r="J2066" i="2"/>
  <c r="J171" i="2"/>
  <c r="J2067" i="2"/>
  <c r="J528" i="2"/>
  <c r="J529" i="2"/>
  <c r="J2068" i="2"/>
  <c r="J178" i="2"/>
  <c r="J2069" i="2"/>
  <c r="J2070" i="2"/>
  <c r="J457" i="2"/>
  <c r="J2071" i="2"/>
  <c r="J2072" i="2"/>
  <c r="J2073" i="2"/>
  <c r="J2074" i="2"/>
  <c r="J172" i="2"/>
  <c r="J666" i="2"/>
  <c r="J2075" i="2"/>
  <c r="J626" i="2"/>
  <c r="J2076" i="2"/>
  <c r="J2077" i="2"/>
  <c r="J2078" i="2"/>
  <c r="J224" i="2"/>
  <c r="J2079" i="2"/>
  <c r="J2080" i="2"/>
  <c r="J2081" i="2"/>
  <c r="J2082" i="2"/>
  <c r="J2083" i="2"/>
  <c r="J2084" i="2"/>
  <c r="J2085" i="2"/>
  <c r="J2086" i="2"/>
  <c r="J2087" i="2"/>
  <c r="J2088" i="2"/>
  <c r="J2089" i="2"/>
  <c r="J2090" i="2"/>
  <c r="J427" i="2"/>
  <c r="J421" i="2"/>
  <c r="J699" i="2"/>
  <c r="J2091" i="2"/>
  <c r="J2092" i="2"/>
  <c r="J97" i="2"/>
  <c r="J19" i="2"/>
  <c r="J199" i="2"/>
  <c r="J2093" i="2"/>
  <c r="J2094" i="2"/>
  <c r="J2095" i="2"/>
  <c r="J2096" i="2"/>
  <c r="J2097" i="2"/>
  <c r="J2098" i="2"/>
  <c r="J2099" i="2"/>
  <c r="J2100" i="2"/>
  <c r="J2101" i="2"/>
  <c r="J2102" i="2"/>
  <c r="J2103" i="2"/>
  <c r="J2104" i="2"/>
  <c r="J98" i="2"/>
  <c r="J2105" i="2"/>
  <c r="J2106" i="2"/>
  <c r="J231" i="2"/>
  <c r="J2107" i="2"/>
  <c r="J2108" i="2"/>
  <c r="J2109" i="2"/>
  <c r="J2110" i="2"/>
  <c r="J2111" i="2"/>
  <c r="J2112" i="2"/>
  <c r="J2113" i="2"/>
  <c r="J2114" i="2"/>
  <c r="J2115" i="2"/>
  <c r="J2116" i="2"/>
  <c r="J2117" i="2"/>
  <c r="J398" i="2"/>
  <c r="J2118" i="2"/>
  <c r="J2119" i="2"/>
  <c r="J2120" i="2"/>
  <c r="J2121" i="2"/>
  <c r="J2122" i="2"/>
  <c r="J2123" i="2"/>
  <c r="J2124" i="2"/>
  <c r="J2125" i="2"/>
  <c r="J2126" i="2"/>
  <c r="J2127" i="2"/>
  <c r="J2128" i="2"/>
  <c r="J2129" i="2"/>
  <c r="J2130" i="2"/>
  <c r="J2131" i="2"/>
  <c r="J229" i="2"/>
  <c r="J2132" i="2"/>
  <c r="J2133" i="2"/>
  <c r="J2134" i="2"/>
  <c r="J2135" i="2"/>
  <c r="J656" i="2"/>
  <c r="J2136" i="2"/>
  <c r="J2137" i="2"/>
  <c r="J2138" i="2"/>
  <c r="J2139" i="2"/>
  <c r="J2140" i="2"/>
  <c r="J2141" i="2"/>
  <c r="J2142" i="2"/>
  <c r="J2143" i="2"/>
  <c r="J2144" i="2"/>
  <c r="J2145" i="2"/>
  <c r="J2146" i="2"/>
  <c r="J2147" i="2"/>
  <c r="J2148" i="2"/>
  <c r="J2149" i="2"/>
  <c r="J634" i="2"/>
  <c r="J635" i="2"/>
  <c r="J2150" i="2"/>
  <c r="J83" i="2"/>
  <c r="J2151" i="2"/>
  <c r="J574" i="2"/>
  <c r="J2152" i="2"/>
  <c r="J44" i="2"/>
  <c r="J22" i="2"/>
  <c r="J2153" i="2"/>
  <c r="J2154" i="2"/>
  <c r="J2155" i="2"/>
  <c r="J428" i="2"/>
  <c r="J429" i="2"/>
  <c r="J430" i="2"/>
  <c r="J2156" i="2"/>
  <c r="J2157" i="2"/>
  <c r="J603" i="2"/>
  <c r="J117" i="2"/>
  <c r="J2158" i="2"/>
  <c r="J2159" i="2"/>
  <c r="J437" i="2"/>
  <c r="J438" i="2"/>
  <c r="J124" i="2"/>
  <c r="J125" i="2"/>
  <c r="J112" i="2"/>
  <c r="J113" i="2"/>
  <c r="J707" i="2"/>
  <c r="J118" i="2"/>
  <c r="J119" i="2"/>
  <c r="J65" i="2"/>
  <c r="J2160" i="2"/>
  <c r="J53" i="2"/>
  <c r="J2161" i="2"/>
  <c r="J2162" i="2"/>
  <c r="J48" i="2"/>
  <c r="J2163" i="2"/>
  <c r="J2164" i="2"/>
  <c r="J2165" i="2"/>
  <c r="J2166" i="2"/>
  <c r="J2167" i="2"/>
  <c r="J609" i="2"/>
  <c r="J2168" i="2"/>
  <c r="J2169" i="2"/>
  <c r="J2170" i="2"/>
  <c r="J2171" i="2"/>
  <c r="J2172" i="2"/>
  <c r="J2173" i="2"/>
  <c r="J2174" i="2"/>
  <c r="J2175" i="2"/>
  <c r="J2176" i="2"/>
  <c r="J2177" i="2"/>
  <c r="J2178" i="2"/>
  <c r="J2179" i="2"/>
  <c r="J2180" i="2"/>
  <c r="J2181" i="2"/>
  <c r="J2182" i="2"/>
  <c r="J2183" i="2"/>
  <c r="J407" i="2"/>
  <c r="J2184" i="2"/>
  <c r="J2185" i="2"/>
  <c r="J539" i="2"/>
  <c r="J2186" i="2"/>
  <c r="J265" i="2"/>
  <c r="J2187" i="2"/>
  <c r="J2188" i="2"/>
  <c r="J2189" i="2"/>
  <c r="J2190" i="2"/>
  <c r="J2191" i="2"/>
  <c r="J2192" i="2"/>
  <c r="J2193" i="2"/>
  <c r="J2194" i="2"/>
  <c r="J2195" i="2"/>
  <c r="J2196" i="2"/>
  <c r="J2197" i="2"/>
  <c r="J2198" i="2"/>
  <c r="J2199" i="2"/>
  <c r="J2200" i="2"/>
  <c r="J2201" i="2"/>
  <c r="J2202" i="2"/>
  <c r="J2203" i="2"/>
  <c r="J452" i="2"/>
  <c r="J2204" i="2"/>
  <c r="J136" i="2"/>
  <c r="J211" i="2"/>
  <c r="J212" i="2"/>
  <c r="J213" i="2"/>
  <c r="J2205" i="2"/>
  <c r="J2206" i="2"/>
  <c r="J2207" i="2"/>
  <c r="J2208" i="2"/>
  <c r="J2209" i="2"/>
  <c r="J2210" i="2"/>
  <c r="J2211" i="2"/>
  <c r="J2212" i="2"/>
  <c r="J2213" i="2"/>
  <c r="J2214" i="2"/>
  <c r="J2215" i="2"/>
  <c r="J2216" i="2"/>
  <c r="J619" i="2"/>
  <c r="J2217" i="2"/>
  <c r="J2218" i="2"/>
  <c r="J134" i="2"/>
  <c r="J2219" i="2"/>
  <c r="J436" i="2"/>
  <c r="J659" i="2"/>
  <c r="J58" i="2"/>
  <c r="J59" i="2"/>
  <c r="J2220" i="2"/>
  <c r="J2221" i="2"/>
  <c r="J2222" i="2"/>
  <c r="J2223" i="2"/>
  <c r="J2224" i="2"/>
  <c r="J461" i="2"/>
  <c r="J2225" i="2"/>
  <c r="J2226" i="2"/>
  <c r="J2227" i="2"/>
  <c r="J2228" i="2"/>
  <c r="J2229" i="2"/>
  <c r="J2230" i="2"/>
  <c r="J2231" i="2"/>
  <c r="J2232" i="2"/>
  <c r="J2233" i="2"/>
  <c r="J2234" i="2"/>
  <c r="J2235" i="2"/>
  <c r="J2236" i="2"/>
  <c r="J620" i="2"/>
  <c r="J2237" i="2"/>
  <c r="J2238" i="2"/>
  <c r="J2239" i="2"/>
  <c r="J637" i="2"/>
  <c r="J2240" i="2"/>
  <c r="J2241" i="2"/>
  <c r="J2242" i="2"/>
  <c r="J2243" i="2"/>
  <c r="J2244" i="2"/>
  <c r="J2245" i="2"/>
  <c r="J2246" i="2"/>
  <c r="J2247" i="2"/>
  <c r="J627" i="2"/>
  <c r="J2248" i="2"/>
  <c r="J2249" i="2"/>
  <c r="J2250" i="2"/>
  <c r="J2251" i="2"/>
  <c r="J2252" i="2"/>
  <c r="J2253" i="2"/>
  <c r="J2254" i="2"/>
  <c r="J384" i="2"/>
  <c r="J2255" i="2"/>
  <c r="J2256" i="2"/>
  <c r="J2257" i="2"/>
  <c r="J2258" i="2"/>
  <c r="J2259" i="2"/>
  <c r="J2260" i="2"/>
  <c r="J2261" i="2"/>
  <c r="J2262" i="2"/>
  <c r="J2263" i="2"/>
  <c r="J2264" i="2"/>
  <c r="J705" i="2"/>
  <c r="J2265" i="2"/>
  <c r="J2266" i="2"/>
  <c r="J2267" i="2"/>
  <c r="J2268" i="2"/>
  <c r="J2269" i="2"/>
  <c r="J2270" i="2"/>
  <c r="J657" i="2"/>
  <c r="J542" i="2"/>
  <c r="J2271" i="2"/>
  <c r="J225" i="2"/>
  <c r="J2272" i="2"/>
  <c r="J2273" i="2"/>
  <c r="J2274" i="2"/>
  <c r="J2275" i="2"/>
  <c r="J2276" i="2"/>
  <c r="J2277" i="2"/>
  <c r="J2278" i="2"/>
  <c r="J2279" i="2"/>
  <c r="J2280" i="2"/>
  <c r="J2281" i="2"/>
  <c r="J2282" i="2"/>
  <c r="J216" i="2"/>
  <c r="J2283" i="2"/>
  <c r="J580" i="2"/>
  <c r="J2284" i="2"/>
  <c r="J2285" i="2"/>
  <c r="J2286" i="2"/>
  <c r="J2287" i="2"/>
  <c r="J2288" i="2"/>
  <c r="J179" i="2"/>
  <c r="J2289" i="2"/>
  <c r="J73" i="2"/>
  <c r="J2290" i="2"/>
  <c r="J2291" i="2"/>
  <c r="J2292" i="2"/>
  <c r="J2293" i="2"/>
  <c r="J2294" i="2"/>
  <c r="J2295" i="2"/>
  <c r="J2296" i="2"/>
  <c r="J2297" i="2"/>
  <c r="J2298" i="2"/>
  <c r="J2299" i="2"/>
  <c r="J2300" i="2"/>
  <c r="J2301" i="2"/>
  <c r="J2302" i="2"/>
  <c r="J2303" i="2"/>
  <c r="J2304" i="2"/>
  <c r="J158" i="2"/>
  <c r="J2305" i="2"/>
  <c r="J2306" i="2"/>
  <c r="J20" i="2"/>
  <c r="J2307" i="2"/>
  <c r="J2308" i="2"/>
  <c r="J2309" i="2"/>
  <c r="J2310" i="2"/>
  <c r="J495" i="2"/>
  <c r="J18" i="2"/>
  <c r="J2311" i="2"/>
  <c r="J3" i="2"/>
  <c r="J2312" i="2"/>
  <c r="J2313" i="2"/>
  <c r="J2314" i="2"/>
  <c r="J2315" i="2"/>
  <c r="J2316" i="2"/>
  <c r="J2317" i="2"/>
  <c r="J2318" i="2"/>
  <c r="J2319" i="2"/>
  <c r="J2320" i="2"/>
  <c r="J2321" i="2"/>
  <c r="J2322" i="2"/>
  <c r="J2323" i="2"/>
  <c r="J2324" i="2"/>
  <c r="J2325" i="2"/>
  <c r="J393" i="2"/>
  <c r="J2326" i="2"/>
  <c r="J2327" i="2"/>
  <c r="J636" i="2"/>
  <c r="J2328" i="2"/>
  <c r="J230" i="2"/>
  <c r="J207" i="2"/>
  <c r="J2329" i="2"/>
  <c r="J487" i="2"/>
  <c r="J496" i="2"/>
  <c r="J579" i="2"/>
  <c r="J584" i="2"/>
  <c r="J2330" i="2"/>
  <c r="J2331" i="2"/>
  <c r="J2332" i="2"/>
  <c r="J144" i="2"/>
  <c r="J145" i="2"/>
  <c r="J2333" i="2"/>
  <c r="J2334" i="2"/>
  <c r="J2335" i="2"/>
  <c r="J198" i="2"/>
  <c r="J2336" i="2"/>
  <c r="J380" i="2"/>
  <c r="J2337" i="2"/>
  <c r="J2338" i="2"/>
  <c r="J2339" i="2"/>
  <c r="J530" i="2"/>
  <c r="J2340" i="2"/>
  <c r="J2341" i="2"/>
  <c r="J2342" i="2"/>
  <c r="J2343" i="2"/>
  <c r="J2344" i="2"/>
  <c r="J2345" i="2"/>
  <c r="J571" i="2"/>
  <c r="J2346" i="2"/>
  <c r="J2347" i="2"/>
  <c r="J2348" i="2"/>
  <c r="J2349" i="2"/>
  <c r="J2350" i="2"/>
  <c r="J2351" i="2"/>
  <c r="J2352" i="2"/>
  <c r="J379" i="2"/>
  <c r="J545" i="2"/>
  <c r="J660" i="2"/>
  <c r="J226" i="2"/>
  <c r="J708" i="2"/>
  <c r="J165" i="2"/>
  <c r="J2353" i="2"/>
  <c r="J2354" i="2"/>
  <c r="J2355" i="2"/>
  <c r="J2356" i="2"/>
  <c r="J2357" i="2"/>
  <c r="J2358" i="2"/>
  <c r="J2359" i="2"/>
  <c r="J687" i="2"/>
  <c r="J34" i="2"/>
  <c r="J382" i="2"/>
  <c r="J62" i="2"/>
  <c r="J2360" i="2"/>
  <c r="J2361" i="2"/>
  <c r="J690" i="2"/>
  <c r="J688" i="2"/>
  <c r="J2362" i="2"/>
  <c r="J2363" i="2"/>
  <c r="J68" i="2"/>
  <c r="J2364" i="2"/>
  <c r="J2365" i="2"/>
  <c r="J4" i="2"/>
  <c r="J2366" i="2"/>
  <c r="J2367" i="2"/>
  <c r="J2368" i="2"/>
  <c r="J2369" i="2"/>
  <c r="J2370" i="2"/>
  <c r="J2371" i="2"/>
  <c r="J2372" i="2"/>
  <c r="J2373" i="2"/>
  <c r="J693" i="2"/>
  <c r="J499" i="2"/>
  <c r="J500" i="2"/>
  <c r="J2374" i="2"/>
  <c r="J2375" i="2"/>
  <c r="J527" i="2"/>
  <c r="J2376" i="2"/>
  <c r="J2377" i="2"/>
  <c r="J2378" i="2"/>
  <c r="J2379" i="2"/>
  <c r="J2380" i="2"/>
  <c r="J2381" i="2"/>
  <c r="J2382" i="2"/>
  <c r="J2383" i="2"/>
  <c r="J2384" i="2"/>
  <c r="J623" i="2"/>
  <c r="J2385" i="2"/>
  <c r="J2386" i="2"/>
  <c r="J2387" i="2"/>
  <c r="J2388" i="2"/>
  <c r="J2389" i="2"/>
  <c r="J2390" i="2"/>
  <c r="J2391" i="2"/>
  <c r="J2392" i="2"/>
  <c r="J2393" i="2"/>
  <c r="J2394" i="2"/>
  <c r="J2395" i="2"/>
  <c r="J2396" i="2"/>
  <c r="J234" i="2"/>
  <c r="J2397" i="2"/>
  <c r="J2398" i="2"/>
  <c r="J390" i="2"/>
  <c r="J2399" i="2"/>
  <c r="J2400" i="2"/>
  <c r="J2401" i="2"/>
  <c r="J2402" i="2"/>
  <c r="J66" i="2"/>
  <c r="J2403" i="2"/>
  <c r="J2404" i="2"/>
  <c r="J2405" i="2"/>
  <c r="J2406" i="2"/>
  <c r="J2407" i="2"/>
  <c r="J67" i="2"/>
  <c r="J602" i="2"/>
  <c r="J2408" i="2"/>
  <c r="J2409" i="2"/>
  <c r="J2410" i="2"/>
  <c r="J2411" i="2"/>
  <c r="J2412" i="2"/>
  <c r="J2413" i="2"/>
  <c r="J2414" i="2"/>
  <c r="J2415" i="2"/>
  <c r="J618" i="2"/>
  <c r="J2416" i="2"/>
  <c r="J2417" i="2"/>
  <c r="J2418" i="2"/>
  <c r="J2419" i="2"/>
  <c r="J2420" i="2"/>
  <c r="J2421" i="2"/>
  <c r="J2422" i="2"/>
  <c r="J2423" i="2"/>
  <c r="J395" i="2"/>
  <c r="J2424" i="2"/>
  <c r="J2425" i="2"/>
  <c r="J2426" i="2"/>
  <c r="J2427" i="2"/>
  <c r="J397" i="2"/>
  <c r="J2428" i="2"/>
  <c r="J2429" i="2"/>
  <c r="J2430" i="2"/>
  <c r="J2431" i="2"/>
  <c r="J2432" i="2"/>
  <c r="J80" i="2"/>
  <c r="J2433" i="2"/>
  <c r="J2434" i="2"/>
  <c r="J2435" i="2"/>
  <c r="J2436" i="2"/>
  <c r="J2437" i="2"/>
  <c r="J2438" i="2"/>
  <c r="J2439" i="2"/>
  <c r="J2440" i="2"/>
  <c r="J163" i="2"/>
  <c r="J2441" i="2"/>
  <c r="J2442" i="2"/>
  <c r="J2443" i="2"/>
  <c r="J2444" i="2"/>
  <c r="J2445" i="2"/>
  <c r="J2446" i="2"/>
  <c r="J533" i="2"/>
  <c r="J2447" i="2"/>
  <c r="J2448" i="2"/>
  <c r="J2449" i="2"/>
  <c r="J2450" i="2"/>
  <c r="J2451" i="2"/>
  <c r="J2452" i="2"/>
  <c r="J2453" i="2"/>
  <c r="J2454" i="2"/>
  <c r="J2455" i="2"/>
  <c r="J715" i="2"/>
  <c r="J2456" i="2"/>
  <c r="J462" i="2"/>
  <c r="J2457" i="2"/>
  <c r="J505" i="2"/>
  <c r="J2458" i="2"/>
  <c r="J2459" i="2"/>
  <c r="J2460" i="2"/>
  <c r="J493" i="2"/>
  <c r="J709" i="2"/>
  <c r="J710" i="2"/>
  <c r="J2461" i="2"/>
  <c r="J2462" i="2"/>
  <c r="J2463" i="2"/>
  <c r="J2464" i="2"/>
  <c r="J2465" i="2"/>
  <c r="J2466" i="2"/>
  <c r="J2467" i="2"/>
  <c r="J706" i="2"/>
  <c r="J2468" i="2"/>
  <c r="J2469" i="2"/>
  <c r="J2470" i="2"/>
  <c r="J2471" i="2"/>
  <c r="J2472" i="2"/>
  <c r="J2473" i="2"/>
  <c r="J2474" i="2"/>
  <c r="J2475" i="2"/>
  <c r="J2476" i="2"/>
  <c r="J2477" i="2"/>
  <c r="J2478" i="2"/>
  <c r="J2479" i="2"/>
  <c r="J2480" i="2"/>
  <c r="J2481" i="2"/>
  <c r="J2482" i="2"/>
  <c r="J2483" i="2"/>
  <c r="J2484" i="2"/>
  <c r="J2485" i="2"/>
  <c r="J2486" i="2"/>
  <c r="J2487" i="2"/>
  <c r="J632" i="2"/>
  <c r="J433" i="2"/>
  <c r="J2488" i="2"/>
  <c r="J2489" i="2"/>
  <c r="J2490" i="2"/>
  <c r="J2491" i="2"/>
  <c r="J2492" i="2"/>
  <c r="J2493" i="2"/>
  <c r="J2494" i="2"/>
  <c r="J2495" i="2"/>
  <c r="J2496" i="2"/>
  <c r="J2497" i="2"/>
  <c r="J2498" i="2"/>
  <c r="J2499" i="2"/>
  <c r="J2500" i="2"/>
  <c r="J2501" i="2"/>
  <c r="J2502" i="2"/>
  <c r="J2503" i="2"/>
  <c r="J2504" i="2"/>
  <c r="J2505" i="2"/>
  <c r="J2506" i="2"/>
  <c r="J628" i="2"/>
  <c r="J629" i="2"/>
  <c r="J630" i="2"/>
  <c r="J2507" i="2"/>
  <c r="J501" i="2"/>
  <c r="J2508" i="2"/>
  <c r="J2509" i="2"/>
  <c r="J2510" i="2"/>
  <c r="J2511" i="2"/>
  <c r="J137" i="2"/>
  <c r="J2512" i="2"/>
  <c r="J2513" i="2"/>
  <c r="J2514" i="2"/>
  <c r="J2515" i="2"/>
  <c r="J2516" i="2"/>
  <c r="J2517" i="2"/>
  <c r="J2518" i="2"/>
  <c r="J2519" i="2"/>
  <c r="J2520" i="2"/>
  <c r="J2521" i="2"/>
  <c r="J2522" i="2"/>
  <c r="J2523" i="2"/>
  <c r="J467" i="2"/>
  <c r="J2524" i="2"/>
  <c r="J2525" i="2"/>
  <c r="J2526" i="2"/>
  <c r="J111" i="2"/>
  <c r="J2527" i="2"/>
  <c r="J418" i="2"/>
  <c r="J2528" i="2"/>
  <c r="J2529" i="2"/>
  <c r="J2530" i="2"/>
  <c r="J2531" i="2"/>
  <c r="J2532" i="2"/>
  <c r="J2533" i="2"/>
  <c r="J2534" i="2"/>
  <c r="J2535" i="2"/>
  <c r="J2536" i="2"/>
  <c r="J2537" i="2"/>
  <c r="J2538" i="2"/>
  <c r="J2539" i="2"/>
  <c r="J2540" i="2"/>
  <c r="J2541" i="2"/>
  <c r="J381" i="2"/>
  <c r="J2542" i="2"/>
  <c r="J2543" i="2"/>
  <c r="J2544" i="2"/>
  <c r="J581" i="2"/>
  <c r="J2545" i="2"/>
  <c r="J2546" i="2"/>
  <c r="J90" i="2"/>
  <c r="J464" i="2"/>
  <c r="J17" i="2"/>
  <c r="J57" i="2"/>
  <c r="J2547" i="2"/>
  <c r="J2548" i="2"/>
  <c r="J2549" i="2"/>
  <c r="J600" i="2"/>
  <c r="J2550" i="2"/>
  <c r="J2551" i="2"/>
  <c r="J605" i="2"/>
  <c r="J606" i="2"/>
  <c r="J2552" i="2"/>
  <c r="J2553" i="2"/>
  <c r="J2554" i="2"/>
  <c r="J391" i="2"/>
  <c r="J2555" i="2"/>
  <c r="J54" i="2"/>
  <c r="J55" i="2"/>
  <c r="J2556" i="2"/>
  <c r="J2557" i="2"/>
  <c r="J631" i="2"/>
  <c r="J2558" i="2"/>
  <c r="J2559" i="2"/>
  <c r="J2560" i="2"/>
  <c r="J35" i="2"/>
  <c r="J2561" i="2"/>
  <c r="J2562" i="2"/>
  <c r="J420" i="2"/>
  <c r="J538" i="2"/>
  <c r="J537" i="2"/>
  <c r="J383" i="2"/>
  <c r="J81" i="2"/>
  <c r="J99" i="2"/>
  <c r="J2563" i="2"/>
  <c r="J2564" i="2"/>
  <c r="J2565" i="2"/>
  <c r="J2566" i="2"/>
  <c r="J2567" i="2"/>
  <c r="J2568" i="2"/>
  <c r="J2569" i="2"/>
  <c r="J2570" i="2"/>
  <c r="J2571" i="2"/>
  <c r="J21" i="2"/>
  <c r="J2572" i="2"/>
  <c r="J2573" i="2"/>
  <c r="J100" i="2"/>
  <c r="J621" i="2"/>
  <c r="J2574" i="2"/>
  <c r="J101" i="2"/>
  <c r="J2575" i="2"/>
  <c r="J2576" i="2"/>
  <c r="J2577" i="2"/>
  <c r="J96" i="2"/>
  <c r="J2578" i="2"/>
  <c r="J2579" i="2"/>
  <c r="J2580" i="2"/>
  <c r="J2581" i="2"/>
  <c r="J622" i="2"/>
  <c r="J2582" i="2"/>
  <c r="J2583" i="2"/>
  <c r="J2584" i="2"/>
  <c r="J2585" i="2"/>
  <c r="J2586" i="2"/>
  <c r="J2587" i="2"/>
  <c r="J2588" i="2"/>
  <c r="J2589" i="2"/>
  <c r="J2590" i="2"/>
  <c r="J399" i="2"/>
  <c r="J409" i="2"/>
  <c r="J400" i="2"/>
  <c r="J401" i="2"/>
  <c r="J402" i="2"/>
  <c r="J403" i="2"/>
  <c r="J404" i="2"/>
  <c r="J405" i="2"/>
  <c r="J2591" i="2"/>
  <c r="J49" i="2"/>
  <c r="J51" i="2"/>
  <c r="J2592" i="2"/>
  <c r="J2593" i="2"/>
  <c r="J2594" i="2"/>
  <c r="J2595" i="2"/>
  <c r="J2596" i="2"/>
  <c r="J2597" i="2"/>
  <c r="J2598" i="2"/>
  <c r="J601" i="2"/>
  <c r="J2599" i="2"/>
  <c r="J2600" i="2"/>
  <c r="J2601" i="2"/>
  <c r="J2602" i="2"/>
  <c r="J2603" i="2"/>
  <c r="J2604" i="2"/>
  <c r="J2605" i="2"/>
  <c r="J2606" i="2"/>
  <c r="J2607" i="2"/>
  <c r="J2608" i="2"/>
  <c r="J2609" i="2"/>
  <c r="J2610" i="2"/>
  <c r="J2611" i="2"/>
  <c r="J2612" i="2"/>
  <c r="J2613" i="2"/>
  <c r="J2614" i="2"/>
  <c r="J2615" i="2"/>
  <c r="J2616" i="2"/>
  <c r="J2617" i="2"/>
  <c r="J75" i="2"/>
  <c r="J2618" i="2"/>
  <c r="J2619" i="2"/>
  <c r="J2620" i="2"/>
  <c r="J633" i="2"/>
  <c r="J582" i="2"/>
  <c r="J2621" i="2"/>
  <c r="J394" i="2"/>
  <c r="J2622" i="2"/>
  <c r="J2623" i="2"/>
  <c r="J2624" i="2"/>
  <c r="J170" i="2"/>
  <c r="J2625" i="2"/>
  <c r="J214" i="2"/>
  <c r="J2626" i="2"/>
  <c r="J2627" i="2"/>
  <c r="J2628" i="2"/>
  <c r="J583"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667" i="2"/>
  <c r="J2653" i="2"/>
  <c r="J168"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173" i="2"/>
  <c r="J2681" i="2"/>
  <c r="J2682" i="2"/>
  <c r="J174" i="2"/>
  <c r="J175" i="2"/>
  <c r="J176" i="2"/>
  <c r="J2683" i="2"/>
  <c r="J2684" i="2"/>
  <c r="J2685" i="2"/>
  <c r="J2686" i="2"/>
  <c r="J2687" i="2"/>
  <c r="J177" i="2"/>
  <c r="J2688" i="2"/>
  <c r="J446" i="2"/>
  <c r="J2689" i="2"/>
  <c r="J447" i="2"/>
  <c r="J2690" i="2"/>
  <c r="J448" i="2"/>
  <c r="J2691" i="2"/>
  <c r="J2692" i="2"/>
  <c r="J2693" i="2"/>
  <c r="J102" i="2"/>
  <c r="J2694" i="2"/>
  <c r="J2695" i="2"/>
  <c r="J2696" i="2"/>
  <c r="J2697" i="2"/>
  <c r="J2698" i="2"/>
  <c r="J578" i="2"/>
  <c r="J2699" i="2"/>
  <c r="J2700" i="2"/>
  <c r="J2701" i="2"/>
  <c r="J2702" i="2"/>
  <c r="J2703" i="2"/>
  <c r="J2704" i="2"/>
  <c r="J2705" i="2"/>
  <c r="J2706" i="2"/>
  <c r="J2707" i="2"/>
  <c r="J2708" i="2"/>
  <c r="J2709" i="2"/>
  <c r="J2710" i="2"/>
  <c r="J2711" i="2"/>
  <c r="J2712" i="2"/>
  <c r="J2713" i="2"/>
  <c r="J2714" i="2"/>
  <c r="J2715" i="2"/>
  <c r="J2716" i="2"/>
  <c r="J2717" i="2"/>
  <c r="J2718" i="2"/>
  <c r="J2719" i="2"/>
  <c r="J257" i="2"/>
  <c r="J258" i="2"/>
  <c r="J259" i="2"/>
  <c r="J260" i="2"/>
  <c r="J2720" i="2"/>
  <c r="J2721" i="2"/>
  <c r="J2722" i="2"/>
  <c r="J2723" i="2"/>
  <c r="J2724" i="2"/>
  <c r="J469" i="2"/>
  <c r="J470" i="2"/>
  <c r="J2725" i="2"/>
  <c r="J2726" i="2"/>
  <c r="J2727" i="2"/>
  <c r="J2728" i="2"/>
  <c r="J2729" i="2"/>
  <c r="J2730" i="2"/>
  <c r="J114" i="2"/>
  <c r="J2731" i="2"/>
  <c r="J2732" i="2"/>
  <c r="J2733" i="2"/>
  <c r="J387" i="2"/>
  <c r="J388" i="2"/>
  <c r="J458" i="2"/>
  <c r="J2734" i="2"/>
  <c r="J2735" i="2"/>
  <c r="J2736" i="2"/>
  <c r="J497" i="2"/>
  <c r="J2737" i="2"/>
  <c r="J2738" i="2"/>
  <c r="J2739" i="2"/>
  <c r="J2740" i="2"/>
  <c r="J2741" i="2"/>
  <c r="J2742" i="2"/>
  <c r="J2743" i="2"/>
  <c r="J2744" i="2"/>
  <c r="J2745" i="2"/>
  <c r="J2746" i="2"/>
  <c r="J2747" i="2"/>
  <c r="J2748" i="2"/>
  <c r="J2749" i="2"/>
  <c r="J2750" i="2"/>
  <c r="J2751" i="2"/>
  <c r="J223"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42" i="2"/>
  <c r="J604" i="2"/>
  <c r="J607" i="2"/>
  <c r="J608" i="2"/>
  <c r="J2786" i="2"/>
  <c r="J2787" i="2"/>
  <c r="J139" i="2"/>
  <c r="J2788" i="2"/>
  <c r="J658" i="2"/>
  <c r="J2789" i="2"/>
  <c r="J103" i="2"/>
  <c r="J261" i="2"/>
  <c r="J2790" i="2"/>
  <c r="J2791" i="2"/>
  <c r="J2792" i="2"/>
  <c r="J2793" i="2"/>
  <c r="J385" i="2"/>
  <c r="J205" i="2"/>
  <c r="J206" i="2"/>
  <c r="J2794" i="2"/>
  <c r="J2795" i="2"/>
  <c r="J2796" i="2"/>
  <c r="J2797" i="2"/>
  <c r="J2798" i="2"/>
  <c r="J2799" i="2"/>
  <c r="J2800" i="2"/>
  <c r="J2801" i="2"/>
  <c r="J149" i="2"/>
  <c r="J150" i="2"/>
  <c r="J151" i="2"/>
  <c r="J2802" i="2"/>
  <c r="J2803" i="2"/>
  <c r="J2804" i="2"/>
  <c r="J2805" i="2"/>
  <c r="J2806" i="2"/>
  <c r="J2807" i="2"/>
  <c r="J2808" i="2"/>
  <c r="J2809" i="2"/>
  <c r="J2810" i="2"/>
  <c r="J2811" i="2"/>
  <c r="J2812" i="2"/>
  <c r="J2813" i="2"/>
  <c r="J2814" i="2"/>
  <c r="J504" i="2"/>
  <c r="J2815" i="2"/>
  <c r="J2816" i="2"/>
  <c r="J2817" i="2"/>
  <c r="J2818" i="2"/>
  <c r="J2819" i="2"/>
  <c r="J2820" i="2"/>
  <c r="J2821" i="2"/>
  <c r="J2822" i="2"/>
  <c r="J2823" i="2"/>
  <c r="J2824" i="2"/>
  <c r="J2825" i="2"/>
  <c r="J2826" i="2"/>
  <c r="J2827" i="2"/>
  <c r="J2828" i="2"/>
  <c r="J2829" i="2"/>
  <c r="J2830" i="2"/>
  <c r="J2831" i="2"/>
  <c r="J2832" i="2"/>
  <c r="J526" i="2"/>
  <c r="J36" i="2"/>
  <c r="J612" i="2"/>
  <c r="J613" i="2"/>
  <c r="J614" i="2"/>
  <c r="J2833" i="2"/>
  <c r="J2834" i="2"/>
  <c r="J2835" i="2"/>
  <c r="J2836" i="2"/>
  <c r="J2837" i="2"/>
  <c r="J2838" i="2"/>
  <c r="J2839" i="2"/>
  <c r="J2840" i="2"/>
  <c r="J2841" i="2"/>
  <c r="J2842" i="2"/>
  <c r="J2843" i="2"/>
  <c r="J2844" i="2"/>
  <c r="J2845" i="2"/>
  <c r="J2846" i="2"/>
  <c r="J2847" i="2"/>
  <c r="J2848" i="2"/>
  <c r="J2849" i="2"/>
  <c r="J2850" i="2"/>
  <c r="J2851" i="2"/>
  <c r="J2852" i="2"/>
  <c r="J616" i="2"/>
  <c r="J2853" i="2"/>
  <c r="J2854" i="2"/>
  <c r="J127" i="2"/>
  <c r="J128" i="2"/>
  <c r="J129" i="2"/>
  <c r="J130" i="2"/>
  <c r="J195" i="2"/>
  <c r="J196" i="2"/>
  <c r="J197" i="2"/>
  <c r="J2855" i="2"/>
  <c r="J2856" i="2"/>
  <c r="J2857" i="2"/>
  <c r="J2858" i="2"/>
  <c r="J2859" i="2"/>
  <c r="J2860" i="2"/>
  <c r="J2861" i="2"/>
  <c r="J2862" i="2"/>
  <c r="J2863" i="2"/>
  <c r="J2864" i="2"/>
  <c r="J237" i="2"/>
  <c r="J238" i="2"/>
  <c r="J239" i="2"/>
  <c r="J240" i="2"/>
  <c r="J241" i="2"/>
  <c r="J242" i="2"/>
  <c r="J243" i="2"/>
  <c r="J244" i="2"/>
  <c r="J245" i="2"/>
  <c r="J246" i="2"/>
  <c r="J247" i="2"/>
  <c r="J248" i="2"/>
  <c r="J249" i="2"/>
  <c r="J250" i="2"/>
  <c r="J251" i="2"/>
  <c r="J252" i="2"/>
  <c r="J253" i="2"/>
  <c r="J254" i="2"/>
  <c r="J255" i="2"/>
  <c r="J95" i="2"/>
  <c r="J2865" i="2"/>
  <c r="J2866" i="2"/>
  <c r="J183" i="2"/>
  <c r="J184" i="2"/>
  <c r="J185" i="2"/>
  <c r="J186" i="2"/>
  <c r="J491" i="2"/>
  <c r="J43" i="2"/>
  <c r="J2867" i="2"/>
  <c r="J2868" i="2"/>
  <c r="J2869" i="2"/>
  <c r="J2870" i="2"/>
  <c r="J2871" i="2"/>
  <c r="J2872" i="2"/>
  <c r="J2873" i="2"/>
  <c r="J84" i="2"/>
  <c r="J2874" i="2"/>
  <c r="J169" i="2"/>
  <c r="J215" i="2"/>
  <c r="J2875" i="2"/>
  <c r="J2876" i="2"/>
  <c r="J2877" i="2"/>
  <c r="J2878" i="2"/>
  <c r="J2879" i="2"/>
  <c r="J2880" i="2"/>
  <c r="J2881" i="2"/>
  <c r="J2882" i="2"/>
  <c r="J2883" i="2"/>
  <c r="J2884" i="2"/>
  <c r="J422" i="2"/>
  <c r="J423" i="2"/>
  <c r="J424" i="2"/>
  <c r="J425" i="2"/>
  <c r="J700" i="2"/>
  <c r="J2885" i="2"/>
  <c r="J2886" i="2"/>
  <c r="J2887" i="2"/>
  <c r="J2888" i="2"/>
  <c r="J2889" i="2"/>
  <c r="J2890" i="2"/>
  <c r="J575" i="2"/>
  <c r="J576" i="2"/>
  <c r="J577" i="2"/>
  <c r="J431" i="2"/>
  <c r="J2891" i="2"/>
  <c r="J2892" i="2"/>
  <c r="J2893" i="2"/>
  <c r="J2894" i="2"/>
  <c r="J2895" i="2"/>
  <c r="J2896" i="2"/>
  <c r="J2897" i="2"/>
  <c r="J2898" i="2"/>
  <c r="J2899" i="2"/>
  <c r="J2900" i="2"/>
  <c r="J2901" i="2"/>
  <c r="J2902" i="2"/>
  <c r="J2903" i="2"/>
  <c r="J2904" i="2"/>
  <c r="J2905" i="2"/>
  <c r="J2906" i="2"/>
  <c r="J535" i="2"/>
  <c r="J597" i="2"/>
  <c r="J2907" i="2"/>
  <c r="J2908" i="2"/>
  <c r="J2909" i="2"/>
  <c r="J2910" i="2"/>
  <c r="J2911" i="2"/>
  <c r="J2912" i="2"/>
  <c r="J2913" i="2"/>
  <c r="J2914" i="2"/>
  <c r="J2915" i="2"/>
  <c r="J2916" i="2"/>
  <c r="J2917" i="2"/>
  <c r="J146" i="2"/>
  <c r="J2918" i="2"/>
  <c r="J264" i="2"/>
  <c r="J2919" i="2"/>
  <c r="J2920" i="2"/>
  <c r="J2921" i="2"/>
  <c r="J2922" i="2"/>
  <c r="J2923" i="2"/>
  <c r="J2924" i="2"/>
  <c r="J2925" i="2"/>
  <c r="J2926" i="2"/>
  <c r="J2927" i="2"/>
  <c r="J2928" i="2"/>
  <c r="J2929" i="2"/>
  <c r="J5" i="2"/>
  <c r="J2930" i="2"/>
  <c r="J2931" i="2"/>
  <c r="J2932" i="2"/>
  <c r="J2933" i="2"/>
  <c r="J2934" i="2"/>
  <c r="J2935" i="2"/>
  <c r="J2936" i="2"/>
  <c r="J2937" i="2"/>
  <c r="J2938" i="2"/>
  <c r="J1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463" i="2"/>
  <c r="J441" i="2"/>
  <c r="J2979" i="2"/>
  <c r="J2980" i="2"/>
  <c r="J2981" i="2"/>
  <c r="J2982" i="2"/>
  <c r="J434" i="2"/>
  <c r="J2983" i="2"/>
  <c r="J2984" i="2"/>
  <c r="J2985" i="2"/>
  <c r="J2986" i="2"/>
  <c r="J2987" i="2"/>
  <c r="J2988" i="2"/>
  <c r="J2989" i="2"/>
  <c r="J2990" i="2"/>
  <c r="J2991" i="2"/>
  <c r="J2992" i="2"/>
  <c r="J2993" i="2"/>
  <c r="J2994" i="2"/>
  <c r="J2995" i="2"/>
  <c r="J392" i="2"/>
  <c r="J256" i="2"/>
  <c r="J2996" i="2"/>
  <c r="J2997" i="2"/>
  <c r="J2998" i="2"/>
  <c r="J2999" i="2"/>
  <c r="J3000" i="2"/>
  <c r="J3001" i="2"/>
  <c r="J3002" i="2"/>
  <c r="J507" i="2"/>
  <c r="J508" i="2"/>
  <c r="J3003" i="2"/>
  <c r="J3004" i="2"/>
  <c r="J3005" i="2"/>
  <c r="J3006" i="2"/>
  <c r="J3007" i="2"/>
  <c r="J3008" i="2"/>
  <c r="J3009" i="2"/>
  <c r="J3010" i="2"/>
  <c r="J3011" i="2"/>
  <c r="J3012" i="2"/>
  <c r="J3013" i="2"/>
  <c r="J3014" i="2"/>
  <c r="J3015" i="2"/>
  <c r="J121" i="2"/>
  <c r="J3016" i="2"/>
  <c r="J3017" i="2"/>
  <c r="J459" i="2"/>
  <c r="J3018" i="2"/>
  <c r="J3019" i="2"/>
  <c r="J3020" i="2"/>
  <c r="J3021" i="2"/>
  <c r="J3022" i="2"/>
  <c r="J3023" i="2"/>
  <c r="J3024" i="2"/>
  <c r="J3025" i="2"/>
  <c r="J3026" i="2"/>
  <c r="J3027" i="2"/>
  <c r="J3028" i="2"/>
  <c r="J3029" i="2"/>
  <c r="J3030" i="2"/>
  <c r="J3031" i="2"/>
  <c r="J3032" i="2"/>
  <c r="J3033" i="2"/>
  <c r="J3034" i="2"/>
  <c r="J3035" i="2"/>
  <c r="J3036" i="2"/>
  <c r="J3037" i="2"/>
  <c r="J187" i="2"/>
  <c r="J85" i="2"/>
  <c r="J86" i="2"/>
  <c r="J87" i="2"/>
  <c r="J88" i="2"/>
  <c r="J89" i="2"/>
  <c r="J3038" i="2"/>
  <c r="J3039" i="2"/>
  <c r="J638" i="2"/>
  <c r="J639" i="2"/>
  <c r="J640" i="2"/>
  <c r="J3040" i="2"/>
  <c r="J3041" i="2"/>
  <c r="J3042" i="2"/>
  <c r="J3043" i="2"/>
  <c r="J3044" i="2"/>
  <c r="J3045" i="2"/>
  <c r="J3046" i="2"/>
  <c r="J386" i="2"/>
  <c r="J3047" i="2"/>
  <c r="J3048" i="2"/>
  <c r="J3049" i="2"/>
  <c r="J3050" i="2"/>
  <c r="J3051" i="2"/>
  <c r="J3052" i="2"/>
  <c r="J3053" i="2"/>
  <c r="J3054" i="2"/>
  <c r="J697" i="2"/>
  <c r="J698" i="2"/>
  <c r="J432"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G2790" i="2"/>
  <c r="G2791" i="2"/>
  <c r="G2792" i="2"/>
  <c r="G3033" i="2"/>
  <c r="G2793" i="2"/>
  <c r="G385" i="2"/>
  <c r="G386" i="2"/>
  <c r="G205" i="2"/>
  <c r="G206" i="2"/>
  <c r="G2794" i="2"/>
  <c r="G1619" i="2"/>
  <c r="G1620" i="2"/>
  <c r="G2795" i="2"/>
  <c r="G2796" i="2"/>
  <c r="G2797" i="2"/>
  <c r="G2798" i="2"/>
  <c r="G2799" i="2"/>
  <c r="G1692" i="2"/>
  <c r="G2800" i="2"/>
  <c r="G1693" i="2"/>
  <c r="G147" i="2"/>
  <c r="G1694" i="2"/>
  <c r="G1695" i="2"/>
  <c r="G2801" i="2"/>
  <c r="G1696" i="2"/>
  <c r="G969" i="2"/>
  <c r="G970" i="2"/>
  <c r="G971" i="2"/>
  <c r="G972" i="2"/>
  <c r="G973" i="2"/>
  <c r="G974" i="2"/>
  <c r="G975" i="2"/>
  <c r="G1697" i="2"/>
  <c r="G1698" i="2"/>
  <c r="G56" i="2"/>
  <c r="G976" i="2"/>
  <c r="G977" i="2"/>
  <c r="G978" i="2"/>
  <c r="G979" i="2"/>
  <c r="G980" i="2"/>
  <c r="G981" i="2"/>
  <c r="G982" i="2"/>
  <c r="G1699" i="2"/>
  <c r="G983" i="2"/>
  <c r="G984" i="2"/>
  <c r="G985" i="2"/>
  <c r="G1700" i="2"/>
  <c r="G986" i="2"/>
  <c r="G987" i="2"/>
  <c r="G988" i="2"/>
  <c r="G989" i="2"/>
  <c r="G990" i="2"/>
  <c r="G991" i="2"/>
  <c r="G992" i="2"/>
  <c r="G993" i="2"/>
  <c r="G994" i="2"/>
  <c r="G1701" i="2"/>
  <c r="G148" i="2"/>
  <c r="G149" i="2"/>
  <c r="G150" i="2"/>
  <c r="G151" i="2"/>
  <c r="G1702" i="2"/>
  <c r="G1703" i="2"/>
  <c r="G1704" i="2"/>
  <c r="G1705" i="2"/>
  <c r="G1706" i="2"/>
  <c r="G664" i="2"/>
  <c r="G1707" i="2"/>
  <c r="G1708" i="2"/>
  <c r="G1709" i="2"/>
  <c r="G1710" i="2"/>
  <c r="G1711" i="2"/>
  <c r="G1712" i="2"/>
  <c r="G1713" i="2"/>
  <c r="G1714" i="2"/>
  <c r="G1715" i="2"/>
  <c r="G50" i="2"/>
  <c r="G1716" i="2"/>
  <c r="G1717" i="2"/>
  <c r="G1718" i="2"/>
  <c r="G1719" i="2"/>
  <c r="G408" i="2"/>
  <c r="G1720" i="2"/>
  <c r="G788" i="2"/>
  <c r="G263" i="2"/>
  <c r="G1721" i="2"/>
  <c r="G2802" i="2"/>
  <c r="G2803" i="2"/>
  <c r="G2804" i="2"/>
  <c r="G1722" i="2"/>
  <c r="G1723" i="2"/>
  <c r="G1724" i="2"/>
  <c r="G1725" i="2"/>
  <c r="G2805" i="2"/>
  <c r="G2806" i="2"/>
  <c r="G2807" i="2"/>
  <c r="G1726" i="2"/>
  <c r="G1727" i="2"/>
  <c r="G1728" i="2"/>
  <c r="G1729" i="2"/>
  <c r="G1730" i="2"/>
  <c r="G1731" i="2"/>
  <c r="G1732" i="2"/>
  <c r="G1733" i="2"/>
  <c r="G1734" i="2"/>
  <c r="G1735" i="2"/>
  <c r="G1736" i="2"/>
  <c r="G266" i="2"/>
  <c r="G267" i="2"/>
  <c r="G268" i="2"/>
  <c r="G269" i="2"/>
  <c r="G270" i="2"/>
  <c r="G271" i="2"/>
  <c r="G272" i="2"/>
  <c r="G273" i="2"/>
  <c r="G274" i="2"/>
  <c r="G378" i="2"/>
  <c r="G275" i="2"/>
  <c r="G276" i="2"/>
  <c r="G277" i="2"/>
  <c r="G278" i="2"/>
  <c r="G279" i="2"/>
  <c r="G280" i="2"/>
  <c r="G281" i="2"/>
  <c r="G282" i="2"/>
  <c r="G283" i="2"/>
  <c r="G284" i="2"/>
  <c r="G285" i="2"/>
  <c r="G286" i="2"/>
  <c r="G287" i="2"/>
  <c r="G288" i="2"/>
  <c r="G289" i="2"/>
  <c r="G290" i="2"/>
  <c r="G995"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056" i="2"/>
  <c r="G2808" i="2"/>
  <c r="G2809" i="2"/>
  <c r="G2810" i="2"/>
  <c r="G1737" i="2"/>
  <c r="G476" i="2"/>
  <c r="G477" i="2"/>
  <c r="G478" i="2"/>
  <c r="G483" i="2"/>
  <c r="G484" i="2"/>
  <c r="G485" i="2"/>
  <c r="G474" i="2"/>
  <c r="G475" i="2"/>
  <c r="G2811" i="2"/>
  <c r="G2812" i="2"/>
  <c r="G1738" i="2"/>
  <c r="G2813" i="2"/>
  <c r="G1739" i="2"/>
  <c r="G2814" i="2"/>
  <c r="G494" i="2"/>
  <c r="G502" i="2"/>
  <c r="G504" i="2"/>
  <c r="G503" i="2"/>
  <c r="G472" i="2"/>
  <c r="G473" i="2"/>
  <c r="G453" i="2"/>
  <c r="G45" i="2"/>
  <c r="G1740" i="2"/>
  <c r="G1741" i="2"/>
  <c r="G492" i="2"/>
  <c r="G63" i="2"/>
  <c r="G1742" i="2"/>
  <c r="G713" i="2"/>
  <c r="G714" i="2"/>
  <c r="G711" i="2"/>
  <c r="G2" i="2"/>
  <c r="G1743" i="2"/>
  <c r="G1744" i="2"/>
  <c r="G996" i="2"/>
  <c r="G997" i="2"/>
  <c r="G1745" i="2"/>
  <c r="G2815" i="2"/>
  <c r="G1746" i="2"/>
  <c r="G1747" i="2"/>
  <c r="G1748" i="2"/>
  <c r="G1749" i="2"/>
  <c r="G1750" i="2"/>
  <c r="G1751" i="2"/>
  <c r="G1752" i="2"/>
  <c r="G1753" i="2"/>
  <c r="G1754" i="2"/>
  <c r="G1755" i="2"/>
  <c r="G1756" i="2"/>
  <c r="G1757" i="2"/>
  <c r="G1758" i="2"/>
  <c r="G964" i="2"/>
  <c r="G1759" i="2"/>
  <c r="G1760" i="2"/>
  <c r="G1761" i="2"/>
  <c r="G1762" i="2"/>
  <c r="G1763" i="2"/>
  <c r="G1764" i="2"/>
  <c r="G1765" i="2"/>
  <c r="G208" i="2"/>
  <c r="G209" i="2"/>
  <c r="G1766" i="2"/>
  <c r="G210" i="2"/>
  <c r="G794" i="2"/>
  <c r="G695" i="2"/>
  <c r="G696" i="2"/>
  <c r="G1767" i="2"/>
  <c r="G1768" i="2"/>
  <c r="G795" i="2"/>
  <c r="G1769" i="2"/>
  <c r="G694" i="2"/>
  <c r="G1770" i="2"/>
  <c r="G3057" i="2"/>
  <c r="G509" i="2"/>
  <c r="G510" i="2"/>
  <c r="G511" i="2"/>
  <c r="G554" i="2"/>
  <c r="G153" i="2"/>
  <c r="G154" i="2"/>
  <c r="G555" i="2"/>
  <c r="G668" i="2"/>
  <c r="G155" i="2"/>
  <c r="G156" i="2"/>
  <c r="G157" i="2"/>
  <c r="G998" i="2"/>
  <c r="G152" i="2"/>
  <c r="G1771" i="2"/>
  <c r="G1772" i="2"/>
  <c r="G512" i="2"/>
  <c r="G556" i="2"/>
  <c r="G557" i="2"/>
  <c r="G558" i="2"/>
  <c r="G1773" i="2"/>
  <c r="G1774" i="2"/>
  <c r="G2816" i="2"/>
  <c r="G1775" i="2"/>
  <c r="G1776" i="2"/>
  <c r="G1777" i="2"/>
  <c r="G2817" i="2"/>
  <c r="G881" i="2"/>
  <c r="G882" i="2"/>
  <c r="G2818" i="2"/>
  <c r="G2819" i="2"/>
  <c r="G2820" i="2"/>
  <c r="G2821" i="2"/>
  <c r="G2822" i="2"/>
  <c r="G2823" i="2"/>
  <c r="G2824" i="2"/>
  <c r="G2825" i="2"/>
  <c r="G2826" i="2"/>
  <c r="G2827" i="2"/>
  <c r="G1778" i="2"/>
  <c r="G1779" i="2"/>
  <c r="G1780" i="2"/>
  <c r="G1781" i="2"/>
  <c r="G2828" i="2"/>
  <c r="G1621" i="2"/>
  <c r="G1622" i="2"/>
  <c r="G1623" i="2"/>
  <c r="G1624" i="2"/>
  <c r="G1625" i="2"/>
  <c r="G1626" i="2"/>
  <c r="G2829" i="2"/>
  <c r="G2830" i="2"/>
  <c r="G1782" i="2"/>
  <c r="G1783" i="2"/>
  <c r="G1784" i="2"/>
  <c r="G999" i="2"/>
  <c r="G1000" i="2"/>
  <c r="G1001" i="2"/>
  <c r="G1002" i="2"/>
  <c r="G1003" i="2"/>
  <c r="G1004" i="2"/>
  <c r="G1005" i="2"/>
  <c r="G1006" i="2"/>
  <c r="G1007" i="2"/>
  <c r="G1008" i="2"/>
  <c r="G1785" i="2"/>
  <c r="G1009" i="2"/>
  <c r="G1010" i="2"/>
  <c r="G1011" i="2"/>
  <c r="G1627" i="2"/>
  <c r="G1628" i="2"/>
  <c r="G1629" i="2"/>
  <c r="G1630" i="2"/>
  <c r="G1631" i="2"/>
  <c r="G1632" i="2"/>
  <c r="G1633" i="2"/>
  <c r="G2831" i="2"/>
  <c r="G669" i="2"/>
  <c r="G1012" i="2"/>
  <c r="G2832" i="2"/>
  <c r="G670" i="2"/>
  <c r="G671" i="2"/>
  <c r="G1786" i="2"/>
  <c r="G513" i="2"/>
  <c r="G514" i="2"/>
  <c r="G526" i="2"/>
  <c r="G1787" i="2"/>
  <c r="G672" i="2"/>
  <c r="G471" i="2"/>
  <c r="G515" i="2"/>
  <c r="G518" i="2"/>
  <c r="G516" i="2"/>
  <c r="G673" i="2"/>
  <c r="G674" i="2"/>
  <c r="G675" i="2"/>
  <c r="G676" i="2"/>
  <c r="G677" i="2"/>
  <c r="G678" i="2"/>
  <c r="G1013" i="2"/>
  <c r="G679" i="2"/>
  <c r="G1788" i="2"/>
  <c r="G560" i="2"/>
  <c r="G1014" i="2"/>
  <c r="G559" i="2"/>
  <c r="G517" i="2"/>
  <c r="G680" i="2"/>
  <c r="G681" i="2"/>
  <c r="G682" i="2"/>
  <c r="G1015" i="2"/>
  <c r="G1016" i="2"/>
  <c r="G1017" i="2"/>
  <c r="G1018" i="2"/>
  <c r="G1019" i="2"/>
  <c r="G1020" i="2"/>
  <c r="G1021" i="2"/>
  <c r="G1022" i="2"/>
  <c r="G1023" i="2"/>
  <c r="G1024" i="2"/>
  <c r="G1025" i="2"/>
  <c r="G1026" i="2"/>
  <c r="G1027" i="2"/>
  <c r="G1028" i="2"/>
  <c r="G1029" i="2"/>
  <c r="G1030" i="2"/>
  <c r="G1031" i="2"/>
  <c r="G1032" i="2"/>
  <c r="G1033" i="2"/>
  <c r="G1034" i="2"/>
  <c r="G1035" i="2"/>
  <c r="G1036" i="2"/>
  <c r="G1789" i="2"/>
  <c r="G6" i="2"/>
  <c r="G7" i="2"/>
  <c r="G8" i="2"/>
  <c r="G9" i="2"/>
  <c r="G10" i="2"/>
  <c r="G11" i="2"/>
  <c r="G12" i="2"/>
  <c r="G13" i="2"/>
  <c r="G14" i="2"/>
  <c r="G15" i="2"/>
  <c r="G1037" i="2"/>
  <c r="G33" i="2"/>
  <c r="G23" i="2"/>
  <c r="G24" i="2"/>
  <c r="G25" i="2"/>
  <c r="G26" i="2"/>
  <c r="G27" i="2"/>
  <c r="G28" i="2"/>
  <c r="G29" i="2"/>
  <c r="G30" i="2"/>
  <c r="G31" i="2"/>
  <c r="G32" i="2"/>
  <c r="G36" i="2"/>
  <c r="G1038" i="2"/>
  <c r="G1790" i="2"/>
  <c r="G756" i="2"/>
  <c r="G757" i="2"/>
  <c r="G758" i="2"/>
  <c r="G759" i="2"/>
  <c r="G760" i="2"/>
  <c r="G761" i="2"/>
  <c r="G762" i="2"/>
  <c r="G763" i="2"/>
  <c r="G764" i="2"/>
  <c r="G765" i="2"/>
  <c r="G766" i="2"/>
  <c r="G883" i="2"/>
  <c r="G540" i="2"/>
  <c r="G122" i="2"/>
  <c r="G541" i="2"/>
  <c r="G1791" i="2"/>
  <c r="G1792" i="2"/>
  <c r="G1793" i="2"/>
  <c r="G1794" i="2"/>
  <c r="G1795" i="2"/>
  <c r="G1796" i="2"/>
  <c r="G1797" i="2"/>
  <c r="G141" i="2"/>
  <c r="G142" i="2"/>
  <c r="G143" i="2"/>
  <c r="G684" i="2"/>
  <c r="G702" i="2"/>
  <c r="G703" i="2"/>
  <c r="G665" i="2"/>
  <c r="G704" i="2"/>
  <c r="G685" i="2"/>
  <c r="G1798" i="2"/>
  <c r="G686" i="2"/>
  <c r="G1799" i="2"/>
  <c r="G3058" i="2"/>
  <c r="G884" i="2"/>
  <c r="G611" i="2"/>
  <c r="G612" i="2"/>
  <c r="G613" i="2"/>
  <c r="G614" i="2"/>
  <c r="G1800" i="2"/>
  <c r="G1801" i="2"/>
  <c r="G1802" i="2"/>
  <c r="G1803" i="2"/>
  <c r="G796" i="2"/>
  <c r="G1804" i="2"/>
  <c r="G1805" i="2"/>
  <c r="G1806" i="2"/>
  <c r="G1807" i="2"/>
  <c r="G1808" i="2"/>
  <c r="G1809" i="2"/>
  <c r="G1810" i="2"/>
  <c r="G1811" i="2"/>
  <c r="G1812" i="2"/>
  <c r="G1813" i="2"/>
  <c r="G1814" i="2"/>
  <c r="G1815" i="2"/>
  <c r="G1816" i="2"/>
  <c r="G1817" i="2"/>
  <c r="G1818" i="2"/>
  <c r="G1819" i="2"/>
  <c r="G2833" i="2"/>
  <c r="G1820" i="2"/>
  <c r="G1821" i="2"/>
  <c r="G1822" i="2"/>
  <c r="G1823" i="2"/>
  <c r="G2834" i="2"/>
  <c r="G2835" i="2"/>
  <c r="G1824" i="2"/>
  <c r="G1825" i="2"/>
  <c r="G1826" i="2"/>
  <c r="G2836" i="2"/>
  <c r="G2837" i="2"/>
  <c r="G1827" i="2"/>
  <c r="G1828" i="2"/>
  <c r="G2838" i="2"/>
  <c r="G1829" i="2"/>
  <c r="G1830" i="2"/>
  <c r="G2839" i="2"/>
  <c r="G2840" i="2"/>
  <c r="G2841" i="2"/>
  <c r="G1687" i="2"/>
  <c r="G1831" i="2"/>
  <c r="G1832" i="2"/>
  <c r="G1833" i="2"/>
  <c r="G1039" i="2"/>
  <c r="G1040" i="2"/>
  <c r="G1041" i="2"/>
  <c r="G1834" i="2"/>
  <c r="G2842" i="2"/>
  <c r="G1835" i="2"/>
  <c r="G1836" i="2"/>
  <c r="G1837" i="2"/>
  <c r="G1042" i="2"/>
  <c r="G1838" i="2"/>
  <c r="G1839" i="2"/>
  <c r="G1840" i="2"/>
  <c r="G1841" i="2"/>
  <c r="G1842" i="2"/>
  <c r="G1843" i="2"/>
  <c r="G460" i="2"/>
  <c r="G1844" i="2"/>
  <c r="G2843" i="2"/>
  <c r="G2844" i="2"/>
  <c r="G2845" i="2"/>
  <c r="G2846" i="2"/>
  <c r="G2847" i="2"/>
  <c r="G2848" i="2"/>
  <c r="G1845" i="2"/>
  <c r="G1846" i="2"/>
  <c r="G1847" i="2"/>
  <c r="G1848" i="2"/>
  <c r="G1849" i="2"/>
  <c r="G3055" i="2"/>
  <c r="G159" i="2"/>
  <c r="G160" i="2"/>
  <c r="G1850" i="2"/>
  <c r="G1851" i="2"/>
  <c r="G1852" i="2"/>
  <c r="G1853" i="2"/>
  <c r="G1854" i="2"/>
  <c r="G561" i="2"/>
  <c r="G161" i="2"/>
  <c r="G797" i="2"/>
  <c r="G798" i="2"/>
  <c r="G799" i="2"/>
  <c r="G2849" i="2"/>
  <c r="G1855" i="2"/>
  <c r="G1856" i="2"/>
  <c r="G1857" i="2"/>
  <c r="G1858" i="2"/>
  <c r="G2850" i="2"/>
  <c r="G1859" i="2"/>
  <c r="G1860" i="2"/>
  <c r="G1861" i="2"/>
  <c r="G1862" i="2"/>
  <c r="G1688" i="2"/>
  <c r="G2851" i="2"/>
  <c r="G1863" i="2"/>
  <c r="G1864" i="2"/>
  <c r="G1865" i="2"/>
  <c r="G1866" i="2"/>
  <c r="G1867" i="2"/>
  <c r="G1868" i="2"/>
  <c r="G1869" i="2"/>
  <c r="G1870" i="2"/>
  <c r="G1871" i="2"/>
  <c r="G1872" i="2"/>
  <c r="G1873" i="2"/>
  <c r="G1874" i="2"/>
  <c r="G1875" i="2"/>
  <c r="G1876" i="2"/>
  <c r="G1877" i="2"/>
  <c r="G1043" i="2"/>
  <c r="G1044" i="2"/>
  <c r="G1045" i="2"/>
  <c r="G1046" i="2"/>
  <c r="G1878" i="2"/>
  <c r="G1879" i="2"/>
  <c r="G1880" i="2"/>
  <c r="G1881" i="2"/>
  <c r="G1882"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883" i="2"/>
  <c r="G1884" i="2"/>
  <c r="G2852" i="2"/>
  <c r="G1885" i="2"/>
  <c r="G1886" i="2"/>
  <c r="G1887" i="2"/>
  <c r="G1888" i="2"/>
  <c r="G1889" i="2"/>
  <c r="G1890" i="2"/>
  <c r="G1891" i="2"/>
  <c r="G1892" i="2"/>
  <c r="G1893" i="2"/>
  <c r="G1894" i="2"/>
  <c r="G1895" i="2"/>
  <c r="G536" i="2"/>
  <c r="G1896" i="2"/>
  <c r="G1897" i="2"/>
  <c r="G1898" i="2"/>
  <c r="G1899" i="2"/>
  <c r="G1900" i="2"/>
  <c r="G1901" i="2"/>
  <c r="G1902" i="2"/>
  <c r="G1903" i="2"/>
  <c r="G71" i="2"/>
  <c r="G47" i="2"/>
  <c r="G1904" i="2"/>
  <c r="G1905" i="2"/>
  <c r="G38" i="2"/>
  <c r="G232" i="2"/>
  <c r="G233" i="2"/>
  <c r="G624" i="2"/>
  <c r="G800" i="2"/>
  <c r="G39" i="2"/>
  <c r="G40" i="2"/>
  <c r="G64" i="2"/>
  <c r="G615" i="2"/>
  <c r="G616" i="2"/>
  <c r="G396" i="2"/>
  <c r="G69" i="2"/>
  <c r="G1906" i="2"/>
  <c r="G72" i="2"/>
  <c r="G661" i="2"/>
  <c r="G1907" i="2"/>
  <c r="G1908" i="2"/>
  <c r="G1909" i="2"/>
  <c r="G489" i="2"/>
  <c r="G1910" i="2"/>
  <c r="G1911" i="2"/>
  <c r="G546" i="2"/>
  <c r="G543" i="2"/>
  <c r="G544" i="2"/>
  <c r="G547" i="2"/>
  <c r="G548" i="2"/>
  <c r="G549" i="2"/>
  <c r="G550" i="2"/>
  <c r="G551" i="2"/>
  <c r="G552" i="2"/>
  <c r="G553" i="2"/>
  <c r="G1912" i="2"/>
  <c r="G2853" i="2"/>
  <c r="G1913" i="2"/>
  <c r="G1914" i="2"/>
  <c r="G1915" i="2"/>
  <c r="G1916" i="2"/>
  <c r="G1917" i="2"/>
  <c r="G1918" i="2"/>
  <c r="G1919" i="2"/>
  <c r="G1920" i="2"/>
  <c r="G1921" i="2"/>
  <c r="G1922" i="2"/>
  <c r="G1923" i="2"/>
  <c r="G1924" i="2"/>
  <c r="G1092" i="2"/>
  <c r="G1093" i="2"/>
  <c r="G1925" i="2"/>
  <c r="G1926" i="2"/>
  <c r="G1927" i="2"/>
  <c r="G1928" i="2"/>
  <c r="G1929" i="2"/>
  <c r="G1930" i="2"/>
  <c r="G2854" i="2"/>
  <c r="G1094" i="2"/>
  <c r="G1095" i="2"/>
  <c r="G1096" i="2"/>
  <c r="G1097" i="2"/>
  <c r="G1931" i="2"/>
  <c r="G1932" i="2"/>
  <c r="G1933" i="2"/>
  <c r="G1934" i="2"/>
  <c r="G885" i="2"/>
  <c r="G720" i="2"/>
  <c r="G801" i="2"/>
  <c r="G721" i="2"/>
  <c r="G722" i="2"/>
  <c r="G723" i="2"/>
  <c r="G724" i="2"/>
  <c r="G725" i="2"/>
  <c r="G726" i="2"/>
  <c r="G1935" i="2"/>
  <c r="G1936" i="2"/>
  <c r="G1937" i="2"/>
  <c r="G1938" i="2"/>
  <c r="G1939" i="2"/>
  <c r="G1940" i="2"/>
  <c r="G1941" i="2"/>
  <c r="G1942" i="2"/>
  <c r="G126" i="2"/>
  <c r="G127" i="2"/>
  <c r="G128" i="2"/>
  <c r="G129" i="2"/>
  <c r="G130" i="2"/>
  <c r="G1943" i="2"/>
  <c r="G802" i="2"/>
  <c r="G123" i="2"/>
  <c r="G227" i="2"/>
  <c r="G188" i="2"/>
  <c r="G1944" i="2"/>
  <c r="G189" i="2"/>
  <c r="G190" i="2"/>
  <c r="G78" i="2"/>
  <c r="G76" i="2"/>
  <c r="G77" i="2"/>
  <c r="G1945" i="2"/>
  <c r="G1946" i="2"/>
  <c r="G1947" i="2"/>
  <c r="G1098" i="2"/>
  <c r="G1099" i="2"/>
  <c r="G1100" i="2"/>
  <c r="G454" i="2"/>
  <c r="G455" i="2"/>
  <c r="G456" i="2"/>
  <c r="G625" i="2"/>
  <c r="G1948" i="2"/>
  <c r="G61" i="2"/>
  <c r="G195" i="2"/>
  <c r="G531" i="2"/>
  <c r="G191" i="2"/>
  <c r="G196" i="2"/>
  <c r="G197" i="2"/>
  <c r="G228" i="2"/>
  <c r="G1949" i="2"/>
  <c r="G192" i="2"/>
  <c r="G1950" i="2"/>
  <c r="G193" i="2"/>
  <c r="G3034" i="2"/>
  <c r="G1951" i="2"/>
  <c r="G1952" i="2"/>
  <c r="G167" i="2"/>
  <c r="G1953" i="2"/>
  <c r="G1954" i="2"/>
  <c r="G194" i="2"/>
  <c r="G3059" i="2"/>
  <c r="G1101" i="2"/>
  <c r="G2855" i="2"/>
  <c r="G2856" i="2"/>
  <c r="G1955" i="2"/>
  <c r="G1956" i="2"/>
  <c r="G1957" i="2"/>
  <c r="G3047" i="2"/>
  <c r="G3048" i="2"/>
  <c r="G3049" i="2"/>
  <c r="G3050" i="2"/>
  <c r="G3051" i="2"/>
  <c r="G3052" i="2"/>
  <c r="G3053" i="2"/>
  <c r="G1958" i="2"/>
  <c r="G3060" i="2"/>
  <c r="G1959" i="2"/>
  <c r="G1960" i="2"/>
  <c r="G3061" i="2"/>
  <c r="G2857" i="2"/>
  <c r="G3062" i="2"/>
  <c r="G3063" i="2"/>
  <c r="G1961" i="2"/>
  <c r="G1962" i="2"/>
  <c r="G1963" i="2"/>
  <c r="G1964" i="2"/>
  <c r="G2858" i="2"/>
  <c r="G2859" i="2"/>
  <c r="G1634" i="2"/>
  <c r="G3035" i="2"/>
  <c r="G1965" i="2"/>
  <c r="G1635" i="2"/>
  <c r="G1636" i="2"/>
  <c r="G1637" i="2"/>
  <c r="G1638" i="2"/>
  <c r="G1639" i="2"/>
  <c r="G1640" i="2"/>
  <c r="G1641" i="2"/>
  <c r="G1642" i="2"/>
  <c r="G1643" i="2"/>
  <c r="G1644" i="2"/>
  <c r="G1645" i="2"/>
  <c r="G1646" i="2"/>
  <c r="G3036" i="2"/>
  <c r="G1647" i="2"/>
  <c r="G1648" i="2"/>
  <c r="G3064" i="2"/>
  <c r="G1966" i="2"/>
  <c r="G1102" i="2"/>
  <c r="G1103" i="2"/>
  <c r="G1104" i="2"/>
  <c r="G1105" i="2"/>
  <c r="G1967" i="2"/>
  <c r="G1106" i="2"/>
  <c r="G1968" i="2"/>
  <c r="G1969" i="2"/>
  <c r="G1970" i="2"/>
  <c r="G1971" i="2"/>
  <c r="G1972" i="2"/>
  <c r="G1973" i="2"/>
  <c r="G1974" i="2"/>
  <c r="G1975" i="2"/>
  <c r="G3065" i="2"/>
  <c r="G1976" i="2"/>
  <c r="G3066" i="2"/>
  <c r="G965" i="2"/>
  <c r="G3067" i="2"/>
  <c r="G2860" i="2"/>
  <c r="G1977" i="2"/>
  <c r="G1978" i="2"/>
  <c r="G1979" i="2"/>
  <c r="G1980" i="2"/>
  <c r="G2861" i="2"/>
  <c r="G1981" i="2"/>
  <c r="G1982" i="2"/>
  <c r="G1983" i="2"/>
  <c r="G1984" i="2"/>
  <c r="G1985" i="2"/>
  <c r="G2862" i="2"/>
  <c r="G2863" i="2"/>
  <c r="G2864" i="2"/>
  <c r="G1986" i="2"/>
  <c r="G1987" i="2"/>
  <c r="G236" i="2"/>
  <c r="G235" i="2"/>
  <c r="G237" i="2"/>
  <c r="G238" i="2"/>
  <c r="G239" i="2"/>
  <c r="G240" i="2"/>
  <c r="G241" i="2"/>
  <c r="G242" i="2"/>
  <c r="G243" i="2"/>
  <c r="G244" i="2"/>
  <c r="G245" i="2"/>
  <c r="G246" i="2"/>
  <c r="G247" i="2"/>
  <c r="G248" i="2"/>
  <c r="G249" i="2"/>
  <c r="G250" i="2"/>
  <c r="G251" i="2"/>
  <c r="G252" i="2"/>
  <c r="G253" i="2"/>
  <c r="G254" i="2"/>
  <c r="G255" i="2"/>
  <c r="G1988" i="2"/>
  <c r="G1989" i="2"/>
  <c r="G1990" i="2"/>
  <c r="G3037" i="2"/>
  <c r="G562" i="2"/>
  <c r="G498" i="2"/>
  <c r="G519" i="2"/>
  <c r="G1991" i="2"/>
  <c r="G1992" i="2"/>
  <c r="G1993" i="2"/>
  <c r="G91" i="2"/>
  <c r="G564" i="2"/>
  <c r="G520" i="2"/>
  <c r="G683" i="2"/>
  <c r="G521" i="2"/>
  <c r="G565" i="2"/>
  <c r="G92" i="2"/>
  <c r="G95" i="2"/>
  <c r="G566" i="2"/>
  <c r="G93" i="2"/>
  <c r="G567" i="2"/>
  <c r="G598" i="2"/>
  <c r="G599" i="2"/>
  <c r="G568" i="2"/>
  <c r="G522" i="2"/>
  <c r="G94" i="2"/>
  <c r="G662" i="2"/>
  <c r="G523" i="2"/>
  <c r="G1107" i="2"/>
  <c r="G1994" i="2"/>
  <c r="G570" i="2"/>
  <c r="G1995" i="2"/>
  <c r="G1108" i="2"/>
  <c r="G2865" i="2"/>
  <c r="G569" i="2"/>
  <c r="G524" i="2"/>
  <c r="G525" i="2"/>
  <c r="G135" i="2"/>
  <c r="G563" i="2"/>
  <c r="G1109" i="2"/>
  <c r="G1996" i="2"/>
  <c r="G2866" i="2"/>
  <c r="G1997" i="2"/>
  <c r="G920" i="2"/>
  <c r="G180" i="2"/>
  <c r="G181" i="2"/>
  <c r="G182" i="2"/>
  <c r="G183" i="2"/>
  <c r="G184" i="2"/>
  <c r="G185" i="2"/>
  <c r="G186" i="2"/>
  <c r="G187" i="2"/>
  <c r="G1998" i="2"/>
  <c r="G490" i="2"/>
  <c r="G488" i="2"/>
  <c r="G491" i="2"/>
  <c r="G1999" i="2"/>
  <c r="G2000" i="2"/>
  <c r="G2001" i="2"/>
  <c r="G2002" i="2"/>
  <c r="G2003" i="2"/>
  <c r="G2004" i="2"/>
  <c r="G2005" i="2"/>
  <c r="G2006" i="2"/>
  <c r="G689" i="2"/>
  <c r="G132" i="2"/>
  <c r="G2007" i="2"/>
  <c r="G2008" i="2"/>
  <c r="G41" i="2"/>
  <c r="G43" i="2"/>
  <c r="G2009" i="2"/>
  <c r="G2010" i="2"/>
  <c r="G2011" i="2"/>
  <c r="G2012" i="2"/>
  <c r="G2013" i="2"/>
  <c r="G16" i="2"/>
  <c r="G2014" i="2"/>
  <c r="G2867" i="2"/>
  <c r="G2868" i="2"/>
  <c r="G2015" i="2"/>
  <c r="G2016" i="2"/>
  <c r="G2017" i="2"/>
  <c r="G2018" i="2"/>
  <c r="G2019" i="2"/>
  <c r="G2020" i="2"/>
  <c r="G37" i="2"/>
  <c r="G2021" i="2"/>
  <c r="G2869" i="2"/>
  <c r="G2022" i="2"/>
  <c r="G2023" i="2"/>
  <c r="G2024" i="2"/>
  <c r="G2025" i="2"/>
  <c r="G2870" i="2"/>
  <c r="G803" i="2"/>
  <c r="G2026" i="2"/>
  <c r="G2027" i="2"/>
  <c r="G2028" i="2"/>
  <c r="G2029" i="2"/>
  <c r="G2030" i="2"/>
  <c r="G2031" i="2"/>
  <c r="G2032" i="2"/>
  <c r="G2033" i="2"/>
  <c r="G2034" i="2"/>
  <c r="G2035" i="2"/>
  <c r="G1110" i="2"/>
  <c r="G2036" i="2"/>
  <c r="G1649" i="2"/>
  <c r="G1650" i="2"/>
  <c r="G2871" i="2"/>
  <c r="G2037" i="2"/>
  <c r="G2872" i="2"/>
  <c r="G804" i="2"/>
  <c r="G2873" i="2"/>
  <c r="G2038" i="2"/>
  <c r="G2039" i="2"/>
  <c r="G2040" i="2"/>
  <c r="G2041" i="2"/>
  <c r="G927" i="2"/>
  <c r="G82" i="2"/>
  <c r="G85" i="2"/>
  <c r="G86" i="2"/>
  <c r="G87" i="2"/>
  <c r="G88" i="2"/>
  <c r="G89" i="2"/>
  <c r="G84" i="2"/>
  <c r="G2042" i="2"/>
  <c r="G2043" i="2"/>
  <c r="G2044" i="2"/>
  <c r="G2045" i="2"/>
  <c r="G2046" i="2"/>
  <c r="G2047" i="2"/>
  <c r="G2874" i="2"/>
  <c r="G169" i="2"/>
  <c r="G215" i="2"/>
  <c r="G2875" i="2"/>
  <c r="G2876" i="2"/>
  <c r="G2048" i="2"/>
  <c r="G2049" i="2"/>
  <c r="G426" i="2"/>
  <c r="G712" i="2"/>
  <c r="G2050" i="2"/>
  <c r="G2051" i="2"/>
  <c r="G2052" i="2"/>
  <c r="G2053" i="2"/>
  <c r="G2054" i="2"/>
  <c r="G120" i="2"/>
  <c r="G2055" i="2"/>
  <c r="G70" i="2"/>
  <c r="G2056" i="2"/>
  <c r="G2057" i="2"/>
  <c r="G2058" i="2"/>
  <c r="G2059" i="2"/>
  <c r="G2060" i="2"/>
  <c r="G2061" i="2"/>
  <c r="G2062" i="2"/>
  <c r="G2063" i="2"/>
  <c r="G2877" i="2"/>
  <c r="G2064" i="2"/>
  <c r="G2065" i="2"/>
  <c r="G2878" i="2"/>
  <c r="G2066" i="2"/>
  <c r="G805" i="2"/>
  <c r="G2879" i="2"/>
  <c r="G2880" i="2"/>
  <c r="G2881" i="2"/>
  <c r="G171" i="2"/>
  <c r="G2067" i="2"/>
  <c r="G528" i="2"/>
  <c r="G529" i="2"/>
  <c r="G2068" i="2"/>
  <c r="G178" i="2"/>
  <c r="G2069" i="2"/>
  <c r="G2070" i="2"/>
  <c r="G457" i="2"/>
  <c r="G2071" i="2"/>
  <c r="G2072" i="2"/>
  <c r="G2073" i="2"/>
  <c r="G2074" i="2"/>
  <c r="G172" i="2"/>
  <c r="G666" i="2"/>
  <c r="G2075" i="2"/>
  <c r="G626" i="2"/>
  <c r="G806" i="2"/>
  <c r="G2076" i="2"/>
  <c r="G1111" i="2"/>
  <c r="G2077" i="2"/>
  <c r="G2078" i="2"/>
  <c r="G1112" i="2"/>
  <c r="G224" i="2"/>
  <c r="G2079" i="2"/>
  <c r="G1113" i="2"/>
  <c r="G2080" i="2"/>
  <c r="G1114" i="2"/>
  <c r="G2081" i="2"/>
  <c r="G1115" i="2"/>
  <c r="G2082" i="2"/>
  <c r="G2083" i="2"/>
  <c r="G2084" i="2"/>
  <c r="G1651" i="2"/>
  <c r="G2882" i="2"/>
  <c r="G2883" i="2"/>
  <c r="G2884" i="2"/>
  <c r="G2085" i="2"/>
  <c r="G2086" i="2"/>
  <c r="G2087" i="2"/>
  <c r="G2088" i="2"/>
  <c r="G2089" i="2"/>
  <c r="G2090" i="2"/>
  <c r="G427" i="2"/>
  <c r="G421" i="2"/>
  <c r="G422" i="2"/>
  <c r="G423" i="2"/>
  <c r="G424" i="2"/>
  <c r="G425" i="2"/>
  <c r="G699" i="2"/>
  <c r="G700" i="2"/>
  <c r="G807" i="2"/>
  <c r="G808" i="2"/>
  <c r="G921" i="2"/>
  <c r="G3068" i="2"/>
  <c r="G809" i="2"/>
  <c r="G2885" i="2"/>
  <c r="G2886" i="2"/>
  <c r="G2091" i="2"/>
  <c r="G2092" i="2"/>
  <c r="G3038" i="2"/>
  <c r="G1652" i="2"/>
  <c r="G1653" i="2"/>
  <c r="G1654" i="2"/>
  <c r="G3039" i="2"/>
  <c r="G2887" i="2"/>
  <c r="G97" i="2"/>
  <c r="G19" i="2"/>
  <c r="G199" i="2"/>
  <c r="G2093" i="2"/>
  <c r="G2094" i="2"/>
  <c r="G790" i="2"/>
  <c r="G791" i="2"/>
  <c r="G2095" i="2"/>
  <c r="G2096" i="2"/>
  <c r="G2097" i="2"/>
  <c r="G2098" i="2"/>
  <c r="G2099" i="2"/>
  <c r="G2100" i="2"/>
  <c r="G2101" i="2"/>
  <c r="G2102" i="2"/>
  <c r="G2103" i="2"/>
  <c r="G2104" i="2"/>
  <c r="G98" i="2"/>
  <c r="G2105" i="2"/>
  <c r="G2106" i="2"/>
  <c r="G231" i="2"/>
  <c r="G2107" i="2"/>
  <c r="G2108" i="2"/>
  <c r="G2109" i="2"/>
  <c r="G2110" i="2"/>
  <c r="G2111" i="2"/>
  <c r="G2112" i="2"/>
  <c r="G2113" i="2"/>
  <c r="G2114" i="2"/>
  <c r="G2115" i="2"/>
  <c r="G2116" i="2"/>
  <c r="G2117" i="2"/>
  <c r="G398" i="2"/>
  <c r="G2118" i="2"/>
  <c r="G2119" i="2"/>
  <c r="G2120" i="2"/>
  <c r="G2121" i="2"/>
  <c r="G2122" i="2"/>
  <c r="G2123" i="2"/>
  <c r="G2124" i="2"/>
  <c r="G2125" i="2"/>
  <c r="G2126" i="2"/>
  <c r="G2127" i="2"/>
  <c r="G2128" i="2"/>
  <c r="G2129" i="2"/>
  <c r="G2130" i="2"/>
  <c r="G2131" i="2"/>
  <c r="G1116" i="2"/>
  <c r="G229" i="2"/>
  <c r="G2132" i="2"/>
  <c r="G2133" i="2"/>
  <c r="G1117" i="2"/>
  <c r="G1118" i="2"/>
  <c r="G2134" i="2"/>
  <c r="G1119" i="2"/>
  <c r="G1120" i="2"/>
  <c r="G2135" i="2"/>
  <c r="G1121" i="2"/>
  <c r="G641" i="2"/>
  <c r="G642" i="2"/>
  <c r="G643" i="2"/>
  <c r="G644" i="2"/>
  <c r="G645" i="2"/>
  <c r="G646" i="2"/>
  <c r="G647" i="2"/>
  <c r="G648" i="2"/>
  <c r="G649" i="2"/>
  <c r="G650" i="2"/>
  <c r="G651" i="2"/>
  <c r="G652" i="2"/>
  <c r="G653" i="2"/>
  <c r="G654" i="2"/>
  <c r="G656" i="2"/>
  <c r="G655" i="2"/>
  <c r="G1122" i="2"/>
  <c r="G2136" i="2"/>
  <c r="G2888" i="2"/>
  <c r="G2137" i="2"/>
  <c r="G2138" i="2"/>
  <c r="G2139" i="2"/>
  <c r="G2140" i="2"/>
  <c r="G2141" i="2"/>
  <c r="G419" i="2"/>
  <c r="G810" i="2"/>
  <c r="G701" i="2"/>
  <c r="G610" i="2"/>
  <c r="G2142" i="2"/>
  <c r="G2143" i="2"/>
  <c r="G2144" i="2"/>
  <c r="G2145" i="2"/>
  <c r="G2146" i="2"/>
  <c r="G2147" i="2"/>
  <c r="G2148" i="2"/>
  <c r="G2889" i="2"/>
  <c r="G886" i="2"/>
  <c r="G2149" i="2"/>
  <c r="G811" i="2"/>
  <c r="G812" i="2"/>
  <c r="G2890" i="2"/>
  <c r="G634" i="2"/>
  <c r="G635" i="2"/>
  <c r="G2150" i="2"/>
  <c r="G83" i="2"/>
  <c r="G2151" i="2"/>
  <c r="G813" i="2"/>
  <c r="G814" i="2"/>
  <c r="G574" i="2"/>
  <c r="G575" i="2"/>
  <c r="G576" i="2"/>
  <c r="G577" i="2"/>
  <c r="G815" i="2"/>
  <c r="G572" i="2"/>
  <c r="G573" i="2"/>
  <c r="G2152" i="2"/>
  <c r="G44" i="2"/>
  <c r="G22" i="2"/>
  <c r="G2153" i="2"/>
  <c r="G2154" i="2"/>
  <c r="G2155" i="2"/>
  <c r="G816" i="2"/>
  <c r="G817" i="2"/>
  <c r="G818" i="2"/>
  <c r="G819" i="2"/>
  <c r="G428" i="2"/>
  <c r="G429" i="2"/>
  <c r="G430" i="2"/>
  <c r="G431" i="2"/>
  <c r="G2156" i="2"/>
  <c r="G727" i="2"/>
  <c r="G887" i="2"/>
  <c r="G2157" i="2"/>
  <c r="G603" i="2"/>
  <c r="G117" i="2"/>
  <c r="G115" i="2"/>
  <c r="G116" i="2"/>
  <c r="G2158" i="2"/>
  <c r="G2159" i="2"/>
  <c r="G437" i="2"/>
  <c r="G438" i="2"/>
  <c r="G124" i="2"/>
  <c r="G125" i="2"/>
  <c r="G112" i="2"/>
  <c r="G113" i="2"/>
  <c r="G60" i="2"/>
  <c r="G707" i="2"/>
  <c r="G389" i="2"/>
  <c r="G697" i="2"/>
  <c r="G698" i="2"/>
  <c r="G118" i="2"/>
  <c r="G119" i="2"/>
  <c r="G65" i="2"/>
  <c r="G2160" i="2"/>
  <c r="G53" i="2"/>
  <c r="G2161" i="2"/>
  <c r="G2162" i="2"/>
  <c r="G48" i="2"/>
  <c r="G2163" i="2"/>
  <c r="G2164" i="2"/>
  <c r="G2165" i="2"/>
  <c r="G820" i="2"/>
  <c r="G821" i="2"/>
  <c r="G822" i="2"/>
  <c r="G2166" i="2"/>
  <c r="G2167" i="2"/>
  <c r="G823" i="2"/>
  <c r="G824" i="2"/>
  <c r="G609" i="2"/>
  <c r="G728" i="2"/>
  <c r="G729" i="2"/>
  <c r="G825" i="2"/>
  <c r="G2891" i="2"/>
  <c r="G2892" i="2"/>
  <c r="G2893" i="2"/>
  <c r="G2168" i="2"/>
  <c r="G2169" i="2"/>
  <c r="G2170" i="2"/>
  <c r="G2171" i="2"/>
  <c r="G2172" i="2"/>
  <c r="G2173" i="2"/>
  <c r="G2174" i="2"/>
  <c r="G968" i="2"/>
  <c r="G1123" i="2"/>
  <c r="G2175" i="2"/>
  <c r="G2176" i="2"/>
  <c r="G2177" i="2"/>
  <c r="G2178" i="2"/>
  <c r="G2179" i="2"/>
  <c r="G2180" i="2"/>
  <c r="G2181" i="2"/>
  <c r="G2182" i="2"/>
  <c r="G2183" i="2"/>
  <c r="G407" i="2"/>
  <c r="G2184" i="2"/>
  <c r="G2185" i="2"/>
  <c r="G539" i="2"/>
  <c r="G2894" i="2"/>
  <c r="G2186" i="2"/>
  <c r="G265" i="2"/>
  <c r="G2187" i="2"/>
  <c r="G2188" i="2"/>
  <c r="G2189" i="2"/>
  <c r="G2190" i="2"/>
  <c r="G2191" i="2"/>
  <c r="G2192" i="2"/>
  <c r="G2193" i="2"/>
  <c r="G826" i="2"/>
  <c r="G2194" i="2"/>
  <c r="G2195" i="2"/>
  <c r="G2196" i="2"/>
  <c r="G2197" i="2"/>
  <c r="G2198" i="2"/>
  <c r="G2199" i="2"/>
  <c r="G2200" i="2"/>
  <c r="G792" i="2"/>
  <c r="G2201" i="2"/>
  <c r="G2202" i="2"/>
  <c r="G2203" i="2"/>
  <c r="G452" i="2"/>
  <c r="G2204" i="2"/>
  <c r="G136" i="2"/>
  <c r="G211" i="2"/>
  <c r="G212" i="2"/>
  <c r="G213" i="2"/>
  <c r="G2205" i="2"/>
  <c r="G2206" i="2"/>
  <c r="G2207" i="2"/>
  <c r="G2208" i="2"/>
  <c r="G2209" i="2"/>
  <c r="G2210" i="2"/>
  <c r="G2211" i="2"/>
  <c r="G2212" i="2"/>
  <c r="G2213" i="2"/>
  <c r="G2214" i="2"/>
  <c r="G2215" i="2"/>
  <c r="G2216" i="2"/>
  <c r="G619" i="2"/>
  <c r="G2217" i="2"/>
  <c r="G2895" i="2"/>
  <c r="G2218" i="2"/>
  <c r="G134" i="2"/>
  <c r="G262" i="2"/>
  <c r="G2219" i="2"/>
  <c r="G436" i="2"/>
  <c r="G659" i="2"/>
  <c r="G58" i="2"/>
  <c r="G59" i="2"/>
  <c r="G2220" i="2"/>
  <c r="G2221" i="2"/>
  <c r="G2222" i="2"/>
  <c r="G2223" i="2"/>
  <c r="G1124" i="2"/>
  <c r="G1125" i="2"/>
  <c r="G1126" i="2"/>
  <c r="G1127" i="2"/>
  <c r="G1128" i="2"/>
  <c r="G1129" i="2"/>
  <c r="G2224" i="2"/>
  <c r="G461" i="2"/>
  <c r="G730" i="2"/>
  <c r="G731" i="2"/>
  <c r="G732" i="2"/>
  <c r="G733" i="2"/>
  <c r="G734" i="2"/>
  <c r="G735" i="2"/>
  <c r="G736" i="2"/>
  <c r="G737" i="2"/>
  <c r="G738" i="2"/>
  <c r="G739" i="2"/>
  <c r="G740" i="2"/>
  <c r="G741" i="2"/>
  <c r="G827" i="2"/>
  <c r="G962" i="2"/>
  <c r="G888" i="2"/>
  <c r="G2225" i="2"/>
  <c r="G2226" i="2"/>
  <c r="G2227" i="2"/>
  <c r="G692" i="2"/>
  <c r="G828" i="2"/>
  <c r="G2228" i="2"/>
  <c r="G432" i="2"/>
  <c r="G2229" i="2"/>
  <c r="G2896" i="2"/>
  <c r="G3069" i="2"/>
  <c r="G2230" i="2"/>
  <c r="G2231" i="2"/>
  <c r="G2232" i="2"/>
  <c r="G2233" i="2"/>
  <c r="G2897" i="2"/>
  <c r="G2898" i="2"/>
  <c r="G479" i="2"/>
  <c r="G480" i="2"/>
  <c r="G481" i="2"/>
  <c r="G482" i="2"/>
  <c r="G2234" i="2"/>
  <c r="G2235" i="2"/>
  <c r="G2236" i="2"/>
  <c r="G620" i="2"/>
  <c r="G2237" i="2"/>
  <c r="G2238" i="2"/>
  <c r="G2239" i="2"/>
  <c r="G131" i="2"/>
  <c r="G637" i="2"/>
  <c r="G638" i="2"/>
  <c r="G639" i="2"/>
  <c r="G640" i="2"/>
  <c r="G2240" i="2"/>
  <c r="G2241" i="2"/>
  <c r="G2242" i="2"/>
  <c r="G2243" i="2"/>
  <c r="G2244" i="2"/>
  <c r="G2245" i="2"/>
  <c r="G2246" i="2"/>
  <c r="G2247" i="2"/>
  <c r="G627" i="2"/>
  <c r="G2248" i="2"/>
  <c r="G2899" i="2"/>
  <c r="G2249" i="2"/>
  <c r="G2250" i="2"/>
  <c r="G829" i="2"/>
  <c r="G2900" i="2"/>
  <c r="G830" i="2"/>
  <c r="G2251" i="2"/>
  <c r="G2252" i="2"/>
  <c r="G787" i="2"/>
  <c r="G831" i="2"/>
  <c r="G832" i="2"/>
  <c r="G2253" i="2"/>
  <c r="G2254" i="2"/>
  <c r="G833" i="2"/>
  <c r="G384" i="2"/>
  <c r="G2255" i="2"/>
  <c r="G2256" i="2"/>
  <c r="G2257" i="2"/>
  <c r="G834" i="2"/>
  <c r="G2901" i="2"/>
  <c r="G2258" i="2"/>
  <c r="G2902" i="2"/>
  <c r="G2903" i="2"/>
  <c r="G2904" i="2"/>
  <c r="G2259" i="2"/>
  <c r="G835" i="2"/>
  <c r="G2260" i="2"/>
  <c r="G2905" i="2"/>
  <c r="G2261" i="2"/>
  <c r="G2262" i="2"/>
  <c r="G2263" i="2"/>
  <c r="G2906" i="2"/>
  <c r="G2264" i="2"/>
  <c r="G535" i="2"/>
  <c r="G836" i="2"/>
  <c r="G705" i="2"/>
  <c r="G2265" i="2"/>
  <c r="G2266" i="2"/>
  <c r="G2267" i="2"/>
  <c r="G2268" i="2"/>
  <c r="G2269" i="2"/>
  <c r="G2270" i="2"/>
  <c r="G657" i="2"/>
  <c r="G542" i="2"/>
  <c r="G2271" i="2"/>
  <c r="G225" i="2"/>
  <c r="G597" i="2"/>
  <c r="G2272" i="2"/>
  <c r="G2273" i="2"/>
  <c r="G2274" i="2"/>
  <c r="G2907" i="2"/>
  <c r="G837" i="2"/>
  <c r="G3040" i="2"/>
  <c r="G2275" i="2"/>
  <c r="G2276" i="2"/>
  <c r="G2277" i="2"/>
  <c r="G2278" i="2"/>
  <c r="G2279" i="2"/>
  <c r="G442" i="2"/>
  <c r="G449" i="2"/>
  <c r="G450" i="2"/>
  <c r="G435" i="2"/>
  <c r="G451" i="2"/>
  <c r="G719" i="2"/>
  <c r="G2280" i="2"/>
  <c r="G2281" i="2"/>
  <c r="G2282" i="2"/>
  <c r="G216" i="2"/>
  <c r="G3070" i="2"/>
  <c r="G2283" i="2"/>
  <c r="G580" i="2"/>
  <c r="G2284" i="2"/>
  <c r="G2285" i="2"/>
  <c r="G2286" i="2"/>
  <c r="G2287" i="2"/>
  <c r="G2288" i="2"/>
  <c r="G179" i="2"/>
  <c r="G2289" i="2"/>
  <c r="G73" i="2"/>
  <c r="G2290" i="2"/>
  <c r="G617" i="2"/>
  <c r="G2291" i="2"/>
  <c r="G2908" i="2"/>
  <c r="G838" i="2"/>
  <c r="G2292" i="2"/>
  <c r="G939" i="2"/>
  <c r="G839" i="2"/>
  <c r="G2293" i="2"/>
  <c r="G2294" i="2"/>
  <c r="G786" i="2"/>
  <c r="G840" i="2"/>
  <c r="G2909" i="2"/>
  <c r="G841" i="2"/>
  <c r="G742" i="2"/>
  <c r="G2910" i="2"/>
  <c r="G2911" i="2"/>
  <c r="G2295" i="2"/>
  <c r="G966" i="2"/>
  <c r="G967" i="2"/>
  <c r="G935" i="2"/>
  <c r="G2296" i="2"/>
  <c r="G2912" i="2"/>
  <c r="G842" i="2"/>
  <c r="G2297" i="2"/>
  <c r="G2913" i="2"/>
  <c r="G940" i="2"/>
  <c r="G2914" i="2"/>
  <c r="G2915" i="2"/>
  <c r="G2916" i="2"/>
  <c r="G2298" i="2"/>
  <c r="G2299" i="2"/>
  <c r="G2917" i="2"/>
  <c r="G3071" i="2"/>
  <c r="G889" i="2"/>
  <c r="G890" i="2"/>
  <c r="G2300" i="2"/>
  <c r="G2301" i="2"/>
  <c r="G2302" i="2"/>
  <c r="G164" i="2"/>
  <c r="G146" i="2"/>
  <c r="G953" i="2"/>
  <c r="G2303" i="2"/>
  <c r="G891" i="2"/>
  <c r="G2304" i="2"/>
  <c r="G158" i="2"/>
  <c r="G2305" i="2"/>
  <c r="G2306" i="2"/>
  <c r="G843" i="2"/>
  <c r="G20" i="2"/>
  <c r="G954" i="2"/>
  <c r="G2307" i="2"/>
  <c r="G941" i="2"/>
  <c r="G2918" i="2"/>
  <c r="G2308" i="2"/>
  <c r="G2309" i="2"/>
  <c r="G2310" i="2"/>
  <c r="G844" i="2"/>
  <c r="G264" i="2"/>
  <c r="G2919" i="2"/>
  <c r="G495" i="2"/>
  <c r="G18" i="2"/>
  <c r="G2311" i="2"/>
  <c r="G789" i="2"/>
  <c r="G3" i="2"/>
  <c r="G845" i="2"/>
  <c r="G2312" i="2"/>
  <c r="G955" i="2"/>
  <c r="G2920" i="2"/>
  <c r="G2921" i="2"/>
  <c r="G892" i="2"/>
  <c r="G1130" i="2"/>
  <c r="G2313" i="2"/>
  <c r="G1131" i="2"/>
  <c r="G1132" i="2"/>
  <c r="G1133" i="2"/>
  <c r="G2314" i="2"/>
  <c r="G2315" i="2"/>
  <c r="G2316" i="2"/>
  <c r="G2317" i="2"/>
  <c r="G2318" i="2"/>
  <c r="G2319" i="2"/>
  <c r="G2320" i="2"/>
  <c r="G2321" i="2"/>
  <c r="G1134" i="2"/>
  <c r="G1135" i="2"/>
  <c r="G1136" i="2"/>
  <c r="G1137" i="2"/>
  <c r="G1138" i="2"/>
  <c r="G1139" i="2"/>
  <c r="G2322" i="2"/>
  <c r="G956" i="2"/>
  <c r="G942" i="2"/>
  <c r="G943" i="2"/>
  <c r="G944" i="2"/>
  <c r="G945" i="2"/>
  <c r="G1140" i="2"/>
  <c r="G1141" i="2"/>
  <c r="G1142" i="2"/>
  <c r="G2323" i="2"/>
  <c r="G1143" i="2"/>
  <c r="G1144" i="2"/>
  <c r="G1145" i="2"/>
  <c r="G2324" i="2"/>
  <c r="G1146" i="2"/>
  <c r="G1147" i="2"/>
  <c r="G1148" i="2"/>
  <c r="G1149" i="2"/>
  <c r="G1150" i="2"/>
  <c r="G1151" i="2"/>
  <c r="G2922" i="2"/>
  <c r="G2325" i="2"/>
  <c r="G393" i="2"/>
  <c r="G2923" i="2"/>
  <c r="G958"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2924" i="2"/>
  <c r="G1219" i="2"/>
  <c r="G1220" i="2"/>
  <c r="G1221" i="2"/>
  <c r="G1222" i="2"/>
  <c r="G1223" i="2"/>
  <c r="G1224" i="2"/>
  <c r="G1225" i="2"/>
  <c r="G1226" i="2"/>
  <c r="G1227" i="2"/>
  <c r="G2326" i="2"/>
  <c r="G2327" i="2"/>
  <c r="G636" i="2"/>
  <c r="G2328" i="2"/>
  <c r="G230" i="2"/>
  <c r="G207" i="2"/>
  <c r="G2329" i="2"/>
  <c r="G487" i="2"/>
  <c r="G496" i="2"/>
  <c r="G579" i="2"/>
  <c r="G584" i="2"/>
  <c r="G2330" i="2"/>
  <c r="G2331" i="2"/>
  <c r="G2332" i="2"/>
  <c r="G144" i="2"/>
  <c r="G145" i="2"/>
  <c r="G3046" i="2"/>
  <c r="G2333" i="2"/>
  <c r="G2334" i="2"/>
  <c r="G2335" i="2"/>
  <c r="G198" i="2"/>
  <c r="G2336" i="2"/>
  <c r="G380" i="2"/>
  <c r="G2337" i="2"/>
  <c r="G2338" i="2"/>
  <c r="G2339" i="2"/>
  <c r="G530" i="2"/>
  <c r="G2340" i="2"/>
  <c r="G946" i="2"/>
  <c r="G2341" i="2"/>
  <c r="G2342" i="2"/>
  <c r="G2343" i="2"/>
  <c r="G2344" i="2"/>
  <c r="G2345" i="2"/>
  <c r="G571" i="2"/>
  <c r="G1228" i="2"/>
  <c r="G743" i="2"/>
  <c r="G2346" i="2"/>
  <c r="G2347" i="2"/>
  <c r="G2348" i="2"/>
  <c r="G2349" i="2"/>
  <c r="G2350" i="2"/>
  <c r="G2351" i="2"/>
  <c r="G2352" i="2"/>
  <c r="G2925" i="2"/>
  <c r="G1229" i="2"/>
  <c r="G379" i="2"/>
  <c r="G545" i="2"/>
  <c r="G660" i="2"/>
  <c r="G226" i="2"/>
  <c r="G79" i="2"/>
  <c r="G1230" i="2"/>
  <c r="G708" i="2"/>
  <c r="G165" i="2"/>
  <c r="G2353" i="2"/>
  <c r="G444" i="2"/>
  <c r="G445" i="2"/>
  <c r="G1231" i="2"/>
  <c r="G1232" i="2"/>
  <c r="G2354" i="2"/>
  <c r="G2355" i="2"/>
  <c r="G2356" i="2"/>
  <c r="G2357" i="2"/>
  <c r="G2358" i="2"/>
  <c r="G2359" i="2"/>
  <c r="G687" i="2"/>
  <c r="G34" i="2"/>
  <c r="G382" i="2"/>
  <c r="G62" i="2"/>
  <c r="G2360" i="2"/>
  <c r="G2361" i="2"/>
  <c r="G690" i="2"/>
  <c r="G688" i="2"/>
  <c r="G2362" i="2"/>
  <c r="G2363" i="2"/>
  <c r="G68" i="2"/>
  <c r="G2364" i="2"/>
  <c r="G2365" i="2"/>
  <c r="G846" i="2"/>
  <c r="G936" i="2"/>
  <c r="G937" i="2"/>
  <c r="G3041" i="2"/>
  <c r="G3042" i="2"/>
  <c r="G2926" i="2"/>
  <c r="G2927" i="2"/>
  <c r="G2928" i="2"/>
  <c r="G2929" i="2"/>
  <c r="G3072" i="2"/>
  <c r="G3073" i="2"/>
  <c r="G3074" i="2"/>
  <c r="G3075" i="2"/>
  <c r="G3076" i="2"/>
  <c r="G3077" i="2"/>
  <c r="G5" i="2"/>
  <c r="G4" i="2"/>
  <c r="G691" i="2"/>
  <c r="G2366" i="2"/>
  <c r="G2367" i="2"/>
  <c r="G2368" i="2"/>
  <c r="G1233" i="2"/>
  <c r="G2930" i="2"/>
  <c r="G2931" i="2"/>
  <c r="G2932" i="2"/>
  <c r="G2933" i="2"/>
  <c r="G2934" i="2"/>
  <c r="G2369" i="2"/>
  <c r="G1655" i="2"/>
  <c r="G2935" i="2"/>
  <c r="G1656" i="2"/>
  <c r="G2936" i="2"/>
  <c r="G744" i="2"/>
  <c r="G745" i="2"/>
  <c r="G847" i="2"/>
  <c r="G746" i="2"/>
  <c r="G747" i="2"/>
  <c r="G748" i="2"/>
  <c r="G749" i="2"/>
  <c r="G750" i="2"/>
  <c r="G751" i="2"/>
  <c r="G752" i="2"/>
  <c r="G753" i="2"/>
  <c r="G2370" i="2"/>
  <c r="G2371" i="2"/>
  <c r="G2372" i="2"/>
  <c r="G2373" i="2"/>
  <c r="G2937" i="2"/>
  <c r="G693" i="2"/>
  <c r="G499" i="2"/>
  <c r="G500" i="2"/>
  <c r="G2374" i="2"/>
  <c r="G2375" i="2"/>
  <c r="G527" i="2"/>
  <c r="G2376" i="2"/>
  <c r="G2377" i="2"/>
  <c r="G2938" i="2"/>
  <c r="G1657" i="2"/>
  <c r="G1658" i="2"/>
  <c r="G1659" i="2"/>
  <c r="G1234" i="2"/>
  <c r="G2378" i="2"/>
  <c r="G1235" i="2"/>
  <c r="G1236" i="2"/>
  <c r="G2379" i="2"/>
  <c r="G2380" i="2"/>
  <c r="G3078" i="2"/>
  <c r="G138" i="2"/>
  <c r="G2381" i="2"/>
  <c r="G2382" i="2"/>
  <c r="G1237" i="2"/>
  <c r="G1238" i="2"/>
  <c r="G1239" i="2"/>
  <c r="G1240" i="2"/>
  <c r="G1241" i="2"/>
  <c r="G1242" i="2"/>
  <c r="G2383" i="2"/>
  <c r="G1243" i="2"/>
  <c r="G1244" i="2"/>
  <c r="G1245" i="2"/>
  <c r="G2384" i="2"/>
  <c r="G623" i="2"/>
  <c r="G2385" i="2"/>
  <c r="G2939" i="2"/>
  <c r="G2386" i="2"/>
  <c r="G2387" i="2"/>
  <c r="G2388" i="2"/>
  <c r="G2389" i="2"/>
  <c r="G2390" i="2"/>
  <c r="G2391" i="2"/>
  <c r="G2392" i="2"/>
  <c r="G2393" i="2"/>
  <c r="G2394" i="2"/>
  <c r="G2395" i="2"/>
  <c r="G2396" i="2"/>
  <c r="G234" i="2"/>
  <c r="G2397" i="2"/>
  <c r="G1690" i="2"/>
  <c r="G166" i="2"/>
  <c r="G2398" i="2"/>
  <c r="G390" i="2"/>
  <c r="G2399" i="2"/>
  <c r="G3079" i="2"/>
  <c r="G2400" i="2"/>
  <c r="G2401" i="2"/>
  <c r="G2402" i="2"/>
  <c r="G66" i="2"/>
  <c r="G2403" i="2"/>
  <c r="G2404" i="2"/>
  <c r="G2405" i="2"/>
  <c r="G2406" i="2"/>
  <c r="G2407" i="2"/>
  <c r="G67" i="2"/>
  <c r="G602" i="2"/>
  <c r="G2408" i="2"/>
  <c r="G2409" i="2"/>
  <c r="G2410" i="2"/>
  <c r="G1246" i="2"/>
  <c r="G1247" i="2"/>
  <c r="G1248" i="2"/>
  <c r="G1249" i="2"/>
  <c r="G1250" i="2"/>
  <c r="G1251" i="2"/>
  <c r="G1252" i="2"/>
  <c r="G2411" i="2"/>
  <c r="G1253" i="2"/>
  <c r="G1254" i="2"/>
  <c r="G1255" i="2"/>
  <c r="G2412" i="2"/>
  <c r="G2413" i="2"/>
  <c r="G2414" i="2"/>
  <c r="G2415" i="2"/>
  <c r="G618" i="2"/>
  <c r="G2416" i="2"/>
  <c r="G1256" i="2"/>
  <c r="G1257" i="2"/>
  <c r="G1258" i="2"/>
  <c r="G1259" i="2"/>
  <c r="G1260" i="2"/>
  <c r="G1261" i="2"/>
  <c r="G2417" i="2"/>
  <c r="G2418" i="2"/>
  <c r="G1262" i="2"/>
  <c r="G2419" i="2"/>
  <c r="G2940" i="2"/>
  <c r="G2941" i="2"/>
  <c r="G2942" i="2"/>
  <c r="G2420" i="2"/>
  <c r="G893" i="2"/>
  <c r="G2421" i="2"/>
  <c r="G2422" i="2"/>
  <c r="G2943" i="2"/>
  <c r="G2423" i="2"/>
  <c r="G395" i="2"/>
  <c r="G848" i="2"/>
  <c r="G2944" i="2"/>
  <c r="G2424" i="2"/>
  <c r="G849" i="2"/>
  <c r="G850" i="2"/>
  <c r="G2945" i="2"/>
  <c r="G851" i="2"/>
  <c r="G2425" i="2"/>
  <c r="G2426" i="2"/>
  <c r="G2427" i="2"/>
  <c r="G2946" i="2"/>
  <c r="G2947" i="2"/>
  <c r="G2948" i="2"/>
  <c r="G2949" i="2"/>
  <c r="G2950" i="2"/>
  <c r="G3043" i="2"/>
  <c r="G2951" i="2"/>
  <c r="G2952" i="2"/>
  <c r="G2953" i="2"/>
  <c r="G852" i="2"/>
  <c r="G397" i="2"/>
  <c r="G2428" i="2"/>
  <c r="G2429" i="2"/>
  <c r="G2954" i="2"/>
  <c r="G2955" i="2"/>
  <c r="G2430" i="2"/>
  <c r="G2431" i="2"/>
  <c r="G2956" i="2"/>
  <c r="G2957" i="2"/>
  <c r="G853" i="2"/>
  <c r="G2432" i="2"/>
  <c r="G80" i="2"/>
  <c r="G2958" i="2"/>
  <c r="G2959" i="2"/>
  <c r="G854" i="2"/>
  <c r="G855" i="2"/>
  <c r="G2433" i="2"/>
  <c r="G2434" i="2"/>
  <c r="G140" i="2"/>
  <c r="G2960" i="2"/>
  <c r="G2961" i="2"/>
  <c r="G2962" i="2"/>
  <c r="G2435" i="2"/>
  <c r="G2963" i="2"/>
  <c r="G2436" i="2"/>
  <c r="G1263" i="2"/>
  <c r="G1264" i="2"/>
  <c r="G1265" i="2"/>
  <c r="G1266" i="2"/>
  <c r="G1267" i="2"/>
  <c r="G1268" i="2"/>
  <c r="G1269" i="2"/>
  <c r="G1270" i="2"/>
  <c r="G1271" i="2"/>
  <c r="G2437" i="2"/>
  <c r="G2964" i="2"/>
  <c r="G2438" i="2"/>
  <c r="G2439" i="2"/>
  <c r="G2965" i="2"/>
  <c r="G894" i="2"/>
  <c r="G443" i="2"/>
  <c r="G2966" i="2"/>
  <c r="G2967" i="2"/>
  <c r="G2440" i="2"/>
  <c r="G895" i="2"/>
  <c r="G3044" i="2"/>
  <c r="G1272" i="2"/>
  <c r="G1273" i="2"/>
  <c r="G163" i="2"/>
  <c r="G162"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2441"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2968" i="2"/>
  <c r="G896" i="2"/>
  <c r="G2442" i="2"/>
  <c r="G2443" i="2"/>
  <c r="G2969" i="2"/>
  <c r="G2970" i="2"/>
  <c r="G2971" i="2"/>
  <c r="G2444" i="2"/>
  <c r="G2445" i="2"/>
  <c r="G963" i="2"/>
  <c r="G1660" i="2"/>
  <c r="G1661" i="2"/>
  <c r="G1662" i="2"/>
  <c r="G1663" i="2"/>
  <c r="G1664" i="2"/>
  <c r="G1665" i="2"/>
  <c r="G1666" i="2"/>
  <c r="G1667" i="2"/>
  <c r="G1668" i="2"/>
  <c r="G1669" i="2"/>
  <c r="G1670" i="2"/>
  <c r="G2972" i="2"/>
  <c r="G1395" i="2"/>
  <c r="G1396" i="2"/>
  <c r="G1397" i="2"/>
  <c r="G1398" i="2"/>
  <c r="G1399" i="2"/>
  <c r="G1400" i="2"/>
  <c r="G1401" i="2"/>
  <c r="G1402" i="2"/>
  <c r="G1403" i="2"/>
  <c r="G2446" i="2"/>
  <c r="G1404" i="2"/>
  <c r="G1405" i="2"/>
  <c r="G1406" i="2"/>
  <c r="G1407" i="2"/>
  <c r="G1408" i="2"/>
  <c r="G1409" i="2"/>
  <c r="G1410" i="2"/>
  <c r="G1411" i="2"/>
  <c r="G1412" i="2"/>
  <c r="G2973" i="2"/>
  <c r="G1413" i="2"/>
  <c r="G1414" i="2"/>
  <c r="G1415" i="2"/>
  <c r="G532" i="2"/>
  <c r="G533" i="2"/>
  <c r="G717" i="2"/>
  <c r="G718" i="2"/>
  <c r="G2447" i="2"/>
  <c r="G2974" i="2"/>
  <c r="G2975" i="2"/>
  <c r="G2976" i="2"/>
  <c r="G1416" i="2"/>
  <c r="G1417" i="2"/>
  <c r="G2448" i="2"/>
  <c r="G1418" i="2"/>
  <c r="G1419" i="2"/>
  <c r="G1420" i="2"/>
  <c r="G1421" i="2"/>
  <c r="G1422" i="2"/>
  <c r="G1423" i="2"/>
  <c r="G1424" i="2"/>
  <c r="G2977" i="2"/>
  <c r="G2978" i="2"/>
  <c r="G2449" i="2"/>
  <c r="G2450" i="2"/>
  <c r="G2451" i="2"/>
  <c r="G2452" i="2"/>
  <c r="G2453" i="2"/>
  <c r="G2454" i="2"/>
  <c r="G2455" i="2"/>
  <c r="G715" i="2"/>
  <c r="G1425" i="2"/>
  <c r="G1426" i="2"/>
  <c r="G1427" i="2"/>
  <c r="G1428" i="2"/>
  <c r="G1429" i="2"/>
  <c r="G1430" i="2"/>
  <c r="G1431" i="2"/>
  <c r="G1432" i="2"/>
  <c r="G1433" i="2"/>
  <c r="G1434" i="2"/>
  <c r="G767" i="2"/>
  <c r="G768" i="2"/>
  <c r="G769" i="2"/>
  <c r="G770" i="2"/>
  <c r="G771" i="2"/>
  <c r="G772" i="2"/>
  <c r="G773" i="2"/>
  <c r="G774" i="2"/>
  <c r="G897" i="2"/>
  <c r="G1435" i="2"/>
  <c r="G1436" i="2"/>
  <c r="G1437" i="2"/>
  <c r="G1438" i="2"/>
  <c r="G1439" i="2"/>
  <c r="G1440" i="2"/>
  <c r="G1441" i="2"/>
  <c r="G1442" i="2"/>
  <c r="G2456" i="2"/>
  <c r="G462" i="2"/>
  <c r="G463" i="2"/>
  <c r="G2457" i="2"/>
  <c r="G505" i="2"/>
  <c r="G2458" i="2"/>
  <c r="G441" i="2"/>
  <c r="G2459" i="2"/>
  <c r="G2460" i="2"/>
  <c r="G493" i="2"/>
  <c r="G709" i="2"/>
  <c r="G710" i="2"/>
  <c r="G439" i="2"/>
  <c r="G440" i="2"/>
  <c r="G2461" i="2"/>
  <c r="G2462" i="2"/>
  <c r="G2463" i="2"/>
  <c r="G2464" i="2"/>
  <c r="G2465" i="2"/>
  <c r="G2466" i="2"/>
  <c r="G2467" i="2"/>
  <c r="G1443" i="2"/>
  <c r="G1444" i="2"/>
  <c r="G856" i="2"/>
  <c r="G706" i="2"/>
  <c r="G52" i="2"/>
  <c r="G2468" i="2"/>
  <c r="G2469" i="2"/>
  <c r="G2979" i="2"/>
  <c r="G2980" i="2"/>
  <c r="G465" i="2"/>
  <c r="G2470" i="2"/>
  <c r="G2471" i="2"/>
  <c r="G2472" i="2"/>
  <c r="G2473" i="2"/>
  <c r="G2474" i="2"/>
  <c r="G2475" i="2"/>
  <c r="G2476" i="2"/>
  <c r="G2477" i="2"/>
  <c r="G2478" i="2"/>
  <c r="G2479" i="2"/>
  <c r="G2480" i="2"/>
  <c r="G793" i="2"/>
  <c r="G2481" i="2"/>
  <c r="G2482" i="2"/>
  <c r="G2483" i="2"/>
  <c r="G2484" i="2"/>
  <c r="G2485" i="2"/>
  <c r="G2486" i="2"/>
  <c r="G133" i="2"/>
  <c r="G2487" i="2"/>
  <c r="G2981" i="2"/>
  <c r="G2982" i="2"/>
  <c r="G775" i="2"/>
  <c r="G776" i="2"/>
  <c r="G777" i="2"/>
  <c r="G778" i="2"/>
  <c r="G779" i="2"/>
  <c r="G780" i="2"/>
  <c r="G781" i="2"/>
  <c r="G782" i="2"/>
  <c r="G783" i="2"/>
  <c r="G784" i="2"/>
  <c r="G785" i="2"/>
  <c r="G632" i="2"/>
  <c r="G433" i="2"/>
  <c r="G434" i="2"/>
  <c r="G857" i="2"/>
  <c r="G2488" i="2"/>
  <c r="G2489" i="2"/>
  <c r="G2490" i="2"/>
  <c r="G2491" i="2"/>
  <c r="G2492" i="2"/>
  <c r="G2493" i="2"/>
  <c r="G2494" i="2"/>
  <c r="G2495" i="2"/>
  <c r="G2496" i="2"/>
  <c r="G2497" i="2"/>
  <c r="G2498" i="2"/>
  <c r="G2499" i="2"/>
  <c r="G2500" i="2"/>
  <c r="G2501" i="2"/>
  <c r="G2502" i="2"/>
  <c r="G2503" i="2"/>
  <c r="G2504" i="2"/>
  <c r="G2505" i="2"/>
  <c r="G2506" i="2"/>
  <c r="G2983" i="2"/>
  <c r="G628" i="2"/>
  <c r="G629" i="2"/>
  <c r="G630" i="2"/>
  <c r="G2507" i="2"/>
  <c r="G501" i="2"/>
  <c r="G2508" i="2"/>
  <c r="G2509" i="2"/>
  <c r="G2510" i="2"/>
  <c r="G2511" i="2"/>
  <c r="G716" i="2"/>
  <c r="G486" i="2"/>
  <c r="G137" i="2"/>
  <c r="G2512" i="2"/>
  <c r="G2513" i="2"/>
  <c r="G858" i="2"/>
  <c r="G2514" i="2"/>
  <c r="G2515" i="2"/>
  <c r="G2516" i="2"/>
  <c r="G2517" i="2"/>
  <c r="G2518" i="2"/>
  <c r="G2519" i="2"/>
  <c r="G1445" i="2"/>
  <c r="G859" i="2"/>
  <c r="G860" i="2"/>
  <c r="G2520" i="2"/>
  <c r="G410" i="2"/>
  <c r="G411" i="2"/>
  <c r="G412" i="2"/>
  <c r="G2521" i="2"/>
  <c r="G413" i="2"/>
  <c r="G861" i="2"/>
  <c r="G2522" i="2"/>
  <c r="G2984" i="2"/>
  <c r="G2985" i="2"/>
  <c r="G2986" i="2"/>
  <c r="G2987" i="2"/>
  <c r="G2523" i="2"/>
  <c r="G898" i="2"/>
  <c r="G899" i="2"/>
  <c r="G2988" i="2"/>
  <c r="G900" i="2"/>
  <c r="G466" i="2"/>
  <c r="G467" i="2"/>
  <c r="G2524" i="2"/>
  <c r="G2525" i="2"/>
  <c r="G2526" i="2"/>
  <c r="G862" i="2"/>
  <c r="G104" i="2"/>
  <c r="G1446" i="2"/>
  <c r="G111" i="2"/>
  <c r="G414" i="2"/>
  <c r="G415" i="2"/>
  <c r="G2527" i="2"/>
  <c r="G1447" i="2"/>
  <c r="G1448" i="2"/>
  <c r="G416" i="2"/>
  <c r="G417" i="2"/>
  <c r="G1449" i="2"/>
  <c r="G105" i="2"/>
  <c r="G106" i="2"/>
  <c r="G107" i="2"/>
  <c r="G108" i="2"/>
  <c r="G109" i="2"/>
  <c r="G418" i="2"/>
  <c r="G110" i="2"/>
  <c r="G1450" i="2"/>
  <c r="G1451" i="2"/>
  <c r="G1452" i="2"/>
  <c r="G1453" i="2"/>
  <c r="G1454" i="2"/>
  <c r="G1455" i="2"/>
  <c r="G1456" i="2"/>
  <c r="G1457" i="2"/>
  <c r="G1458" i="2"/>
  <c r="G1459" i="2"/>
  <c r="G1460" i="2"/>
  <c r="G1461" i="2"/>
  <c r="G1462" i="2"/>
  <c r="G2528" i="2"/>
  <c r="G2529" i="2"/>
  <c r="G2530" i="2"/>
  <c r="G2531" i="2"/>
  <c r="G2532" i="2"/>
  <c r="G2533" i="2"/>
  <c r="G2534" i="2"/>
  <c r="G2989" i="2"/>
  <c r="G2990" i="2"/>
  <c r="G2991" i="2"/>
  <c r="G2992" i="2"/>
  <c r="G2993" i="2"/>
  <c r="G2994" i="2"/>
  <c r="G2535" i="2"/>
  <c r="G2536" i="2"/>
  <c r="G2537" i="2"/>
  <c r="G2538" i="2"/>
  <c r="G2539" i="2"/>
  <c r="G2540" i="2"/>
  <c r="G957" i="2"/>
  <c r="G2541" i="2"/>
  <c r="G381" i="2"/>
  <c r="G2542" i="2"/>
  <c r="G2543" i="2"/>
  <c r="G2544" i="2"/>
  <c r="G581" i="2"/>
  <c r="G2545" i="2"/>
  <c r="G901" i="2"/>
  <c r="G2995" i="2"/>
  <c r="G2546" i="2"/>
  <c r="G90" i="2"/>
  <c r="G464" i="2"/>
  <c r="G17" i="2"/>
  <c r="G57" i="2"/>
  <c r="G2547" i="2"/>
  <c r="G2548" i="2"/>
  <c r="G2549" i="2"/>
  <c r="G600" i="2"/>
  <c r="G2550" i="2"/>
  <c r="G902" i="2"/>
  <c r="G903" i="2"/>
  <c r="G904" i="2"/>
  <c r="G905" i="2"/>
  <c r="G906" i="2"/>
  <c r="G907" i="2"/>
  <c r="G908" i="2"/>
  <c r="G909" i="2"/>
  <c r="G910" i="2"/>
  <c r="G911" i="2"/>
  <c r="G912" i="2"/>
  <c r="G754" i="2"/>
  <c r="G863" i="2"/>
  <c r="G2551" i="2"/>
  <c r="G605" i="2"/>
  <c r="G606" i="2"/>
  <c r="G2552" i="2"/>
  <c r="G947" i="2"/>
  <c r="G948" i="2"/>
  <c r="G2553" i="2"/>
  <c r="G949" i="2"/>
  <c r="G2554" i="2"/>
  <c r="G391" i="2"/>
  <c r="G392" i="2"/>
  <c r="G2555" i="2"/>
  <c r="G54" i="2"/>
  <c r="G55" i="2"/>
  <c r="G2556" i="2"/>
  <c r="G2557" i="2"/>
  <c r="G631" i="2"/>
  <c r="G2558" i="2"/>
  <c r="G2559" i="2"/>
  <c r="G2560" i="2"/>
  <c r="G256" i="2"/>
  <c r="G35" i="2"/>
  <c r="G2561" i="2"/>
  <c r="G2562" i="2"/>
  <c r="G950" i="2"/>
  <c r="G951" i="2"/>
  <c r="G420" i="2"/>
  <c r="G538" i="2"/>
  <c r="G537" i="2"/>
  <c r="G383" i="2"/>
  <c r="G81" i="2"/>
  <c r="G99" i="2"/>
  <c r="G2563" i="2"/>
  <c r="G2564" i="2"/>
  <c r="G2565" i="2"/>
  <c r="G2566" i="2"/>
  <c r="G2567" i="2"/>
  <c r="G2568" i="2"/>
  <c r="G2569" i="2"/>
  <c r="G2570" i="2"/>
  <c r="G2571" i="2"/>
  <c r="G21" i="2"/>
  <c r="G2572" i="2"/>
  <c r="G2573" i="2"/>
  <c r="G100" i="2"/>
  <c r="G621" i="2"/>
  <c r="G2574" i="2"/>
  <c r="G101" i="2"/>
  <c r="G2575" i="2"/>
  <c r="G864" i="2"/>
  <c r="G865" i="2"/>
  <c r="G2576" i="2"/>
  <c r="G2996" i="2"/>
  <c r="G2577" i="2"/>
  <c r="G96" i="2"/>
  <c r="G2578" i="2"/>
  <c r="G2579" i="2"/>
  <c r="G959" i="2"/>
  <c r="G866" i="2"/>
  <c r="G2580" i="2"/>
  <c r="G2581" i="2"/>
  <c r="G3080" i="2"/>
  <c r="G622" i="2"/>
  <c r="G928" i="2"/>
  <c r="G929" i="2"/>
  <c r="G930" i="2"/>
  <c r="G931" i="2"/>
  <c r="G932" i="2"/>
  <c r="G933" i="2"/>
  <c r="G934" i="2"/>
  <c r="G961" i="2"/>
  <c r="G1671" i="2"/>
  <c r="G1672" i="2"/>
  <c r="G1673" i="2"/>
  <c r="G1674" i="2"/>
  <c r="G2997" i="2"/>
  <c r="G1463" i="2"/>
  <c r="G1464" i="2"/>
  <c r="G1465" i="2"/>
  <c r="G1466" i="2"/>
  <c r="G3054" i="2"/>
  <c r="G1467" i="2"/>
  <c r="G1468" i="2"/>
  <c r="G1469" i="2"/>
  <c r="G1470" i="2"/>
  <c r="G1471" i="2"/>
  <c r="G1472" i="2"/>
  <c r="G1473" i="2"/>
  <c r="G2582" i="2"/>
  <c r="G1675" i="2"/>
  <c r="G1676" i="2"/>
  <c r="G1677" i="2"/>
  <c r="G1678" i="2"/>
  <c r="G1679" i="2"/>
  <c r="G2998" i="2"/>
  <c r="G1680" i="2"/>
  <c r="G1681" i="2"/>
  <c r="G1682" i="2"/>
  <c r="G1683" i="2"/>
  <c r="G913" i="2"/>
  <c r="G2583" i="2"/>
  <c r="G2584" i="2"/>
  <c r="G2585" i="2"/>
  <c r="G2586" i="2"/>
  <c r="G2587" i="2"/>
  <c r="G2588" i="2"/>
  <c r="G914" i="2"/>
  <c r="G915" i="2"/>
  <c r="G916" i="2"/>
  <c r="G2589" i="2"/>
  <c r="G2590" i="2"/>
  <c r="G399" i="2"/>
  <c r="G409" i="2"/>
  <c r="G400" i="2"/>
  <c r="G401" i="2"/>
  <c r="G402" i="2"/>
  <c r="G403" i="2"/>
  <c r="G404" i="2"/>
  <c r="G405" i="2"/>
  <c r="G2591" i="2"/>
  <c r="G2999" i="2"/>
  <c r="G49" i="2"/>
  <c r="G51" i="2"/>
  <c r="G2592" i="2"/>
  <c r="G46" i="2"/>
  <c r="G867" i="2"/>
  <c r="G868" i="2"/>
  <c r="G869" i="2"/>
  <c r="G2593" i="2"/>
  <c r="G2594" i="2"/>
  <c r="G2595" i="2"/>
  <c r="G2596" i="2"/>
  <c r="G3000" i="2"/>
  <c r="G3001" i="2"/>
  <c r="G3002" i="2"/>
  <c r="G2597" i="2"/>
  <c r="G2598" i="2"/>
  <c r="G601" i="2"/>
  <c r="G506" i="2"/>
  <c r="G507" i="2"/>
  <c r="G508" i="2"/>
  <c r="G2599" i="2"/>
  <c r="G2600" i="2"/>
  <c r="G1474" i="2"/>
  <c r="G1475" i="2"/>
  <c r="G2601" i="2"/>
  <c r="G2602" i="2"/>
  <c r="G2603" i="2"/>
  <c r="G2604" i="2"/>
  <c r="G2605" i="2"/>
  <c r="G1476" i="2"/>
  <c r="G1477" i="2"/>
  <c r="G1478" i="2"/>
  <c r="G2606" i="2"/>
  <c r="G2607" i="2"/>
  <c r="G2608" i="2"/>
  <c r="G2609" i="2"/>
  <c r="G2610" i="2"/>
  <c r="G2611" i="2"/>
  <c r="G1479" i="2"/>
  <c r="G2612" i="2"/>
  <c r="G1480" i="2"/>
  <c r="G1481" i="2"/>
  <c r="G1482" i="2"/>
  <c r="G2613" i="2"/>
  <c r="G2614" i="2"/>
  <c r="G2615" i="2"/>
  <c r="G2616" i="2"/>
  <c r="G2617" i="2"/>
  <c r="G74" i="2"/>
  <c r="G75" i="2"/>
  <c r="G2618" i="2"/>
  <c r="G2619" i="2"/>
  <c r="G1483" i="2"/>
  <c r="G1484" i="2"/>
  <c r="G2620" i="2"/>
  <c r="G633" i="2"/>
  <c r="G582" i="2"/>
  <c r="G2621" i="2"/>
  <c r="G394" i="2"/>
  <c r="G2622" i="2"/>
  <c r="G2623" i="2"/>
  <c r="G1485" i="2"/>
  <c r="G2624" i="2"/>
  <c r="G1486" i="2"/>
  <c r="G1487" i="2"/>
  <c r="G170" i="2"/>
  <c r="G2625" i="2"/>
  <c r="G214" i="2"/>
  <c r="G1488" i="2"/>
  <c r="G1489" i="2"/>
  <c r="G2626" i="2"/>
  <c r="G917" i="2"/>
  <c r="G3003" i="2"/>
  <c r="G3004" i="2"/>
  <c r="G3005" i="2"/>
  <c r="G3006" i="2"/>
  <c r="G2627" i="2"/>
  <c r="G2628" i="2"/>
  <c r="G583" i="2"/>
  <c r="G2629" i="2"/>
  <c r="G3007" i="2"/>
  <c r="G870" i="2"/>
  <c r="G871" i="2"/>
  <c r="G2630" i="2"/>
  <c r="G2631" i="2"/>
  <c r="G2632" i="2"/>
  <c r="G3008" i="2"/>
  <c r="G3009" i="2"/>
  <c r="G534" i="2"/>
  <c r="G2633" i="2"/>
  <c r="G2634" i="2"/>
  <c r="G872" i="2"/>
  <c r="G873" i="2"/>
  <c r="G3010" i="2"/>
  <c r="G3011" i="2"/>
  <c r="G1684" i="2"/>
  <c r="G1685" i="2"/>
  <c r="G3045" i="2"/>
  <c r="G2635" i="2"/>
  <c r="G2636" i="2"/>
  <c r="G2637" i="2"/>
  <c r="G2638" i="2"/>
  <c r="G874" i="2"/>
  <c r="G3012" i="2"/>
  <c r="G3013" i="2"/>
  <c r="G2639" i="2"/>
  <c r="G2640" i="2"/>
  <c r="G2641" i="2"/>
  <c r="G1490" i="2"/>
  <c r="G1491" i="2"/>
  <c r="G1492" i="2"/>
  <c r="G2642" i="2"/>
  <c r="G2643" i="2"/>
  <c r="G1493" i="2"/>
  <c r="G1494" i="2"/>
  <c r="G1495" i="2"/>
  <c r="G1496" i="2"/>
  <c r="G2644" i="2"/>
  <c r="G1497" i="2"/>
  <c r="G2645" i="2"/>
  <c r="G2646" i="2"/>
  <c r="G2647" i="2"/>
  <c r="G1498" i="2"/>
  <c r="G1499" i="2"/>
  <c r="G2648" i="2"/>
  <c r="G1686" i="2"/>
  <c r="G1500" i="2"/>
  <c r="G1501" i="2"/>
  <c r="G1502" i="2"/>
  <c r="G1503" i="2"/>
  <c r="G1504" i="2"/>
  <c r="G1505" i="2"/>
  <c r="G1506" i="2"/>
  <c r="G1507" i="2"/>
  <c r="G1508" i="2"/>
  <c r="G1509" i="2"/>
  <c r="G1510" i="2"/>
  <c r="G1511" i="2"/>
  <c r="G1512" i="2"/>
  <c r="G1513" i="2"/>
  <c r="G1514" i="2"/>
  <c r="G2649" i="2"/>
  <c r="G1515" i="2"/>
  <c r="G1516" i="2"/>
  <c r="G1517" i="2"/>
  <c r="G1518" i="2"/>
  <c r="G1519" i="2"/>
  <c r="G1520" i="2"/>
  <c r="G1521" i="2"/>
  <c r="G1522" i="2"/>
  <c r="G2650" i="2"/>
  <c r="G2651" i="2"/>
  <c r="G3014" i="2"/>
  <c r="G3015" i="2"/>
  <c r="G121" i="2"/>
  <c r="G1523" i="2"/>
  <c r="G2652" i="2"/>
  <c r="G667" i="2"/>
  <c r="G1524" i="2"/>
  <c r="G875" i="2"/>
  <c r="G2653" i="2"/>
  <c r="G663" i="2"/>
  <c r="G168" i="2"/>
  <c r="G3016" i="2"/>
  <c r="G2654" i="2"/>
  <c r="G2655" i="2"/>
  <c r="G2656" i="2"/>
  <c r="G876" i="2"/>
  <c r="G1689"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173" i="2"/>
  <c r="G2681" i="2"/>
  <c r="G918" i="2"/>
  <c r="G2682" i="2"/>
  <c r="G174" i="2"/>
  <c r="G175" i="2"/>
  <c r="G176" i="2"/>
  <c r="G2683" i="2"/>
  <c r="G2684" i="2"/>
  <c r="G1525" i="2"/>
  <c r="G2685" i="2"/>
  <c r="G2686" i="2"/>
  <c r="G2687" i="2"/>
  <c r="G177" i="2"/>
  <c r="G2688" i="2"/>
  <c r="G446" i="2"/>
  <c r="G2689" i="2"/>
  <c r="G447" i="2"/>
  <c r="G2690" i="2"/>
  <c r="G448" i="2"/>
  <c r="G2691" i="2"/>
  <c r="G2692" i="2"/>
  <c r="G2693" i="2"/>
  <c r="G102" i="2"/>
  <c r="G1691" i="2"/>
  <c r="G406" i="2"/>
  <c r="G2694" i="2"/>
  <c r="G2695" i="2"/>
  <c r="G2696" i="2"/>
  <c r="G2697" i="2"/>
  <c r="G2698" i="2"/>
  <c r="G578" i="2"/>
  <c r="G2699" i="2"/>
  <c r="G1526" i="2"/>
  <c r="G1527" i="2"/>
  <c r="G2700" i="2"/>
  <c r="G2701" i="2"/>
  <c r="G2702" i="2"/>
  <c r="G2703" i="2"/>
  <c r="G2704" i="2"/>
  <c r="G2705" i="2"/>
  <c r="G2706" i="2"/>
  <c r="G2707" i="2"/>
  <c r="G2708" i="2"/>
  <c r="G2709" i="2"/>
  <c r="G2710" i="2"/>
  <c r="G2711" i="2"/>
  <c r="G2712" i="2"/>
  <c r="G2713" i="2"/>
  <c r="G3017" i="2"/>
  <c r="G1528" i="2"/>
  <c r="G1529" i="2"/>
  <c r="G1530" i="2"/>
  <c r="G1531" i="2"/>
  <c r="G1532" i="2"/>
  <c r="G1533" i="2"/>
  <c r="G1534" i="2"/>
  <c r="G1535" i="2"/>
  <c r="G755" i="2"/>
  <c r="G877" i="2"/>
  <c r="G1536" i="2"/>
  <c r="G1537" i="2"/>
  <c r="G1538" i="2"/>
  <c r="G1539" i="2"/>
  <c r="G1540" i="2"/>
  <c r="G1541" i="2"/>
  <c r="G1542" i="2"/>
  <c r="G1543" i="2"/>
  <c r="G2714" i="2"/>
  <c r="G1544" i="2"/>
  <c r="G2715" i="2"/>
  <c r="G1545" i="2"/>
  <c r="G1546" i="2"/>
  <c r="G1547" i="2"/>
  <c r="G1548" i="2"/>
  <c r="G1549" i="2"/>
  <c r="G1550" i="2"/>
  <c r="G1551" i="2"/>
  <c r="G1552" i="2"/>
  <c r="G1553" i="2"/>
  <c r="G1554" i="2"/>
  <c r="G1555" i="2"/>
  <c r="G1556" i="2"/>
  <c r="G2716" i="2"/>
  <c r="G2717" i="2"/>
  <c r="G3081" i="2"/>
  <c r="G2718" i="2"/>
  <c r="G2719" i="2"/>
  <c r="G257" i="2"/>
  <c r="G258" i="2"/>
  <c r="G259" i="2"/>
  <c r="G260" i="2"/>
  <c r="G2720" i="2"/>
  <c r="G2721" i="2"/>
  <c r="G2722" i="2"/>
  <c r="G2723" i="2"/>
  <c r="G2724" i="2"/>
  <c r="G468" i="2"/>
  <c r="G469" i="2"/>
  <c r="G470" i="2"/>
  <c r="G2725" i="2"/>
  <c r="G2726" i="2"/>
  <c r="G2727" i="2"/>
  <c r="G2728" i="2"/>
  <c r="G2729" i="2"/>
  <c r="G2730" i="2"/>
  <c r="G114" i="2"/>
  <c r="G2731" i="2"/>
  <c r="G2732" i="2"/>
  <c r="G2733" i="2"/>
  <c r="G387" i="2"/>
  <c r="G388" i="2"/>
  <c r="G458" i="2"/>
  <c r="G459" i="2"/>
  <c r="G1557" i="2"/>
  <c r="G1558" i="2"/>
  <c r="G1559" i="2"/>
  <c r="G1560" i="2"/>
  <c r="G2734" i="2"/>
  <c r="G2735" i="2"/>
  <c r="G952" i="2"/>
  <c r="G2736" i="2"/>
  <c r="G497" i="2"/>
  <c r="G878" i="2"/>
  <c r="G879" i="2"/>
  <c r="G960" i="2"/>
  <c r="G3018" i="2"/>
  <c r="G3019" i="2"/>
  <c r="G3020" i="2"/>
  <c r="G200" i="2"/>
  <c r="G201" i="2"/>
  <c r="G202" i="2"/>
  <c r="G203" i="2"/>
  <c r="G204" i="2"/>
  <c r="G2737" i="2"/>
  <c r="G2738" i="2"/>
  <c r="G2739" i="2"/>
  <c r="G2740" i="2"/>
  <c r="G2741" i="2"/>
  <c r="G2742" i="2"/>
  <c r="G2743" i="2"/>
  <c r="G2744" i="2"/>
  <c r="G2745" i="2"/>
  <c r="G2746" i="2"/>
  <c r="G2747" i="2"/>
  <c r="G2748" i="2"/>
  <c r="G2749" i="2"/>
  <c r="G2750" i="2"/>
  <c r="G1561" i="2"/>
  <c r="G1562" i="2"/>
  <c r="G1563" i="2"/>
  <c r="G1564" i="2"/>
  <c r="G1565" i="2"/>
  <c r="G1566" i="2"/>
  <c r="G1567" i="2"/>
  <c r="G2751" i="2"/>
  <c r="G217" i="2"/>
  <c r="G218" i="2"/>
  <c r="G219" i="2"/>
  <c r="G220" i="2"/>
  <c r="G221" i="2"/>
  <c r="G222" i="2"/>
  <c r="G1568" i="2"/>
  <c r="G223" i="2"/>
  <c r="G1569" i="2"/>
  <c r="G1570" i="2"/>
  <c r="G1571" i="2"/>
  <c r="G1572" i="2"/>
  <c r="G1573" i="2"/>
  <c r="G1574" i="2"/>
  <c r="G1575" i="2"/>
  <c r="G1576" i="2"/>
  <c r="G1577" i="2"/>
  <c r="G1578" i="2"/>
  <c r="G1579" i="2"/>
  <c r="G1580" i="2"/>
  <c r="G2752" i="2"/>
  <c r="G1581" i="2"/>
  <c r="G1582" i="2"/>
  <c r="G1583" i="2"/>
  <c r="G1584" i="2"/>
  <c r="G1585" i="2"/>
  <c r="G1586" i="2"/>
  <c r="G1587" i="2"/>
  <c r="G1588" i="2"/>
  <c r="G2753" i="2"/>
  <c r="G1589" i="2"/>
  <c r="G1590" i="2"/>
  <c r="G1591" i="2"/>
  <c r="G1592" i="2"/>
  <c r="G1593" i="2"/>
  <c r="G2754" i="2"/>
  <c r="G1594" i="2"/>
  <c r="G1595" i="2"/>
  <c r="G1596" i="2"/>
  <c r="G1597" i="2"/>
  <c r="G1598" i="2"/>
  <c r="G1599" i="2"/>
  <c r="G1600" i="2"/>
  <c r="G1601" i="2"/>
  <c r="G1602" i="2"/>
  <c r="G1603" i="2"/>
  <c r="G1604" i="2"/>
  <c r="G2755" i="2"/>
  <c r="G922" i="2"/>
  <c r="G923" i="2"/>
  <c r="G924" i="2"/>
  <c r="G938" i="2"/>
  <c r="G925" i="2"/>
  <c r="G926" i="2"/>
  <c r="G919" i="2"/>
  <c r="G2756" i="2"/>
  <c r="G3021" i="2"/>
  <c r="G3022" i="2"/>
  <c r="G2757" i="2"/>
  <c r="G2758" i="2"/>
  <c r="G2759" i="2"/>
  <c r="G2760" i="2"/>
  <c r="G2761" i="2"/>
  <c r="G2762" i="2"/>
  <c r="G2763" i="2"/>
  <c r="G2764" i="2"/>
  <c r="G2765" i="2"/>
  <c r="G2766" i="2"/>
  <c r="G2767" i="2"/>
  <c r="G2768" i="2"/>
  <c r="G2769" i="2"/>
  <c r="G2770" i="2"/>
  <c r="G2771" i="2"/>
  <c r="G2772" i="2"/>
  <c r="G2773" i="2"/>
  <c r="G2774" i="2"/>
  <c r="G3023" i="2"/>
  <c r="G2775" i="2"/>
  <c r="G2776" i="2"/>
  <c r="G2777" i="2"/>
  <c r="G2778" i="2"/>
  <c r="G2779" i="2"/>
  <c r="G2780" i="2"/>
  <c r="G2781" i="2"/>
  <c r="G2782" i="2"/>
  <c r="G880" i="2"/>
  <c r="G3024" i="2"/>
  <c r="G3025" i="2"/>
  <c r="G3026" i="2"/>
  <c r="G3027" i="2"/>
  <c r="G3028" i="2"/>
  <c r="G3029" i="2"/>
  <c r="G1605" i="2"/>
  <c r="G2783" i="2"/>
  <c r="G1606" i="2"/>
  <c r="G1607" i="2"/>
  <c r="G2784" i="2"/>
  <c r="G2785" i="2"/>
  <c r="G42" i="2"/>
  <c r="G604" i="2"/>
  <c r="G607" i="2"/>
  <c r="G608" i="2"/>
  <c r="G2786" i="2"/>
  <c r="G1608" i="2"/>
  <c r="G1609" i="2"/>
  <c r="G1610" i="2"/>
  <c r="G2787" i="2"/>
  <c r="G1611" i="2"/>
  <c r="G1612" i="2"/>
  <c r="G1613" i="2"/>
  <c r="G1614" i="2"/>
  <c r="G1615" i="2"/>
  <c r="G1616" i="2"/>
  <c r="G1617" i="2"/>
  <c r="G139" i="2"/>
  <c r="G3030" i="2"/>
  <c r="G3031" i="2"/>
  <c r="G3032" i="2"/>
  <c r="G2788" i="2"/>
  <c r="G658" i="2"/>
  <c r="G2789" i="2"/>
  <c r="G103" i="2"/>
  <c r="G261" i="2"/>
  <c r="G585" i="2"/>
  <c r="G586" i="2"/>
  <c r="G587" i="2"/>
  <c r="G588" i="2"/>
  <c r="G1618" i="2"/>
  <c r="G589" i="2"/>
  <c r="G590" i="2"/>
  <c r="G591" i="2"/>
  <c r="G592" i="2"/>
  <c r="G593" i="2"/>
  <c r="G594" i="2"/>
  <c r="G595" i="2"/>
  <c r="G59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23C59B-3C19-4649-8889-1465F120C100}" keepAlive="1" name="Consulta - Acordaos_122020a122020_total_3081" description="Conexão com a consulta 'Acordaos_122020a122020_total_3081' na pasta de trabalho." type="5" refreshedVersion="6" background="1" saveData="1">
    <dbPr connection="Provider=Microsoft.Mashup.OleDb.1;Data Source=$Workbook$;Location=Acordaos_122020a122020_total_3081;Extended Properties=&quot;&quot;" command="SELECT * FROM [Acordaos_122020a122020_total_3081]"/>
  </connection>
</connections>
</file>

<file path=xl/sharedStrings.xml><?xml version="1.0" encoding="utf-8"?>
<sst xmlns="http://schemas.openxmlformats.org/spreadsheetml/2006/main" count="20584" uniqueCount="9568">
  <si>
    <t>Column1</t>
  </si>
  <si>
    <t>numProcesso</t>
  </si>
  <si>
    <t>tipoRecurso</t>
  </si>
  <si>
    <t>dataSessao</t>
  </si>
  <si>
    <t>relator</t>
  </si>
  <si>
    <t>numDecisao</t>
  </si>
  <si>
    <t>textDecisao</t>
  </si>
  <si>
    <t>ementa</t>
  </si>
  <si>
    <t>18471.000479/2005-16</t>
  </si>
  <si>
    <t>RECURSO VOLUNTARIO</t>
  </si>
  <si>
    <t>Lucas Esteves Borges</t>
  </si>
  <si>
    <t>1301-004.830</t>
  </si>
  <si>
    <t>Vistos, relatados e discutidos os presentes autos.
Acordam os membros do colegiado, por unanimidade de votos, em afastar a preliminar de nulidade e, no mérito, em negar provimento ao Recurso Voluntário.
Heitor de Souza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</si>
  <si>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ASSUNTO: OUTROS TRIBUTOS OU CONTRIBUIÇÕES
Ano-calendário: 2000
PRELIMINAR DE NULIDADE. ERRO MATERIAL. BASE DE CÁLCULO.
Erro material quando constatado na análise do mérito, resulta na improcedência do lançamento na proporção do erro apurado, não sendo caso de considerar nulo o lançamento.
PIS. COFINS. CSLL. OMISSÃO DE RECEITA OPERACIONAL. VARIAÇÃO CAMBIAL.
A base de cálculo das contribuições deverá conter todas as receitas auferidas, sejam estas operacionais, financeiras ou cambiais. Excluem-se a esta base somente as parcelas permitidas por lei.
PIS. COFINS. CSLL. OMISSÃO DE RECEITA. PASSIVO NÃO COMPROVADO E/OU FICTÍCIO.
Presume-se omissão de receita a manutenção no passivo de obrigação não comprovada por documento fiscal hábil e/ou já paga.
Recurso Voluntário conhecido e não provido.</t>
  </si>
  <si>
    <t>15578.000060/2010-45</t>
  </si>
  <si>
    <t>1301-004.836</t>
  </si>
  <si>
    <t>Vistos, relatados e discutidos os presentes autos.
Acordam os membros do colegiado, por unanimidade de votos, em negar provimento ao Recurso Voluntário.
Heitor de Souza Lima Junior - Presidente
Lucas Esteves Borges - Relator
Participaram do presente julgamento os Conselheiros: Giovana Pereira de Paiva Leite, José Eduardo Dornelas Souza, Sergio Abelson (suplente convocado), Bianca Felicia Rothschild, Lucas Esteves Borges, Heitor de Souza Lima Junior (Presidente). Ausente o Conselheiro Lizandro Rodrigues de Sousa.</t>
  </si>
  <si>
    <t>ASSUNTO: NORMAS GERAIS DE DIREITO TRIBUTÁRIO
Ano-calendário: 2001
LANÇAMENTO. RECONHECIMENTO DE INDÉBITO TRIBUTÁRIO
A verificação da apuração do tributo não é cabível, apenas, para fundamentar lançamento de ofício, mas deve ser feita, também, no âmbito da análise das declarações de compensação, para efeito de determinação da certeza e liquidez do crédito, invocado pelo sujeito passivo, para extinção de outros débitos fiscais.
Recurso Voluntário conhecido e não provido.</t>
  </si>
  <si>
    <t>13971.723313/2015-99</t>
  </si>
  <si>
    <t>Não se aplica</t>
  </si>
  <si>
    <t>1301-000.885</t>
  </si>
  <si>
    <t>Vistos, relatados e discutidos os presentes autos.
Resolvem os membros do colegiado, por unanimidade de votos, converter o julgamento em diligência, nos termos do voto do Relator.
Heitor de Souza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</si>
  <si>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13971.904162/2011-44</t>
  </si>
  <si>
    <t>1301-000.886</t>
  </si>
  <si>
    <t>Vistos, relatados e discutidos os presentes autos.
Resolvem os membros do colegiado, por unanimidade de votos, converter o julgamento em diligência, nos termos do voto do Relator.
Heitor de Souza Lima Junior - Presidente
Lucas Esteves Borges - Relator
Participaram do presente julgamento os Conselheiros: Giovana Pereira de Paiva Leite, José Eduardo Dornelas Souza, Sergio Abelson (suplente convocado), Bianca Felicia Rothschild, Lucas Esteves Borges, Heitor de Souza Lima Junior (Presidente). Ausente o Conselheiro Lizandro Rodrigues Sousa.</t>
  </si>
  <si>
    <t>13924.000038/2005-25</t>
  </si>
  <si>
    <t>1301-004.833</t>
  </si>
  <si>
    <t>ASSUNTO: IMPOSTO SOBRE PRODUTOS INDUSTRIALIZADOS (IPI)
Período de apuração: 21/12/2002 a 31/12/2002
TRIBUTAÇÃO REFLEXA. IPI.
A decisão proferida no processo decorrente deve seguir a orientação decisória prolatada no processo principal.
Afirmada definitivamente em seara administrativa a ocorrência da infração de omissão de receitas no julgamento relativo ao lançamento de IRPJ, não é adequado ao colegiado negá-la no julgamento relativo ao lançamento de IPI (reflexo), em homenagem ao princípio da segurança jurídica e da estabilidade das decisões administrativas.
Recurso Voluntário conhecido e não provido.</t>
  </si>
  <si>
    <t>13819.907358/2009-39</t>
  </si>
  <si>
    <t>1301-004.828</t>
  </si>
  <si>
    <t>Vistos, relatados e discutidos os presentes autos.
Acordam os membros do colegiado, por unanimidade de votos, em afastar as preliminares e, no mérito, em negar provimento ao Recurso Voluntário, nos termos do voto Relator.
Heitor de Sousa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</si>
  <si>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ASSUNTO: IMPOSTO SOBRE A RENDA DE PESSOA JURÍDICA (IRPJ)
Data do fato gerador: 31/12/2003
PRESCRIÇÃO INTERCORRENTE. SUMULA CARF 11. PRAZO PARA JULGAMENTO. NULIDADE. INAPLICABILIDADE.
A não observância do prazo estabelecido no artigo 24, da Lei 11.457/2007 não enseja nulidade do julgamento e nem reconhecimento do direito creditório, tendo em vista a ausência de previsão legal de sanção.
A Súmula Vinculante CARF 11 determina que não se aplica a Processos Administrativos Fiscais a prescrição intercorrente.
PER/DCOMP. ERRO FORMAL. IRRF.
A existência de mero erro formal não é suficiente para afastar a análise do direito creditório, situação essa superada pela decisão recorrida.
ESTIMATIVAS COMPENSADAS. AUSÊNCIA DE COMPROVAÇÃO.
Ausentes elementos de certeza e liquidez do crédito, sem apresentação de nova argumentação recursal, não deve ser confirmado o direito creditório, tendo em vista não ter o contribuinte se desincumbido do ônus probatório.
Recurso Voluntário conhecido e não provido.</t>
  </si>
  <si>
    <t>11516.721955/2017-67</t>
  </si>
  <si>
    <t>1301-000.888</t>
  </si>
  <si>
    <t>Vistos, relatados e discutidos os presentes autos.
Resolvem os membros do colegiado, por unanimidade de votos, converter o julgamento em diligência, nos termos do voto do Relator.
Heitor de Souza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</si>
  <si>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11080.000236/2006-13</t>
  </si>
  <si>
    <t>1301-004.827</t>
  </si>
  <si>
    <t>Vistos, relatados e discutidos os presentes autos.
Acordam os membros do colegiado, por unanimidade de votos, em dar provimento parcial ao Recurso Voluntário, para reduzir a multa isolada para o percentual de 50%, nos termos do voto do Relator.
Heitor de Souza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</si>
  <si>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ASSUNTO: NORMAS GERAIS DE DIREITO TRIBUTÁRIO
Ano-calendário: 2004
OBRIGAÇÕES DA ELETROBRÁS. RESTITUIÇÃO.
Não compete à Secretaria da Receita Federal do Brasil promover a restituição de obrigações da Eletrobrás nem sua compensação com débitos tributários, inteligência da Súmula CARF nº 24.
DISCUSSÃO DOS DÉBITOS EM AÇÃO JUDICIAL E/OU PROCESSO ADMINISTRATIVO ESPECÍFICO.
Estando parte dos débitos em discussão em Ação Judicial pendente de decisão definitiva e parte em revisão administrativa por via especializada, não cabe a análise dos débitos em PER/DCOMP, devendo ser garantida a decisão uniforme no procedimento específico em que o contribuinte optou por fazer.
MULTA DE OFÍCIO E JUROS DE MORA. CONSTITUCIONALIDADE.
Não compete à autoridade administrativa apreciar a arguição de inconstitucionalidade de lei tributária, conforme Súmula CARF nº 2.
MULTA DE OFÍCIO ISOLADA. RETROATIVIDADE BENIGNA. REDUÇÃO PARA 50%. ART. 74, §17, LEI 9.430/96.
Em caso de compensação não homologada a multa de ofício isolada deve ser aplicada no patamar de 50%, nos termos do artigo 74, §17, da Lei 9.430/96.</t>
  </si>
  <si>
    <t>11080.000235/2006-79</t>
  </si>
  <si>
    <t>1301-004.826</t>
  </si>
  <si>
    <t>Vistos, relatados e discutidos os presentes autos.
Acordam os membros do colegiado, por unanimidade de votos, em dar provimento parcial ao Recurso Voluntário, para reduzir a multa isolada para o percentual de 50%, nos termos do voto do Relator.
Heitor de Souza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</si>
  <si>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10970.720052/2013-13</t>
  </si>
  <si>
    <t>1301-004.850</t>
  </si>
  <si>
    <t>Vistos, relatados e discutidos os presentes autos.
Acordam os membros do colegiado, por unanimidade de votos, em rejeitar a decadência arguida e, no mérito, em negar provimento ao Recurso Voluntário.
Heitor de Souza Lima Junior - Presidente
Lucas Esteves Borges - Relator
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t>
  </si>
  <si>
    <t>ASSUNTO: PROCESSO ADMINISTRATIVO FISCAL
Ano-calendário: 2007
SIMPLES NACIONAL. EXCLUSÃO. INTERPOSTAS PESSOAS.
A constituição de pessoa jurídica por interpostas pessoas é causa expressamente legal para exclusão de ofício, nos termos do artigo 29, IV, da Lcp 123/2006.
DECADÊNCIA. LANÇAMENTO.
A decadência pleiteada pelo recorrente não alcança a exclusão do Simples Nacional, se limitando a eventuais lançamentos tributários decorrentes.
Recurso Voluntário conhecido e não provido.</t>
  </si>
  <si>
    <t>10920.908655/2010-80</t>
  </si>
  <si>
    <t>FERNANDO BRASIL DE OLIVEIRA PINTO</t>
  </si>
  <si>
    <t>1301-000.817</t>
  </si>
  <si>
    <t>Resolvem os membros do colegiado, por unanimidade de votos, converter o julgamento em diligência, nos termos do voto da relatora. Este julgamento seguiu a sistemática dos recursos repetitivos, sendo-lhes aplicado o decidido na Resolução nº 1301-000.815, de 15 de julho de 2020, prolatada no julgamento do processo 10920.903616/2011-77, paradigma ao qual o presente processo foi vinculado.
(documento assinado digitalmente)
Fernando Brasil de Oliveira Pinto  Presidente Redator
Participaram da sessão de julgamento os Conselheiros: Roberto Silva Junior, José Eduardo Dornelas Souza, Lizandro Rodrigues de Sousa, Rogério Garcia Peres, Giovana Pereira de Paiva Leite, Lucas Esteves Borges, Bianca Felícia Rothschild e Fernando Brasil de Oliveira Pinto (Presidente).</t>
  </si>
  <si>
    <t>10920.903617/2011-11</t>
  </si>
  <si>
    <t>1301-000.816</t>
  </si>
  <si>
    <t>10920.903616/2011-77</t>
  </si>
  <si>
    <t>BIANCA FELICIA ROTHSCHILD</t>
  </si>
  <si>
    <t>1301-000.815</t>
  </si>
  <si>
    <t>Vistos, relatados e discutidos os presentes autos.
Resolvem os membros do colegiado, por unanimidade de votos, converter o julgamento em diligência, nos termos do voto da relatora.
(documento assinado digitalmente)
Fernando Brasil de Oliveira Pinto - Presidente
(documento assinado digitalmente)
Bianca Felicia Rothschild  Relatora
Participaram do presente julgamento os Conselheiros: Roberto Silva Junior, José Eduardo Dornelas Souza, Lizandro Rodrigues de Sousa, Rogério Garcia Peres, Giovana Pereira de Paiva Leite, Lucas Esteves Borges, Bianca Felícia Rothschild e Fernando Brasil de Oliveira Pinto (Presidente).</t>
  </si>
  <si>
    <t>10580.900040/2010-11</t>
  </si>
  <si>
    <t>1301-000.875</t>
  </si>
  <si>
    <t>Vistos, relatados e discutidos os presentes autos.
Resolvem os membros do colegiado, por unanimidade de votos, converter o julgamento em diligência, nos termos do voto do Relator.
(documento assinado digitalmente)
Heitor de Souza Lima Junior - Presidente
(documento assinado digitalmente)
José Eduardo Dornelas Souza - Relator
Participaram do presente julgamento os Conselheiros: Giovana Pereira de Paiva Leite, Jose Eduardo Dornelas Souza, Sergio Abelson (suplente convocado(a)), Bianca Felicia Rothschild, Lucas Esteves Borges, Heitor de Souza Lima Junior (Presidente). Ausente(s) o conselheiro(a) Lizandro Rodrigues de Sousa.</t>
  </si>
  <si>
    <t>10580.900038/2010-34</t>
  </si>
  <si>
    <t>1301-000.874</t>
  </si>
  <si>
    <t>10580.900034/2010-56</t>
  </si>
  <si>
    <t>1301-000.873</t>
  </si>
  <si>
    <t>10580.900033/2010-10</t>
  </si>
  <si>
    <t>1301-000.872</t>
  </si>
  <si>
    <t>11128.728866/2013-91</t>
  </si>
  <si>
    <t>Não informado</t>
  </si>
  <si>
    <t>3001-001.621</t>
  </si>
  <si>
    <t>Vistos, relatados e discutidos os presentes autos.
Acordam os membros do colegiado, por unanimidade de votos, em rejeitar a preliminar suscitada e, no mérito, por negar provimento ao Recurso Voluntário.
(documento assinado digitalmente)
Marcos Roberto da Silva  Presidente e Relator
Participaram do presente julgamento os Conselheiros: Marcos Roberto da Silva, Luis Felipe de Barros Reche, Maria Eduarda Alencar Câmara Simões e Rodolfo Tsuboi.</t>
  </si>
  <si>
    <t>ASSUNTO: OBRIGAÇÕES ACESSÓRIAS
Data do fato gerador: 15/09/2008
OBRIGAÇÃO ACESSÓRIA. CONTROLE ADUANEIRO DE IMPORTAÇÕES. MULTA ADMINISTRATIVO-TRIBUTÁRIA
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t>
  </si>
  <si>
    <t>10983.902981/2010-49</t>
  </si>
  <si>
    <t>1002-000.230</t>
  </si>
  <si>
    <t>Vistos, relatados e discutidos os presentes autos.
Resolvem os membros do colegiado, por unanimidade de votos, converter o julgamento do Recurso Voluntário em diligência à Unidade de Origem, para que esta proceda à verificação relativa ao oferecimento à tributação das receitas financeiras sobre as quais houve a retenção do IRRF que compôs o saldo negativo do IRPJ do ano calendário de 2005, assim como quanto à utilização do imposto retido.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</si>
  <si>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10880.914788/2013-51</t>
  </si>
  <si>
    <t>3302-010.079</t>
  </si>
  <si>
    <t>Vistos, relatados e discutidos os presentes autos.
Acordam os membros do colegiado, por unanimidade de votos, em negar provimento ao recurso, nos termos do voto do relator.
(documento assinado digitalmente)
Gilson Macedo Rosenburg Filho - Presidente
(documento assinado digitalmente)
José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</si>
  <si>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IMPOSTO SOBRE PRODUTOS INDUSTRIALIZADOS (IPI)
Período de apuração: 01/10/2011 a 31/12/2011
PER/DCOMP. COMPENSAÇÃO. CRÉDITOS ESCRITURADOS EM OUTROS PERÍODOS DE APURAÇÃO. IMPOSSIBILIDADE.
Somente podem ser objeto de compensação com débitos do sujeito passivo os créditos do IPI, escriturados no trimestre-calendário a que faz referência a Declaração de Compensação.</t>
  </si>
  <si>
    <t>18329.000055/2008-48</t>
  </si>
  <si>
    <t>Rayd Santana Ferreira</t>
  </si>
  <si>
    <t>2401-008.963</t>
  </si>
  <si>
    <t>Vistos, relatados e discutidos os presentes autos.
Acordam os membros do colegiado, por unanimidade de votos, não conhecer do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</si>
  <si>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NORMAS GERAIS DE DIREITO TRIBUTÁRIO
Exercício: 2008
NORMAS REGIMENTAIS. CONCOMITÂNCIA DISCUSSÃO JUDICIAL E ADMINISTRATIVA. MESMO OBJETO. NÃO CONHECIMENTO DAS ALEGAÇÕES RECURSAIS. SÚMULA CARF N° 01.
De conformidade o artigo 78, § 2º, do Regimento Interno do Conselho Administrativo de Recursos Fiscais CARF, aprovado pela Portaria MF nº 343/2015, a propositura de ação judicial com o mesmo objeto do recurso voluntário representa desistência da discussão de aludida matéria na esfera administrativa, ensejando o não conhecimento da peça recursal.</t>
  </si>
  <si>
    <t>15540.000313/2008-93</t>
  </si>
  <si>
    <t>2401-008.907</t>
  </si>
  <si>
    <t>Vistos, relatados e discutidos os presentes autos.
Acordam os membros do colegiado, por unanimidade de votos,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</si>
  <si>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Ano-calendário: 2003, 2004, 2005
IRPF. OMISSÃO RENDIMENTOS DA ATIVIDADE RURAL. INTERMEDIAÇÃO. COMPROVAÇÃO. NECESSIDADE. PROCEDÊNCIA.
Argumentos desprovidos de provas não podem ser acatados em respeito ao principio da verdade material que norteia o processo administrativo tributário e ao art. 36 da Lei 9.784/99, que regula o processo administrativo fiscal.
A simples alegação do contribuinte de que não exerceu atividade rural e de que apenas comercializou produtos rurais de terceiros sem apresentação de prova material que lhe de suporte não tem o condão de modificar o lançamento fiscal.
IRPF. GANHO DE CAPITAL. IMÓVEL RURAL ADQUIRIDO ATÉ 31/12/1996. CUSTO DE AQUISIÇÃO. VALOR DE ALIENAÇÃO.
Em relação aos imóveis rurais adquiridos até 31/12/1996, a apuração do ganho de capital deve ser feita com base nos instrumentos negociais, correspondente à diferença entre o valor de alienação e o custo de aquisição da terra nua. Considera-se custo de aquisição a importância consignada na escritura pública, corrigida na forma da legislação tributária, constante da Declaração de Ajuste Anual (DAA) do contribuinte e valor de alienação, o preço efetivamente recebido.</t>
  </si>
  <si>
    <t>13971.000175/2010-61</t>
  </si>
  <si>
    <t>3302-010.082</t>
  </si>
  <si>
    <t>Vistos, relatados e discutidos os presentes autos.
Acordam os membros do colegiado, por unanimidade de votos, em rejeitar as preliminares arguidas. No mérito, por unanimidade de votos, em negar provimento ao recurso, nos termos do voto do relator.
(documento assinado digitalmente)
Gilson Macedo Rosenburg Filho - Presidente
(documento assinado digitalmente)
José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</si>
  <si>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NORMAS GERAIS DE DIREITO TRIBUTÁRIO
Ano-calendário: 1988, 1989, 1990, 1991, 1992, 1993, 1994, 1995
NULIDADE DESPACHO DECISÓRIO. AUTORIDADE COMPETENTE. PORTARIA DE DELEGAÇÃO.
Não há que se falar em nulidade da decisão quando o ato administrativo foi proferido de forma fundamentada por autoridade administrativa competente.
NULIDADE. DILIGÊNCIAS E PERÍCIAS.
Não tendo sido constatado nenhum dos vícios apontados no art. 59 do Decreto nº 70.235/72, rejeita-se a alegação de nulidade.
Indefere-se os pedidos de diligência e de perícia, por se tratarem de providências prescindíveis para o julgamento da lide.
COMPENSAÇÃO. DIREITO CREDITÓRIO.
Mantém o direito creditório apurado pela autoridade fiscal quando a contribuinte não lograr carrear aos autos elementos que comprovem haver ainda algum valor de direito creditório que não tenha sido apurado.</t>
  </si>
  <si>
    <t>13907.000252/2009-13</t>
  </si>
  <si>
    <t>2401-000.844</t>
  </si>
  <si>
    <t>Vistos, relatados e discutidos os presentes autos.
Resolvem os membros do colegiado, por unanimidade de votos, converter o julgamento em diligência nos termos do voto do relatora.
(documento assinado digitalmente)
Miriam Denise Xavier  Presidente
(documento assinado digitalmente)
Rayd Santana Ferreira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</si>
  <si>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13897.001023/2008-00</t>
  </si>
  <si>
    <t>2401-008.943</t>
  </si>
  <si>
    <t>Vistos, relatados e discutidos os presentes autos.
Acordam os membros do colegiado, por unanimidade de votos,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</si>
  <si>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Exercício: 2005
MATÉRIA NÃO SUSCITADA EM SEDE DE DEFESA/IMPUGNAÇÃO. PRECLUSÃO PROCESSUAL.
Afora os casos em que a legislação de regência permite ou mesmo nas hipóteses de observância ao princípio da verdade material, não devem ser conhecidas às razões/alegações constantes do recurso voluntário que não foram suscitadas na impugnação, tendo em vista a ocorrência da preclusão processual, conforme preceitua o artigo 17 do Decreto nº 70.235/72.
IRPF. DEDUÇÃO DE CONTRIBUIÇÃO À PREVIDÊNCIA OFICIAL. COMPROVAÇÃO. NECESSIDADE.
Mantêm-se a glosa da referida dedução, uma vez não haver nos autos nenhum elemento capaz de ilidi-la.</t>
  </si>
  <si>
    <t>13896.911740/2012-20</t>
  </si>
  <si>
    <t>3302-009.514</t>
  </si>
  <si>
    <t>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</si>
  <si>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Data do fato gerador: 20/10/2011
Normas de Administração Tributária
PER/DCOMP. DIREITO CREDITÓRIO. ÔNUS DA PROVA. LIQUIDEZ E CERTEZA.
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
PER/DCOMP. DIREITO CREDITÓRIO. QUALIDADE DA PROVA.
A finalidade da prova é a formação da convicção do julgador quanto à existência dos fatos. É relevante que os fatos estejam provados a fim de que o julgador possa estar convencido da sua ocorrência.</t>
  </si>
  <si>
    <t>13896.911739/2012-03</t>
  </si>
  <si>
    <t>3302-009.513</t>
  </si>
  <si>
    <t>ASSUNTO: CONTRIBUIÇÃO PARA O FINANCIAMENTO DA SEGURIDADE SOCIAL (COFINS)
Data do fato gerador: 25/11/2010
Normas de Administração Tributária
PER/DCOMP. DIREITO CREDITÓRIO. ÔNUS DA PROVA. LIQUIDEZ E CERTEZA.
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
PER/DCOMP. DIREITO CREDITÓRIO. QUALIDADE DA PROVA.
A finalidade da prova é a formação da convicção do julgador quanto à existência dos fatos. É relevante que os fatos estejam provados a fim de que o julgador possa estar convencido da sua ocorrência.</t>
  </si>
  <si>
    <t>13896.911738/2012-51</t>
  </si>
  <si>
    <t>3302-009.512</t>
  </si>
  <si>
    <t>13896.911737/2012-14</t>
  </si>
  <si>
    <t>3302-009.511</t>
  </si>
  <si>
    <t>13896.911736/2012-61</t>
  </si>
  <si>
    <t>3302-009.510</t>
  </si>
  <si>
    <t>13896.911735/2012-17</t>
  </si>
  <si>
    <t>3302-009.509</t>
  </si>
  <si>
    <t>13896.911734/2012-72</t>
  </si>
  <si>
    <t>3302-009.508</t>
  </si>
  <si>
    <t/>
  </si>
  <si>
    <t>13896.911733/2012-28</t>
  </si>
  <si>
    <t>3302-009.507</t>
  </si>
  <si>
    <t>Vistos, relatados e discutidos os presentes autos.
Acordam os membros do colegiado, por unanimidade de votos, em negar provimento ao recurso, nos termos do voto do relator.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</si>
  <si>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NORMAS GERAIS DE DIREITO TRIBUTÁRIO
Período de apuração: 01/01/2003 a 31/03/2003
PER/DCOMP. DIREITO CREDITÓRIO. ÔNUS DA PROVA. LIQUIDEZ E CERTEZA.
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
PER/DCOMP. DIREITO CREDITÓRIO. QUALIDADE DA PROVA.
A finalidade da prova é a formação da convicção do julgador quanto à existência dos fatos. É relevante que os fatos estejam provados a fim de que o julgador possa estar convencido da sua ocorrência.</t>
  </si>
  <si>
    <t>13122.000203/2002-31</t>
  </si>
  <si>
    <t>3302-010.115</t>
  </si>
  <si>
    <t>Vistos, relatados e discutidos os presentes autos.
Acordam os membros do colegiado, por unanimidade de votos, em negar provimento ao recurso, nos termos do voto do relator
(documento assinado digitalmente)
Gilson Macedo Rosenburg Filho - Presidente
(documento assinado digitalmente)
José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</si>
  <si>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PROCESSO ADMINISTRATIVO FISCAL
Período de apuração: 01/01/1997 a 31/12/2002
COMPENSAÇÃO. NÃO-HOMOLOGAÇÃO. MANIFESTAÇÃO DE INCONFORMIDADE INTEMPESTIVA.
A Manifestação de Inconformidade somente será conhecida se apresentada até o trigésimo dia subsequente à data da ciência do Despacho Decisório que negou a compensação.
MATÉRIA NÃO IMPUGNADA. RECURSO VOLUNTÁRIO. APRECIAÇÃO. PRECLUSÃO.
É preclusa a apreciação de matéria no Recurso Voluntário quando considerada intempestiva a apresentação da correspondente manifestação de inconformidade.</t>
  </si>
  <si>
    <t>11891.000448/2007-37</t>
  </si>
  <si>
    <t>3302-010.084</t>
  </si>
  <si>
    <t>ASSUNTO: PROCESSO ADMINISTRATIVO FISCAL
Data do fato gerador: 12/04/2007
CONCOMITÂNCIA COM AÇÃO JUDICIAL. RENÚNCIA.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MULTA DE OFICIO.
Caracterizada a inadimplência do imposto e ausente a suspensão da exigibilidade, a multa de oficio deve ser aplicada e compõe o crédito tributário constituído.
JUROS DE MORA
Caracterizada a mora, devidos são os juros de mora.</t>
  </si>
  <si>
    <t>13116.901700/2012-18</t>
  </si>
  <si>
    <t>3402-007.866</t>
  </si>
  <si>
    <t>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
(assinado digitalmente)
Rodrigo Mineiro Fernandes  Presidente Redator
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</si>
  <si>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CONTRIBUIÇÃO PARA O PIS/PASEP
Data do fato gerador: 31/03/2011
DÉBITO DECLARADO EM DCTF. ERRO NO PREENCHIMENTO DA DECLARAÇÃO. PROVA.
Os valores declarados em DCTF original constituem confissão de dívida. Eventuais erros em seu preenchimento, manifestados na apresentação de DCTF retificadora, somente são passíveis de valoração acompanhados de comprovação do erro, por meio de documentação hábil e idônea.</t>
  </si>
  <si>
    <t>13116.901699/2012-13</t>
  </si>
  <si>
    <t>3402-007.865</t>
  </si>
  <si>
    <t>ASSUNTO: CONTRIBUIÇÃO PARA O PIS/PASEP
Data do fato gerador: 31/01/2011
DÉBITO DECLARADO EM DCTF. ERRO NO PREENCHIMENTO DA DECLARAÇÃO. PROVA.
Os valores declarados em DCTF original constituem confissão de dívida. Eventuais erros em seu preenchimento, manifestados na apresentação de DCTF retificadora, somente são passíveis de valoração acompanhados de comprovação do erro, por meio de documentação hábil e idônea.</t>
  </si>
  <si>
    <t>13116.901698/2012-79</t>
  </si>
  <si>
    <t>3402-007.864</t>
  </si>
  <si>
    <t>13116.901696/2012-80</t>
  </si>
  <si>
    <t>3402-007.863</t>
  </si>
  <si>
    <t>ASSUNTO: CONTRIBUIÇÃO PARA O PIS/PASEP
Data do fato gerador: 28/02/2011
DÉBITO DECLARADO EM DCTF. ERRO NO PREENCHIMENTO DA DECLARAÇÃO. PROVA.
Os valores declarados em DCTF original constituem confissão de dívida. Eventuais erros em seu preenchimento, manifestados na apresentação de DCTF retificadora, somente são passíveis de valoração acompanhados de comprovação do erro, por meio de documentação hábil e idônea.</t>
  </si>
  <si>
    <t>13116.901694/2012-91</t>
  </si>
  <si>
    <t>3402-007.862</t>
  </si>
  <si>
    <t>13116.901693/2012-46</t>
  </si>
  <si>
    <t>3402-007.861</t>
  </si>
  <si>
    <t>13116.901692/2012-00</t>
  </si>
  <si>
    <t>3402-007.860</t>
  </si>
  <si>
    <t>13116.901691/2012-57</t>
  </si>
  <si>
    <t>3402-007.859</t>
  </si>
  <si>
    <t>Vistos, relatados e discutidos os presentes autos.
Acordam os membros do Colegiado, por unanimidade de votos, em negar provimento ao Recurso Voluntário.
(documento assinado digitalmente)
Rodrigo Mineiro Fernandes  Presidente e Relator
(documento assinado digitalmente)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</si>
  <si>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13807.007086/2010-48</t>
  </si>
  <si>
    <t>3302-009.527</t>
  </si>
  <si>
    <t>Acordam os membros do colegiado, por unanimidade de votos, em negar provimento ao recurso, nos termos do voto do relator. Este julgamento seguiu a sistemática dos recursos repetitivos, sendo-lhes aplicado o decidido no Acórdão nº 3302-009.523, de 24 de setembro de 2020, prolatado no julgamento do processo 13807.007083/2010-12,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</si>
  <si>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IMPOSTO SOBRE PRODUTOS INDUSTRIALIZADOS (IPI)
Período de apuração: 01/10/2004 a 31/12/2004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</si>
  <si>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13807.007085/2010-01</t>
  </si>
  <si>
    <t>3302-009.526</t>
  </si>
  <si>
    <t>ASSUNTO: IMPOSTO SOBRE PRODUTOS INDUSTRIALIZADOS (IPI)
Período de apuração: 01/07/2004 a 30/09/2004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</si>
  <si>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13807.007084/2010-59</t>
  </si>
  <si>
    <t>3302-009.525</t>
  </si>
  <si>
    <t>ASSUNTO: IMPOSTO SOBRE PRODUTOS INDUSTRIALIZADOS (IPI)
Período de apuração: 01/01/2004 a 31/03/2004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</si>
  <si>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13807.007083/2010-12</t>
  </si>
  <si>
    <t>3302-009.523</t>
  </si>
  <si>
    <t>ASSUNTO: NORMAS GERAIS DE DIREITO TRIBUTÁRIO
Período de apuração: 01/04/2004 a 30/06/2004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</si>
  <si>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13807.006758/2010-06</t>
  </si>
  <si>
    <t>3302-009.522</t>
  </si>
  <si>
    <t>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</si>
  <si>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IMPOSTO SOBRE PRODUTOS INDUSTRIALIZADOS (IPI)
Período de apuração: 01/10/2006 a 31/12/2006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</si>
  <si>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13807.006757/2010-53</t>
  </si>
  <si>
    <t>3302-009.521</t>
  </si>
  <si>
    <t>ASSUNTO: IMPOSTO SOBRE PRODUTOS INDUSTRIALIZADOS (IPI)
Período de apuração: 01/07/2006 a 30/09/2006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</si>
  <si>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13807.006756/2010-17</t>
  </si>
  <si>
    <t>3302-009.520</t>
  </si>
  <si>
    <t>ASSUNTO: IMPOSTO SOBRE PRODUTOS INDUSTRIALIZADOS (IPI)
Período de apuração: 01/04/2007 a 30/06/2007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</si>
  <si>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13807.006755/2010-64</t>
  </si>
  <si>
    <t>3302-009.519</t>
  </si>
  <si>
    <t>ASSUNTO: IMPOSTO SOBRE PRODUTOS INDUSTRIALIZADOS (IPI)
Período de apuração: 01/04/2006 a 30/06/2006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</si>
  <si>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13807.006754/2010-10</t>
  </si>
  <si>
    <t>3302-009.518</t>
  </si>
  <si>
    <t>ASSUNTO: IMPOSTO SOBRE PRODUTOS INDUSTRIALIZADOS (IPI)
Período de apuração: 01/01/2007 a 31/03/2007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</si>
  <si>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13807.006753/2010-75</t>
  </si>
  <si>
    <t>3302-009.517</t>
  </si>
  <si>
    <t>ASSUNTO: IMPOSTO SOBRE PRODUTOS INDUSTRIALIZADOS (IPI)
Período de apuração: 01/01/2006 a 31/03/2006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</si>
  <si>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13807.006752/2010-21</t>
  </si>
  <si>
    <t>3302-009.524</t>
  </si>
  <si>
    <t>13807.006751/2010-86</t>
  </si>
  <si>
    <t>3302-009.516</t>
  </si>
  <si>
    <t>13807.006750/2010-31</t>
  </si>
  <si>
    <t>3302-009.515</t>
  </si>
  <si>
    <t>Acordam os membros do colegiado, por unanimidade de votos, em negar provimento ao recurso, nos termos do voto do relator.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</si>
  <si>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NORMAS GERAIS DE DIREITO TRIBUTÁRIO
Período de apuração: 01/07/2005 a 30/09/2005
PEDIDO DE RESSARCIMENTO. FALHA DO PROGRAMA. ÔNUS DO SUJEITO PASASIVO.
A falha no Programa deverá ser demonstrada pelo sujeito passivo à RFB no momento da entrega do formulário petição em papel assim como deverá estar acompanhada de documentação comprobatória do direito creditório.</t>
  </si>
  <si>
    <t>11080.013624/2008-26</t>
  </si>
  <si>
    <t>2401-008.918</t>
  </si>
  <si>
    <t>Vistos, relatados e discutidos os presentes autos.
Acordam os membros do colegiado, por unanimidade de votos,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</si>
  <si>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Exercício: 2004, 2005, 2006
IRPF. OMISSÃO DE RENDIMENTOS RECEBIDOS DE PESSOA JURÍDICA.
Não logrando o sujeito passivo comprovar que não recebeu os rendimentos tributáveis informados pela fonte pagadora, deve ser mantida a omissão de rendimentos correspondente ao valor recebido, que deixou de ser oferecido à tributação no ajuste anual.</t>
  </si>
  <si>
    <t>10980.002248/2010-52</t>
  </si>
  <si>
    <t>2401-008.964</t>
  </si>
  <si>
    <t>10735.001288/2009-45</t>
  </si>
  <si>
    <t>2401-000.846</t>
  </si>
  <si>
    <t>13888.903474/2011-80</t>
  </si>
  <si>
    <t>1002-000.238</t>
  </si>
  <si>
    <t>Vistos, relatados e discutidos os presentes autos.
Resolvem os membros do colegiado, por unanimidade de votos, converter o julgamento do Recurso Voluntário em diligência à Unidade de Origem, para que esta intime o contribuinte a apresentar elementos adicionais de prova aptos a confirmar o efetivo recebimento dos valores líquidos constantes das notas fiscais. Também é de extrema importância que a Unidade de Origem verifique se tais valores foram oferecidos à tributação, bem como se foram utilizados em outras PER/DCOMPs ou se encontram disponíveis.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</si>
  <si>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13005.906336/2009-26</t>
  </si>
  <si>
    <t>1002-000.231</t>
  </si>
  <si>
    <t>Vistos, relatados e discutidos os presentes autos.
Resolvem os membros do colegiado, por unanimidade de votos, converter o julgamento do Recurso Voluntário em diligência à Unidade de Origem, para que esta apresente a DCTF referente ao segundo trimestre de 2006, confirmando se foi apurado débito de JCP por ocasião do pagamento ou crédito de juros a título de remuneração de capital próprio a seu titular, sócio ou acionista, bem como de que forma foi liquidado. Também deve ser anexado aos autos a PER/DCOMP nº 16883.84842.101008-1.3.02.6748 e a cópia do processo administrativo no qual se discutiu o crédito tributário nela informado.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</si>
  <si>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10920.006113/2007-75</t>
  </si>
  <si>
    <t>2401-008.944</t>
  </si>
  <si>
    <t>ASSUNTO: IMPOSTO SOBRE A RENDA DE PESSOA FÍSICA (IRPF)
Ano-calendário: 2003, 2004, 2005, 2006
IRPF. DEDUÇÃO DE PENSÃO ALIMENTÍCIA. DECISÃO JUDICIAL. PAGAMENTO REALIZADO POR MERA LIBERALIDADE A FILHO MAIOR DE 24 ANOS. MANUTENÇÃO DA GLOSA.
Quando superada a idade de 24 anos e sendo a pensão decorrente de acordo judicial homologado, não se pode presumir a existência da necessidade estabelecida no direito civil para fim de pagamento da pensão alimentícia, pois nada impede que esse tipo de acordo ocorra ou perdure por mera liberalidade das partes, razão pela qual se mostra imperiosa a análise casuística com fito no arcabouço probatório.
Com base em uma interpretação sistemática das normas regentes do tema, não se mostra possível a dedução fiscal realizada, pois, no presente caso concreto, a manutenção do pagamento da pensão alimentícia consubstanciou-se em pagamento voluntário e desvinculado nas obrigações legais atinentes às regras de direito civil, em contradição com o disposto no art. 8º, inciso II, alínea f, da Lei 9.250/1996.</t>
  </si>
  <si>
    <t>10580.720940/2007-73</t>
  </si>
  <si>
    <t>2401-008.965</t>
  </si>
  <si>
    <t>ASSUNTO: PROCESSO ADMINISTRATIVO FISCAL
Exercício: 2005, 2006, 2007
NORMAIS GERAIS. PAF. INTERPOSIÇÃO APÓS O PRAZO LEGAL. NÃO CONHECIMENTO. INTEMPESTIVIDADE.
A tempestividade é pressuposto intransponível para o conhecimento do recurso. É intempestivo o recurso voluntário interposto após o decurso de trinta dias da ciência da decisão. Não se conhece das razões de mérito contidas na peça recursal intempestiva.</t>
  </si>
  <si>
    <t>10830.005187/2009-65</t>
  </si>
  <si>
    <t>2401-008.942</t>
  </si>
  <si>
    <t>Vistos, relatados e discutidos os presentes autos.
Acordam os membros do colegiado, por unanimidade de votos,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</si>
  <si>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Exercício: 2007
IRPF. GLOSA DE DEDUÇÃO INDEVIDA DE DEPENDENTE. INCAPACIDADE. COMPROVAÇÃO. NECESSIDADE.
Não comprovado nos autos a relação de parentesco e a incapacidade física ou mental para o trabalho da pessoa informada na declaração de ajuste, mantém-se a glosa realizada pela autoridade fiscal.
IRPF. GLOSA DE DEDUÇÕES INDEVIDAS DE DESPESAS MÉDICAS.
Somente são dedutíveis as despesas médicas realizadas em conformidade com a legislação de regência e relacionadas ao tratamento do próprio contribuinte ou de seus dependentes declarados e comprovados.</t>
  </si>
  <si>
    <t>10410.720789/2009-97</t>
  </si>
  <si>
    <t>2401-008.917</t>
  </si>
  <si>
    <t>Vistos, relatados e discutidos os presentes autos.
Acordam os membros do colegiado, por unanimidade de votos, negar provimento ao recurso voluntário.
(documento assinado digitalmente)
Miriam Denise Xavier  Presidente
(documento assim
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</si>
  <si>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Ano-calendário: 2007
IRPF. DEPUTADO ESTADUAL. VERBAS DE GABINETE. NATUREZA. NECESSIDADE DE COMPROVAÇÃO DE QUE OS VALORES FORAM UTILIZADOS NO EXERCÍCIO DA ATIVIDADE PARLAMENTAR.
Os valores recebidos pelos parlamentares, a título de verba de gabinete, necessários ao exercício da atividade parlamentar, somente não se incluem no conceito de renda quando comprovado que foram despendidos no exercício da atividade (recursos para o trabalho e não pelo trabalho). Manutenção do lançamento de IRPF ante a constatação de que os gastos ocorreram em benefício exclusivo da própria pessoa do parlamentar e não da função parlamentar, revelando que tais rendimentos possuem natureza tributável.</t>
  </si>
  <si>
    <t>10315.000163/2007-87</t>
  </si>
  <si>
    <t>2401-008.940</t>
  </si>
  <si>
    <t>Vistos, relatados e discutidos os presentes autos.
Acordam os membros do colegiado, por unanimidade de votos, rejeitar a preliminar e, no mérito,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</si>
  <si>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Ano-calendário: 2002, 2003, 2004, 2005
INTIMAÇÃO PARA APRESENTAÇÃO DE DOCUMENTOS. NULIDADE. PRAZOS EXÍGUOS. INOCORRÊNCIA.
Contribuinte foi regularmente intimada a apresentar todos os documentos e contratos essenciais à fiscalização. Foi, portanto, oportunizada a apresentação espontânea das provas requeridas pela auditoria fiscal.
Todo o procedimento fiscalizatório foi realizado dentro das precisas balizas da legalidade, à luz dos princípios constitucionais da proporcionalidade, da razoabilidade e da moralidade administrativa.
IRPF. GLOSA DE DEDUÇÃO INDEVIDA DE DEPENDENTE. COMPROVAÇÃO. NECESSIDADE.
Não comprovado nos autos a relação de dependência da pessoa informada na declaração de ajuste, mantém-se a glosa realizada pela autoridade fiscal.
IRPF. GLOSA DE DEDUÇÕES INDEVIDAS DE DESPESAS MÉDICAS.
Somente são dedutíveis as despesas médicas realizadas em conformidade com a legislação de regência e relacionadas ao tratamento do próprio contribuinte ou de seus dependentes declarados e comprovados.
IRPF. DESPESAS COM INSTRUÇÃO. NECESSIDADE DE COMPROVAÇÃO.
Na falta de comprovação das despesas efetuadas com instrução por meio de documentação hábil e idônea, é de se manter o lançamento no termos em que efetuado.</t>
  </si>
  <si>
    <t>10280.721188/2010-68</t>
  </si>
  <si>
    <t>2401-008.941</t>
  </si>
  <si>
    <t>Vistos, relatados e discutidos os presentes autos.
Acordam os membros do colegiado, por unanimidade de votos,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</si>
  <si>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Exercício: 2007, 2008, 2009
IRPF. DESPESAS COM PENSÃO ALIMENTÍCIA. DEDUÇÃO. COMPROVAÇÃO. NECESSIDADE.
A dedução dos valores pagos a título de pensão alimentícia somente será deferida se o contribuinte comprovar que o fez em cumprimento de decisão judicial, acordo homologado judicialmente ou de escritura pública a que se refere o art. 1.124A da Lei n° 5.869/73 Código de Processo Civil.
IRPF. DEDUÇÃO INDEVIDA DE DEPENDENTES. NETOS. REQUISITOS LEGAIS. GUARDA JUDICIAL.
São considerados dependentes, para fins de dedução na Declaração do Imposto de Renda, os netos, até vinte e um anos, sem arrimo dos pais, desde que o contribuinte detenha a guarda judicial dos mesmos, ou de qualquer idade quando incapacitado física ou mentalmente para o trabalho.
IRPF. DEDUÇÃO INDEVIDA DE DESPESAS MÉDICAS. FALTA DE COMPROVAÇÃO.
A falta de comprovação por documentação hábil e idônea dos valores informados a título de dedução de despesas médicas na Declaração do Imposto de Renda importa na manutenção da glosa.
MULTA. CONFISCATÓRIA. INCONSTITUCIONALIDADE. INCOMPETÊNCIA. SÚMULA CARF N° 02.
A argumentação sobre o caráter confiscatório da multa aplicada no lançamento tributário não escapa de uma necessária aferição de constitucionalidade da legislação tributária que estabeleceu o patamar das penalidades fiscais, o que é vedado ao CARF, conforme os dizeres de sua Súmula n° 2.
TAXA SELIC. LEGALIDADE. SÚMULA CARF N° 4
Não há que se falar em inconstitucionalidade ou ilegalidade na utilização da taxa de juros SELIC para aplicação dos acréscimos legais ao valor originário do débito, porquanto encontra amparo legal no artigo 34 da Lei nº 8.212/91.
Com fulcro na legislação vigente à época da ocorrência dos fatos geradores, incide multa de mora sobre as contribuições previdenciárias não recolhidas no vencimento, de acordo com o artigo 35 da Lei nº 8.212/91 e demais alterações.
PAF. APRECIAÇÃO DE INCONSTITUCIONALIDADE NO ÂMBITO ADMINISTRATIVO. IMPOSSIBILIDADE.
Com arrimo nos artigos 62 e 72, e parágrafos, do Regimento Interno do Conselho Administrativo de Recursos Fiscais - CARF, c/c a Súmula nº 2, às instâncias administrativas não compete apreciar questões de ilegalidade ou de inconstitucionalidade, cabendo-lhes apenas dar fiel cumprimento à legislação vigente, por extrapolar os limites de sua competência.</t>
  </si>
  <si>
    <t>13161.720163/2013-34</t>
  </si>
  <si>
    <t>1002-001.795</t>
  </si>
  <si>
    <t>Vistos, relatados e discutidos os presentes autos.
Acordam os membros do colegiado, por unanimidade de votos, em não conhecer do Recurso Voluntário.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</si>
  <si>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ASSUNTO: SIMPLES NACIONAL
Ano-calendário: 2013
CIÊNCIA ELETRÔNICA POR DECURSO DO PRAZO DE 15 DIAS DO REGISTRO DA INTIMAÇÃO NA CAIXA POSTAL DO CONTRIBUINTE. INTEMPESTIVIDADE. NÃO CONHECIMENTO DO RECURSO.
Considera-se feita a intimação, se por meio eletrônico, 15 (quinze) dias contados da data registrada no comprovante de entrega no domicílio tributário do sujeito passivo, oportunidade na qual tem início a contagem do prazo de 30 dias para interposição de recurso voluntário. Não se conhece de recurso intempestivo.</t>
  </si>
  <si>
    <t>13851.901752/2011-81</t>
  </si>
  <si>
    <t>1002-001.787</t>
  </si>
  <si>
    <t>Vistos, relatados e discutidos os presentes autos.
Acordam os membros do colegiado, por unanimidade de votos, em negar provimento ao Recurso Voluntário.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</si>
  <si>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ASSUNTO: IMPOSTO SOBRE A RENDA DE PESSOA JURÍDICA (IRPJ)
Ano-calendário: 2008
COMPENSAÇÃO. VIA ADEQUADA. TRANSMISSÃO DE PER/DCOMP. EXIGÊNCIA LEGAL.
Pelo menos desde 2002, com a edição da Lei nº 10.637/2002, os procedimentos para a compensação tributária perante a Receita Federal devem seguir as regras introduzidas no artigo 74 da Lei nº 9.430/1996, especialmente, a regra prevista em seu § 1º, segundo o qual, a compensação deverá ser efetuada mediante a entrega, pelo sujeito passivo, de declaração na qual constarão informações relativas aos créditos utilizados e aos respectivos débitos compensados.</t>
  </si>
  <si>
    <t>11080.935041/2009-39</t>
  </si>
  <si>
    <t>Ailton Neves da Silva</t>
  </si>
  <si>
    <t>1002-001.800</t>
  </si>
  <si>
    <t>Vistos, relatados e discutidos os presentes autos.
Acordam os membros do colegiado, por unanimidade de votos, em negar provimento ao recurso.
(documento assinado digitalmente)
Aílton Neves da Silva - Presidente e Relator
Participaram do presente julgamento os Conselheiros: Aílton Neves da Silva (Presidente), Rafael Zedral, Marcelo José Luz de Macedo e Thiago Dayan da Luz Barros.</t>
  </si>
  <si>
    <t>ASSUNTO: NORMAS DE ADMINISTRAÇÃO TRIBUTÁRIA
Ano-calendário: 2006
PEDIDO DE RETIFICAÇÃO DE PER/DCOMP. INEXISTÊNCIA DE LIDE ADMINISTRATIVA E INCOMPETÊNCIA DOS ÓRGÃOS JULGADORES. COMPETÊNCIA ABSOLUTA DA DELEGACIA DA RECEITA FEDERAL DE JURISDIÇÃO FISCAL DO CONTRIBUINTE.
Por força de dispositivos regimentais, a análise de solicitação de retificação/cancelamento de PER/DCOMP é de competência exclusiva da Unidade de jurisdição fiscal do contribuinte, não constituindo a Manifestação de Inconformidade e o Recurso Voluntário meios compatíveis à veiculação de pedido dessa natureza.</t>
  </si>
  <si>
    <t>11080.922614/2011-89</t>
  </si>
  <si>
    <t>1002-001.792</t>
  </si>
  <si>
    <t>ASSUNTO: CONTRIBUIÇÃO SOCIAL SOBRE O LUCRO LÍQUIDO (CSLL)
Período de apuração: 01/01/2004 a 31/03/2004
DIREITO CREDITÓRIO. ÔNUS DA PROVA.
Incumbe ao sujeito passivo a demonstração, acompanhada das provas hábeis, da composição e a existência do crédito, que alega possuir junto Fazenda Nacional para que sejam aferidas sua liquidez e certeza pela autoridade administrativa.
COMPENSAÇÃO TRIBUTÁRIA.
Apenas os créditos líquidos e certos são passíveis de compensação tributária, conforme artigo 170 do Código Tributário Nacional.</t>
  </si>
  <si>
    <t>11080.922611/2011-45</t>
  </si>
  <si>
    <t>1002-001.791</t>
  </si>
  <si>
    <t>ASSUNTO: CONTRIBUIÇÃO SOCIAL SOBRE O LUCRO LÍQUIDO (CSLL)
Ano-calendário: 2004
DIREITO CREDITÓRIO. ÔNUS DA PROVA.
Incumbe ao sujeito passivo a demonstração, acompanhada das provas hábeis, da composição e a existência do crédito, que alega possuir junto Fazenda Nacional para que sejam aferidas sua liquidez e certeza pela autoridade administrativa.
COMPENSAÇÃO TRIBUTÁRIA.
Apenas os créditos líquidos e certos são passíveis de compensação tributária, conforme artigo 170 do Código Tributário Nacional.</t>
  </si>
  <si>
    <t>11080.913211/2010-68</t>
  </si>
  <si>
    <t>Rafael Zedral</t>
  </si>
  <si>
    <t>1002-001.837</t>
  </si>
  <si>
    <t>Vistos, relatados e discutidos os presentes autos.
Acordam os membros do colegiado, por unanimidade de votos, em dar provimento ao Recurso Voluntário.
(Assinado Digitalmente)
Ailton Neves da Silva- Presidente.
(Assinado Digitalmente)
Rafael Zedral- Relator
Participaram da sessão de julgamento os conselheiros: Aílton Neves da Silva (Presidente), Rafael Zedral, Marcelo José Luz de Macedo e Thiago Dayan da Luz Barros.</t>
  </si>
  <si>
    <t>ASSUNTO: IMPOSTO SOBRE A RENDA DE PESSOA JURÍDICA (IRPJ)
Ano-calendário: 2006
SALDO NEGATIVO. ESTIMATIVAS DECLARADAS EM COMPENSAÇÕES NÃO HOMOLOGADAS OU HOMOLOGADAS PARCIALMENTE. COBRANÇA. DUPLICIDADE.
Na hipótese de declaração de compensação não homologada ou homologada parcialmente, os débitos serão cobrados com base em PER/DCOMP, razão pela qual descabe a glosa das estimativas quitadas via compensação em processo no qual se discute a apuração do saldo negativo</t>
  </si>
  <si>
    <t>11080.905184/2010-50</t>
  </si>
  <si>
    <t>1002-001.836</t>
  </si>
  <si>
    <t>Vistos, relatados e discutidos os presentes autos.
Acordam os membros do colegiado, por unanimidade de votos, em negar provimento ao Recurso Voluntário.
(Assinado Digitalmente)
Ailton Neves da Silva- Presidente.
(Assinado Digitalmente)
Rafael Zedral- Relator
Participaram da sessão de julgamento os conselheiros: Aílton Neves da Silva (Presidente), Rafael Zedral, Marcelo José Luz de Macedo e Thiago Dayan da Luz Barros.</t>
  </si>
  <si>
    <t>ASSUNTO: IMPOSTO SOBRE A RENDA DE PESSOA JURÍDICA (IRPJ)
Ano-calendário: 2005
DECLARAÇÃO DE COMPENSAÇÃO. IRPJ. SALDO NEGATIVO. DIREITO CREDITÓRIO NÃO RECONHECIDO. COMPROVAÇÃO INSUFICIENTE.
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t>
  </si>
  <si>
    <t>11080.736142/2012-24</t>
  </si>
  <si>
    <t>1002-001.796</t>
  </si>
  <si>
    <t>Vistos, relatados e discutidos os presentes autos.
Acordam os membros do colegiado, por unanimidade de votos, em negar provimento ao Recurso Voluntário.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</si>
  <si>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ASSUNTO: SISTEMA INTEGRADO DE PAGAMENTO DE IMPOSTOS E CONTRIBUIÇÕES DAS MICROEMPRESAS E DAS EMPRESAS DE PEQUENO PORTE (SIMPLES)
Ano-calendário: 2008
SIMPLES NACIONAL. EXCLUSÃO. EMBARAÇO Á FISCALIZAÇÃO. IMPOSSIBILIDADE DE IDENTIFICAÇÃO DA MOVIMENTAÇÃO FINANCEIRA. OMISSÃO REITERADA DE INFORMAÇÕES EM FOLHA DE PAGAMENTO.
Cabe ao contribuinte o ônus de demonstrar, no prazo legal estabelecido, a suspensão das causas que motivaram a edição do Ato Declaratório Executivo, que culminou na sua exclusão do Regime Especial Unificado de Arrecadação de Tributos e Contribuições devidos pelas Microempresas e Empresas de Pequeno Porte (Simples Nacional)</t>
  </si>
  <si>
    <t>11070.908420/2009-75</t>
  </si>
  <si>
    <t>1002-001.790</t>
  </si>
  <si>
    <t>ASSUNTO: IMPOSTO SOBRE A RENDA DE PESSOA JURÍDICA (IRPJ)
Ano-calendário: 2002
SALDO NEGATIVO. ESTIMATIVAS DECLARADAS EM COMPENSAÇÕES COM BASE EM CRÉDITO TRIBUTÁRIO INEXISTENTE ANTES DA PUBLICAÇÃO DA MP Nº 135/2003, POSTERIORMENTE CONVERTIDA NA LEI Nº 10.833/2003.
Antes de publicada a Medida Provisória nº 135/2003, convertida na Lei nº 10.833/2003, não havia que se falar em constituição de crédito tributário via procedimento de compensação, o qual não consistia até então em confissão de dívida. Por tal razão, incabível a utilização de estimativas compensadas com a utilização de crédito tributário inexistente na composição do saldo negativo.</t>
  </si>
  <si>
    <t>11030.900580/2010-86</t>
  </si>
  <si>
    <t>1002-001.831</t>
  </si>
  <si>
    <t>ASSUNTO: NORMAS GERAIS DE DIREITO TRIBUTÁRIO
Ano-calendário: 2004
PRESCRIÇÃO INTERCORRENTE. INAPLICABILIDADE. SÚMULA CARFNº11.
O artigo 40 da LEF tem aplicação restrita ao processo de execução fiscal, sendo incabível a prescrição intercorrente no âmbito do processo administrativo fiscal, e é o que expressa a sumula 11 deste conselho.</t>
  </si>
  <si>
    <t>13971.913902/2009-19</t>
  </si>
  <si>
    <t>1002-001.783</t>
  </si>
  <si>
    <t>ASSUNTO: IMPOSTO SOBRE A RENDA DE PESSOA JURÍDICA (IRPJ)
Ano-calendário: 2007
COMPENSAÇÃO TRIBUTÁRIA.
Apenas os créditos líquidos e certos são passíveis de compensação tributária, conforme artigo 170 do Código Tributário Nacional.
DIREITO CREDITÓRIO. ÔNUS DA PROVA.
Incumbe ao sujeito passivo a demonstração, acompanhada das provas hábeis, da composição e a existência do crédito que alega possuir junto Fazenda Nacional para que sejam aferidas sua liquidez e certeza pela autoridade administrativa.
OBRIGAÇÕES ACESSÓRIAS. LIVRO DIÁRIO. FORMALIDADES LEGAIS. INOBSERVÂNCIA.
Conforme prevê a legislação, o Livro Diário deverá conter, obrigatoriamente: termo de abertura; termo de encerramento; numeração sequencial, tanto dos livros como das folhas; encadernação; autenticação em todas as folhas, pela Junta Comercial, quando se tratar de sociedade mercantil ou, pelo Cartório de Registro Civil de Pessoas Jurídicas, quando se tratar de sociedade civil.</t>
  </si>
  <si>
    <t>13971.906018/2011-42</t>
  </si>
  <si>
    <t>1002-001.838</t>
  </si>
  <si>
    <t>ASSUNTO: NORMAS GERAIS DE DIREITO TRIBUTÁRIO
Ano-calendário: 2007
DECLARAÇÃO DE COMPENSAÇÃO. PAGAMENTO INDEVIDO OU A MAIOR. DIREITO CREDITÓRIO NÃO RECONHECIDO. COMPROVAÇÃO INSUFICIENTE.
Não apresentação de prova inequívoca hábil e idônea tendente a comprovar a existência e validade de indébito tributário derivado de recolhimento indevido ou a maior de imposto retido na forma de legislação específica, acarreta a negativa de reconhecimento do direito creditório e, por consequência, a não-homologação da compensação declarada em face da impossibilidade da autoridade administrativa aferir a liquidez e certeza do pretenso crédito.
DIREITO DE CRÉDITO. LIQUIDEZ E CERTEZA
Não é líquido e certo crédito decorrente de pagamento informado como indevido ou a maior, se o pagamento consta nos sistemas informatizados da Secretaria da Receita Federal do Brasil como utilizado integralmente para quitar débito informado em DCTF, sendo que deve prevalecer a decisão administrativa que não homologou a compensação, amparada em informações prestadas pelo sujeito passivo e presentes nos sistemas internos da Receita Federal na data da ciência do despacho decisório.</t>
  </si>
  <si>
    <t>13971.905683/2011-19</t>
  </si>
  <si>
    <t>1002-001.839</t>
  </si>
  <si>
    <t>10930.902008/2010-45</t>
  </si>
  <si>
    <t>1002-001.788</t>
  </si>
  <si>
    <t>ASSUNTO: IMPOSTO SOBRE A RENDA DE PESSOA JURÍDICA (IRPJ)
Ano-calendário: 2003
DIREITO CREDITÓRIO. ÔNUS DA PROVA.
Incumbe ao sujeito passivo a demonstração, acompanhada das provas hábeis, da composição e a existência do crédito ,que alega possuir junto Fazenda Nacional para que sejam aferidas sua liquidez e certeza pela autoridade administrativa.
COMPENSAÇÃO TRIBUTÁRIA.
Apenas os créditos líquidos e certos são passíveis de compensação tributária, conforme artigo 170 do Código Tributário Nacional.</t>
  </si>
  <si>
    <t>10882.000580/2009-57</t>
  </si>
  <si>
    <t>1002-001.799</t>
  </si>
  <si>
    <t>ASSUNTO: IMPOSTO SOBRE A RENDA DE PESSOA JURÍDICA (IRPJ)
Ano-calendário: 2003
NÃO HOMOLOGAÇÃO DE PER/DCOMP. DEDUTIBILIDADE DE IRRF NA APURAÇÃO DO IRPJ. FALTA DE COMPROVAÇÃO DA TRIBUTAÇÃO DA RECEITA SUBMETIDA À RETENÇÃO. CABIMENTO.
A dedutibilidade do IRRF sobre aplicações financeiras e rendimentos de capital na apuração do IRPJ condiciona-se à comprovação da tributação da receita financeira submetida à retenção.
Aplicação da Súmula CARF n. 80.</t>
  </si>
  <si>
    <t>10880.952592/2010-12</t>
  </si>
  <si>
    <t>1002-001.794</t>
  </si>
  <si>
    <t>ASSUNTO: IMPOSTO SOBRE A RENDA DE PESSOA JURÍDICA (IRPJ)
Ano-calendário: 2011
COMPENSAÇÃO TRIBUTÁRIA. SALDO NEGATIVO. NECESSIDADE DE COMPROVAÇÃO.
Incumbe ao sujeito passivo a demonstração, acompanhada das provas hábeis, da composição e a existência do crédito, que alega possuir junto Fazenda Nacional para que sejam aferidas sua liquidez e certeza pela autoridade administrativa. No caso, trata-se de saldo negativo composto por retenções na fonte confirmadas em DIRF e comprovantes de retenção.</t>
  </si>
  <si>
    <t>10880.951636/2010-97</t>
  </si>
  <si>
    <t>1002-001.786</t>
  </si>
  <si>
    <t>Vistos, relatados e discutidos os presentes autos.
Acordam os membros do colegiado, por maioria de votos, em rejeitar a conversão do julgamento do recurso em diligência, proposta pelo conselheiro Marcelo José Luz de Macedo (relator) e, no mérito, por unanimidade de votos, em negar provimento ao Recurso Voluntário. Designado para redigir o voto vencedor o conselheiro Rafael Zedral.
(documento assinado digitalmente)
Ailton Neves da Silva - Presidente
(documento assinado digitalmente)
Marcelo Jose Luz de Macedo - Relator
(documento assinado digitalmente)
Rafael Zedral - Redator designado
Participaram do presente julgamento os Conselheiros: Ailton Neves da Silva, Marcelo Jose Luz de Macedo, Rafael Zedral e Thiago Dayan da Luz Barros</t>
  </si>
  <si>
    <t>ASSUNTO: IMPOSTO SOBRE A RENDA DE PESSOA JURÍDICA (IRPJ)
Período de apuração: 01/10/2003 a 31/12/2003
COMPENSAÇÃO. SALDO NEGATIVO. RETENÇÕES NA FONTE. IMPOSSIBILIDADE DE RECONHECIMENTO POR FALTA DE PROVA. EXTRATOS DE APLICAÇÃO FINANCEIRA. INSUFICIÊNCIA
Ainda que seja possível a comprovação da efetiva retenção de tributo por outros meios de prova que não os comprovantes entregues pela fonte pagadora, no presente caso concreto o contribuinte tratou de apresentar tão somente os extratos de aplicações financeiras, os quais, contudo, são insuficientes por si só como meio de prova.</t>
  </si>
  <si>
    <t>10880.913936/2010-78</t>
  </si>
  <si>
    <t>1002-001.789</t>
  </si>
  <si>
    <t>ASSUNTO: IMPOSTO SOBRE A RENDA DE PESSOA JURÍDICA (IRPJ)
Ano-calendário: 2003
PROCESSO ADMINISTRATIVO FISCAL. PRESCRIÇÃO INTERCORRENTE. INAPLICABILIDADE.
Não se aplica a prescrição intercorrente no processo administrativo fiscal. A contagem do prazo prescricional somente se inicia após a constituição definitiva do crédito tributário, conforme preconiza a Súmula CARF nº 11, cujo os efeitos são vinculantes.
COMPENSAÇÃO. DIREITO CREDITÓRIO. ÔNUS DA PROVA.
Apenas os créditos líquidos e certos são passíveis de compensação tributária, conforme artigo 170 do Código Tributário Nacional. Incumbe ao sujeito passivo a demonstração, acompanhada das provas hábeis, da composição e a existência do crédito ,que alega possuir junto Fazenda Nacional para que sejam aferidas sua liquidez e certeza pela autoridade administrativa</t>
  </si>
  <si>
    <t>10860.901048/2011-21</t>
  </si>
  <si>
    <t>1002-001.821</t>
  </si>
  <si>
    <t>Vistos, relatados e discutidos os presentes autos.
Acordam os membros do colegiado, por unanimidade de votos, em dar provimento ao Recurso Voluntário. Votou pelas conclusões o conselheiro Ailton Neves da Silva.
(Assinado Digitalmente)
Ailton Neves da Silva- Presidente.
(Assinado Digitalmente)
Rafael Zedral- Relator
Participaram da sessão de julgamento os conselheiros: Aílton Neves da Silva (Presidente), Rafael Zedral, Marcelo José Luz de Macedo e Thiago Dayan da Luz Barros.</t>
  </si>
  <si>
    <t>ASSUNTO: IMPOSTO SOBRE A RENDA DE PESSOA JURÍDICA (IRPJ)
Ano-calendário: 2002
COMPENSAÇÃO. IRPJ. SALDO NEGATIVO. CRÉDITO COMPROVADO.
Comprovada nos autos a regularidade das parcelas que compuseram o saldo negativo do IRPJ, deve ser homologada a compensação desse crédito com débitos do sujeito passivo, até o limite do crédito reconhecido.</t>
  </si>
  <si>
    <t>10480.903566/2011-54</t>
  </si>
  <si>
    <t>1002-000.235</t>
  </si>
  <si>
    <t>Vistos, relatados e discutidos os presentes autos.
Resolvem os membros do colegiado, por unanimidade de votos, converter o julgamento do Recurso Voluntário em diligência à Unidade de Origem, para que esta intime o contribuinte a apresentar elementos adicionais de prova aptos a confirmar o efetivo recebimento dos valores líquidos constantes das notas fiscais. Também é de extrema importância que a Unidade de Origem verifique se tais valores foram oferecidos à tributação, bem como se foram utilizados em outras PER/DCOMPs ou encontram-se disponíveis.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</si>
  <si>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10480.903565/2011-18</t>
  </si>
  <si>
    <t>1002-000.236</t>
  </si>
  <si>
    <t>10140.904546/2009-37</t>
  </si>
  <si>
    <t>1002-000.237</t>
  </si>
  <si>
    <t>Vistos, relatados e discutidos os presentes autos.
Resolvem os membros do colegiado, por unanimidade de votos, converter o julgamento do Recurso Voluntário em diligência à Unidade de Origem, para esclarecimentos adicionais e formação de juízo conclusivo sobre a matéria, oportunidade na qual a Unidade de Origem deverá confirmar ou refutar existência do direito creditório do contribuinte face a documentação apresentada, podendo inclusive intimá-lo a colaborar com a diligência, apresentando planilhas descritivas e documentos adicionais. Ao final, o contribuinte ainda deverá ser intimado a se manifestar a respeito do resultado da diligência no prazo de 30 (trinta) dias.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</si>
  <si>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10480.900657/2011-38</t>
  </si>
  <si>
    <t>1002-001.832</t>
  </si>
  <si>
    <t>ASSUNTO: IMPOSTO SOBRE A RENDA DE PESSOA JURÍDICA (IRPJ)
Ano-calendário: 2006
DECLARAÇÃO DE COMPENSAÇÃO. IRPJ. SALDO NEGATIVO. DIREITO CREDITÓRIO NÃO RECONHECIDO. COMPROVAÇÃO INSUFICIENTE.
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t>
  </si>
  <si>
    <t>10480.900656/2011-93</t>
  </si>
  <si>
    <t>1002-001.833</t>
  </si>
  <si>
    <t>ASSUNTO: CONTRIBUIÇÃO SOCIAL SOBRE O LUCRO LÍQUIDO (CSLL)
Ano-calendário: 2006
DECLARAÇÃO DE COMPENSAÇÃO. CSLL. SALDO NEGATIVO. DIREITO CREDITÓRIO NÃO RECONHECIDO. COMPROVAÇÃO INSUFICIENTE.
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t>
  </si>
  <si>
    <t>10480.900655/2011-49</t>
  </si>
  <si>
    <t>1002-001.834</t>
  </si>
  <si>
    <t>ASSUNTO: CONTRIBUIÇÃO SOCIAL SOBRE O LUCRO LÍQUIDO (CSLL)
Ano-calendário: 2005
DECLARAÇÃO DE COMPENSAÇÃO. CSLL. SALDO NEGATIVO. DIREITO CREDITÓRIO NÃO RECONHECIDO. COMPROVAÇÃO INSUFICIENTE.
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t>
  </si>
  <si>
    <t>10480.900654/2011-02</t>
  </si>
  <si>
    <t>1002-001.835</t>
  </si>
  <si>
    <t>ASSUNTO: IMPOSTO SOBRE A RENDA DE PESSOA JURÍDICA (IRPJ)
Ano-calendário: 2005
DECLARAÇÃO DE COMPENSAÇÃO. IRPJ SALDO NEGATIVO. DIREITO CREDITÓRIO NÃO RECONHECIDO. COMPROVAÇÃO INSUFICIENTE.
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t>
  </si>
  <si>
    <t>10840.905884/2012-02</t>
  </si>
  <si>
    <t>1002-000.233</t>
  </si>
  <si>
    <t>Vistos, relatados e discutidos os presentes autos.
Resolvem os membros do colegiado, por unanimidade de votos, converter o julgamento do Recurso Voluntário em diligência à Unidade de Origem, para esclarecimentos adicionais e formação de juízo conclusivo sobre a matéria, oportunidade na qual a Unidade de Origem deverá confirmar ou refutar existência do direito creditório do contribuinte face a documentação apresentada, podendo inclusive intimá-lo a colaborar com a diligência, apresentando planilhas descritivas e documentos adicionais.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</si>
  <si>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10840.904584/2011-17</t>
  </si>
  <si>
    <t>1002-000.234</t>
  </si>
  <si>
    <t>Vistos, relatados e discutidos os presentes autos.
Resolvem os membros do colegiado, por unanimidade de votos, converter o julgamento do Recurso Voluntário em diligência à Unidade de Origem, para que esta possa analisar os extratos em conjunto com elementos adicionais de prova eventualmente apresentados pelo contribuinte, após a sua devida intimação. Também é de extrema importância que a Unidade de Origem verifique se tais valores foram oferecidos à tributação, bem como se foram utilizados em outras PER/DCOMPs ou encontram-se disponíveis.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</si>
  <si>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10840.905882/2012-13</t>
  </si>
  <si>
    <t>1002-000.232</t>
  </si>
  <si>
    <t>10850.903898/2011-83</t>
  </si>
  <si>
    <t>1002-001.824</t>
  </si>
  <si>
    <t>Vistos, relatados e discutidos os presentes autos.
Acordam os membros do colegiado, por unanimidade de votos, em negar provimento ao Recurso Voluntário.
(Assinado Digitalmente)
Ailton Neves da Silva- Presidente.
(Assinado Digitalmente)
Rafael Zedral- Relator
Participaram da sessão de julgamento os conselheiros: Aílton Neves da Silva (Presidente), Rafael Zedral, Marcelo José Luz de Macedo e Thiago Dayan da Luz Barros.</t>
  </si>
  <si>
    <t>ASSUNTO: CONTRIBUIÇÃO SOCIAL SOBRE O LUCRO LÍQUIDO (CSLL)
Período de apuração: 01/04/2006 a 30/06/2006
DECLARAÇÃO DE COMPENSAÇÃO. CSLL SALDO NEGATIVO. DIREITO CREDITÓRIO NÃO RECONHECIDO. COMPROVAÇÃO INSUFICIENTE.
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t>
  </si>
  <si>
    <t>10850.902866/2012-41</t>
  </si>
  <si>
    <t>1002-001.822</t>
  </si>
  <si>
    <t>Vistos, relatados e discutidos os presentes autos.
Acordam os membros do colegiado, por unanimidade de votos, em rejeitar a preliminar suscitada e, no mérito, em negar provimento ao Recurso Voluntário
(Assinado Digitalmente)
Ailton Neves da Silva- Presidente.
(Assinado Digitalmente)
Rafael Zedral- Relator
Participaram da sessão de julgamento os conselheiros: Aílton Neves da Silva (Presidente), Rafael Zedral, Marcelo José Luz de Macedo e Thiago Dayan da Luz Barros.</t>
  </si>
  <si>
    <t>ASSUNTO: IMPOSTO SOBRE A RENDA DE PESSOA JURÍDICA (IRPJ)
Ano-calendário: 2006
SALDO NEGATIVO. RETENÇÃO NA FONTE. COMPROVAÇÃO. MEIOS DE PROVA. A EFETIVA RETENÇÃO DE IRRF
para fins de composição do saldo negativo de IRPJ pode ser comprovada por outros meios, além da DIRF e dos comprovantes de rendimento.
DECLARAÇÃO DE COMPENSAÇÃO. IRPJ. SALDO NEGATIVO. DIREITO CREDITÓRIO NÃO RECONHECIDO. COMPROVAÇÃO INSUFICIENTE.
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t>
  </si>
  <si>
    <t>10850.901970/2011-38</t>
  </si>
  <si>
    <t>1002-001.823</t>
  </si>
  <si>
    <t>ASSUNTO: CONTRIBUIÇÃO SOCIAL SOBRE O LUCRO LÍQUIDO (CSLL)
Período de apuração: 01/10/2005 a 31/12/2005
DECLARAÇÃO DE COMPENSAÇÃO. CSLL. SALDO NEGATIVO. DIREITO CREDITÓRIO NÃO RECONHECIDO. COMPROVAÇÃO INSUFICIENTE.
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t>
  </si>
  <si>
    <t>10830.904175/2008-34</t>
  </si>
  <si>
    <t>1002-001.825</t>
  </si>
  <si>
    <t>Vistos, relatados e discutidos os presentes autos.
Acordam os membros do colegiado, por unanimidade de votos, em negar provimento ao Recurso Voluntário.
(Assinado Digitalmente)
Ailton Neves da Silva- Presidente.
(Assinado Digitalmente)
Rafael Zedral- Relator
Participaram da sessão de julgamento os conselheiros: Aílton Neves da Silva (Presidente), Rafael Zedral, Marcelo José Luz de Macedo e Thiago Dayan da Luz Barros.</t>
  </si>
  <si>
    <t>ASSUNTO: NORMAS GERAIS DE DIREITO TRIBUTÁRIO
Ano-calendário: 2007
PEDIDO DE RETIFICAÇÃO DE DCTF. COMPETÊNCIA ABSOLUTA DA DELEGACIA DA RECEITA FEDERAL DE JURISDIÇÃO FISCAL DO CONTRIBUINTE E DO CARF.
Por força de dispositivos regimentais, a análise de solicitação de retificação/cancelamento de declarações, dentre elas a DCTF é de competência exclusiva da Unidade de jurisdição fiscal do contribuinte, não constituindo a Manifestação de Inconformidade e o Recurso Voluntário meios compatíveis à veiculação de pedido desta natureza.</t>
  </si>
  <si>
    <t>10830.726960/2012-26</t>
  </si>
  <si>
    <t>1002-001.801</t>
  </si>
  <si>
    <t>Vistos, relatados e discutidos os presentes autos.
Acordam os membros do colegiado, por unanimidade de votos, em negar provimento ao Recurso Voluntário.
(documento assinado digitalmente)
Aílton Neves da Silva - Presidente e Relator
Participaram do presente julgamento os Conselheiros: Aílton Neves da Silva (Presidente), Rafael Zedral, Marcelo José Luz de Macedo e Thiago Dayan da Luz Barros.</t>
  </si>
  <si>
    <t>ASSUNTO: SIMPLES NACIONAL
Ano-calendário: 2013
SIMPLES. EXCLUSÃO. CONSTATAÇÃO DE DÉBITO COM EXIGIBILIDADE NÃO SUSPENSA. VALIDADE
A existência de débito com o Instituto Nacional do Seguro Social INSS, ou com as Fazendas Públicas Federal, Estadual ou Municipal, cuja exigibilidade não estava suspensa, é circunstância impeditiva para a permanência no Simples Nacional.</t>
  </si>
  <si>
    <t>10880.997493/2009-26</t>
  </si>
  <si>
    <t>3302-010.125</t>
  </si>
  <si>
    <t>ASSUNTO: PROCESSO ADMINISTRATIVO FISCAL
Ano-calendário: 2005
RESSARCIMENTO. ESTORNO DE CRÉDITOS. OBRIGATORIEDADE.
O saldo credor do IPI somente pode ser ressarcido em espécie ou compensado se houver o estorno do crédito no livro Registro de Apuração do imposto, que deve ser efetuado na data do pedido (PER ou Dcomp).</t>
  </si>
  <si>
    <t>10880.997492/2009-81</t>
  </si>
  <si>
    <t>3302-010.124</t>
  </si>
  <si>
    <t>10880.997491/2009-37</t>
  </si>
  <si>
    <t>3302-010.122</t>
  </si>
  <si>
    <t>10880.997490/2009-92</t>
  </si>
  <si>
    <t>3302-010.123</t>
  </si>
  <si>
    <t>10880.950214/2011-85</t>
  </si>
  <si>
    <t>3302-010.126</t>
  </si>
  <si>
    <t>ASSUNTO: PROCESSO ADMINISTRATIVO FISCAL
Período de apuração: 01/07/2009 a 30/09/2009
PER/DCOMP. COMPENSAÇÃO. CRÉDITOS ESCRITURADOS EM OUTROS PERÍODOS DE APURAÇÃO. IMPOSSIBILIDADE.
Somente podem ser objeto de compensação com débitos do sujeito passivo os créditos do IPI, escriturados no trimestre-calendário a que faz referência a Declaração de Compensação.</t>
  </si>
  <si>
    <t>10880.922672/2011-24</t>
  </si>
  <si>
    <t>3302-010.127</t>
  </si>
  <si>
    <t>ASSUNTO: IMPOSTO SOBRE PRODUTOS INDUSTRIALIZADOS (IPI)
Período de apuração: 01/07/2008 a 30/09/2008
PER/DCOMP. COMPENSAÇÃO. CRÉDITOS ESCRITURADOS EM OUTROS PERÍODOS DE APURAÇÃO. IMPOSSIBILIDADE.
Somente podem ser objeto de compensação com débitos do sujeito passivo os créditos do IPI, escriturados no trimestre-calendário a que faz referência a Declaração de Compensação.</t>
  </si>
  <si>
    <t>10540.723107/2018-11</t>
  </si>
  <si>
    <t>Jeferson Teodorovicz</t>
  </si>
  <si>
    <t>1201-004.250</t>
  </si>
  <si>
    <t>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
(assinado digitalmente)
Ricardo Antônio Carvalho Barbosa Presidente Redator
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</si>
  <si>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OBRIGAÇÕES ACESSÓRIAS
Exercício: 2018
DCTF. MULTA POR ATRASO NA DECLARAÇÃO.
Em caso de entrega da Declaração de Débitos e Créditos Tributários Federais (DCTF) fora do prazo fixado na legislação, é cabível a aplicação da multa prevista na legislação específica, que rege a matéria.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t>
  </si>
  <si>
    <t>10540.723106/2018-69</t>
  </si>
  <si>
    <t>1201-004.249</t>
  </si>
  <si>
    <t>ASSUNTO: OBRIGAÇÕES ACESSÓRIAS
Exercício: 2017
DCTF. MULTA POR ATRASO NA DECLARAÇÃO.
Em caso de entrega da Declaração de Débitos e Créditos Tributários Federais (DCTF) fora do prazo fixado na legislação, é cabível a aplicação da multa prevista na legislação específica, que rege a matéria.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t>
  </si>
  <si>
    <t>10540.722872/2018-14</t>
  </si>
  <si>
    <t>1201-004.186</t>
  </si>
  <si>
    <t>10540.722871/2018-61</t>
  </si>
  <si>
    <t>1201-004.185</t>
  </si>
  <si>
    <t>10540.722991/2018-69</t>
  </si>
  <si>
    <t>1201-004.229</t>
  </si>
  <si>
    <t>10540.722885/2018-85</t>
  </si>
  <si>
    <t>1201-004.193</t>
  </si>
  <si>
    <t>10540.722887/2018-74</t>
  </si>
  <si>
    <t>1201-004.195</t>
  </si>
  <si>
    <t>10540.722955/2018-03</t>
  </si>
  <si>
    <t>1201-004.218</t>
  </si>
  <si>
    <t>10540.722954/2018-51</t>
  </si>
  <si>
    <t>1201-004.217</t>
  </si>
  <si>
    <t>10540.722969/2018-19</t>
  </si>
  <si>
    <t>1201-004.154</t>
  </si>
  <si>
    <t>Vistos, relatados e discutidos os presentes autos.
Acordam os membros do colegiado, por unanimidade de votos, conhecer parcialmente do recurso para, no mérito, negar provimento ao recurso voluntário.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</si>
  <si>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10540.722968/2018-74</t>
  </si>
  <si>
    <t>1201-004.221</t>
  </si>
  <si>
    <t>10540.722886/2018-20</t>
  </si>
  <si>
    <t>1201-004.194</t>
  </si>
  <si>
    <t>10540.722827/2018-51</t>
  </si>
  <si>
    <t>1201-004.161</t>
  </si>
  <si>
    <t>10540.722826/2018-15</t>
  </si>
  <si>
    <t>1201-004.160</t>
  </si>
  <si>
    <t>10540.723196/2018-98</t>
  </si>
  <si>
    <t>1201-004.265</t>
  </si>
  <si>
    <t>10540.723194/2018-07</t>
  </si>
  <si>
    <t>1201-004.264</t>
  </si>
  <si>
    <t>10540.722940/2018-37</t>
  </si>
  <si>
    <t>1201-004.214</t>
  </si>
  <si>
    <t>10540.722939/2018-11</t>
  </si>
  <si>
    <t>1201-004.213</t>
  </si>
  <si>
    <t>10540.722906/2018-62</t>
  </si>
  <si>
    <t>1201-004.206</t>
  </si>
  <si>
    <t>10540.722905/2018-18</t>
  </si>
  <si>
    <t>1201-004.205</t>
  </si>
  <si>
    <t>10540.722935/2018-24</t>
  </si>
  <si>
    <t>1201-004.211</t>
  </si>
  <si>
    <t>10540.723177/2018-61</t>
  </si>
  <si>
    <t>1201-004.263</t>
  </si>
  <si>
    <t>10540.723176/2018-17</t>
  </si>
  <si>
    <t>1201-004.262</t>
  </si>
  <si>
    <t>10540.722904/2018-73</t>
  </si>
  <si>
    <t>1201-004.204</t>
  </si>
  <si>
    <t>10540.722903/2018-29</t>
  </si>
  <si>
    <t>1201-004.203</t>
  </si>
  <si>
    <t>10540.722812/2018-93</t>
  </si>
  <si>
    <t>1201-004.156</t>
  </si>
  <si>
    <t>10540.722811/2018-49</t>
  </si>
  <si>
    <t>1201-004.155</t>
  </si>
  <si>
    <t>10540.722860/2018-81</t>
  </si>
  <si>
    <t>1201-004.176</t>
  </si>
  <si>
    <t>10540.722859/2018-57</t>
  </si>
  <si>
    <t>1201-004.175</t>
  </si>
  <si>
    <t>10540.722881/2018-05</t>
  </si>
  <si>
    <t>1201-004.192</t>
  </si>
  <si>
    <t>10540.722880/2018-52</t>
  </si>
  <si>
    <t>1201-004.191</t>
  </si>
  <si>
    <t>10540.723154/2018-57</t>
  </si>
  <si>
    <t>1201-004.257</t>
  </si>
  <si>
    <t>10540.723153/2018-11</t>
  </si>
  <si>
    <t>1201-004.256</t>
  </si>
  <si>
    <t>10540.722897/2018-18</t>
  </si>
  <si>
    <t>1201-004.202</t>
  </si>
  <si>
    <t>10540.723158/2018-35</t>
  </si>
  <si>
    <t>1201-004.259</t>
  </si>
  <si>
    <t>10540.723157/2018-91</t>
  </si>
  <si>
    <t>1201-004.258</t>
  </si>
  <si>
    <t>10540.722842/2018-08</t>
  </si>
  <si>
    <t>1201-004.169</t>
  </si>
  <si>
    <t>10540.722841/2018-55</t>
  </si>
  <si>
    <t>1201-004.168</t>
  </si>
  <si>
    <t>10540.722855/2018-79</t>
  </si>
  <si>
    <t>1201-004.172</t>
  </si>
  <si>
    <t>10540.722854/2018-24</t>
  </si>
  <si>
    <t>1201-004.171</t>
  </si>
  <si>
    <t>10540.722864/2018-60</t>
  </si>
  <si>
    <t>1201-004.180</t>
  </si>
  <si>
    <t>10540.722863/2018-15</t>
  </si>
  <si>
    <t>1201-004.179</t>
  </si>
  <si>
    <t>10540.722879/2018-28</t>
  </si>
  <si>
    <t>1201-004.190</t>
  </si>
  <si>
    <t>10540.722878/2018-83</t>
  </si>
  <si>
    <t>1201-004.189</t>
  </si>
  <si>
    <t>10540.722876/2018-94</t>
  </si>
  <si>
    <t>1201-004.188</t>
  </si>
  <si>
    <t>10540.722875/2018-40</t>
  </si>
  <si>
    <t>1201-004.187</t>
  </si>
  <si>
    <t>10540.722866/2018-59</t>
  </si>
  <si>
    <t>1201-004.182</t>
  </si>
  <si>
    <t>10540.722865/2018-12</t>
  </si>
  <si>
    <t>1201-004.181</t>
  </si>
  <si>
    <t>10540.722911/2018-75</t>
  </si>
  <si>
    <t>1201-004.207</t>
  </si>
  <si>
    <t>10540.722816/2018-71</t>
  </si>
  <si>
    <t>1201-004.157</t>
  </si>
  <si>
    <t>10540.722976/2018-11</t>
  </si>
  <si>
    <t>1201-004.227</t>
  </si>
  <si>
    <t>10540.722840/2018-19</t>
  </si>
  <si>
    <t>1201-004.167</t>
  </si>
  <si>
    <t>10540.722839/2018-86</t>
  </si>
  <si>
    <t>1201-004.166</t>
  </si>
  <si>
    <t>10540.722819/2018-13</t>
  </si>
  <si>
    <t>1201-004.159</t>
  </si>
  <si>
    <t>10540.722818/2018-61</t>
  </si>
  <si>
    <t>1201-004.158</t>
  </si>
  <si>
    <t>10540.722963/2018-41</t>
  </si>
  <si>
    <t>1201-004.220</t>
  </si>
  <si>
    <t>10540.722962/2018-05</t>
  </si>
  <si>
    <t>1201-004.219</t>
  </si>
  <si>
    <t>10540.722831/2018-10</t>
  </si>
  <si>
    <t>1201-004.163</t>
  </si>
  <si>
    <t>10540.722830/2018-75</t>
  </si>
  <si>
    <t>1201-004.162</t>
  </si>
  <si>
    <t>10540.722975/2018-76</t>
  </si>
  <si>
    <t>1201-004.226</t>
  </si>
  <si>
    <t>10540.722974/2018-21</t>
  </si>
  <si>
    <t>1201-004.225</t>
  </si>
  <si>
    <t>10540.723234/2018-11</t>
  </si>
  <si>
    <t>1201-004.267</t>
  </si>
  <si>
    <t>10540.723233/2018-68</t>
  </si>
  <si>
    <t>1201-004.266</t>
  </si>
  <si>
    <t>10540.722929/2018-77</t>
  </si>
  <si>
    <t>1201-004.209</t>
  </si>
  <si>
    <t>10540.722942/2018-26</t>
  </si>
  <si>
    <t>1201-004.216</t>
  </si>
  <si>
    <t>10540.722941/2018-81</t>
  </si>
  <si>
    <t>1201-004.215</t>
  </si>
  <si>
    <t>10540.722890/2018-98</t>
  </si>
  <si>
    <t>1201-004.197</t>
  </si>
  <si>
    <t>ASSUNTO: OBRIGAÇÕES ACESSÓRIAS
Exercício: 2019
DCTF. MULTA POR ATRASO NA DECLARAÇÃO.
Em caso de entrega da Declaração de Débitos e Créditos Tributários Federais (DCTF) fora do prazo fixado na legislação, é cabível a aplicação da multa prevista na legislação específica, que rege a matéria.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t>
  </si>
  <si>
    <t>10540.722889/2018-63</t>
  </si>
  <si>
    <t>1201-004.196</t>
  </si>
  <si>
    <t>10540.722870/2018-17</t>
  </si>
  <si>
    <t>1201-004.184</t>
  </si>
  <si>
    <t>10540.722869/2018-92</t>
  </si>
  <si>
    <t>1201-004.183</t>
  </si>
  <si>
    <t>10540.723054/2018-21</t>
  </si>
  <si>
    <t>1201-004.237</t>
  </si>
  <si>
    <t>10540.723053/2018-86</t>
  </si>
  <si>
    <t>1201-004.236</t>
  </si>
  <si>
    <t>10540.723046/2018-84</t>
  </si>
  <si>
    <t>1201-004.234</t>
  </si>
  <si>
    <t>10540.723045/2018-30</t>
  </si>
  <si>
    <t>1201-004.233</t>
  </si>
  <si>
    <t>10540.722838/2018-31</t>
  </si>
  <si>
    <t>1201-004.165</t>
  </si>
  <si>
    <t>10540.722837/2018-97</t>
  </si>
  <si>
    <t>1201-004.164</t>
  </si>
  <si>
    <t>10540.722937/2018-13</t>
  </si>
  <si>
    <t>1201-004.212</t>
  </si>
  <si>
    <t>10540.722934/2018-80</t>
  </si>
  <si>
    <t>1201-004.210</t>
  </si>
  <si>
    <t>10540.722896/2018-65</t>
  </si>
  <si>
    <t>1201-004.201</t>
  </si>
  <si>
    <t>10540.722895/2018-11</t>
  </si>
  <si>
    <t>1201-004.200</t>
  </si>
  <si>
    <t>10540.722894/2018-76</t>
  </si>
  <si>
    <t>1201-004.199</t>
  </si>
  <si>
    <t>10540.722893/2018-21</t>
  </si>
  <si>
    <t>1201-004.198</t>
  </si>
  <si>
    <t>10540.722858/2018-11</t>
  </si>
  <si>
    <t>1201-004.174</t>
  </si>
  <si>
    <t>10540.722856/2018-13</t>
  </si>
  <si>
    <t>1201-004.173</t>
  </si>
  <si>
    <t>10540.723061/2018-22</t>
  </si>
  <si>
    <t>1201-004.241</t>
  </si>
  <si>
    <t>10540.723060/2018-88</t>
  </si>
  <si>
    <t>1201-004.240</t>
  </si>
  <si>
    <t>10540.722862/2018-71</t>
  </si>
  <si>
    <t>1201-004.178</t>
  </si>
  <si>
    <t>10540.722861/2018-26</t>
  </si>
  <si>
    <t>1201-004.177</t>
  </si>
  <si>
    <t>10540.722849/2018-11</t>
  </si>
  <si>
    <t>1201-004.170</t>
  </si>
  <si>
    <t>10540.723172/2018-39</t>
  </si>
  <si>
    <t>1201-004.261</t>
  </si>
  <si>
    <t>10540.723171/2018-94</t>
  </si>
  <si>
    <t>1201-004.260</t>
  </si>
  <si>
    <t>10540.722993/2018-58</t>
  </si>
  <si>
    <t>1201-004.231</t>
  </si>
  <si>
    <t>10540.722992/2018-11</t>
  </si>
  <si>
    <t>1201-004.230</t>
  </si>
  <si>
    <t>10540.722916/2018-06</t>
  </si>
  <si>
    <t>1201-004.208</t>
  </si>
  <si>
    <t>10540.723122/2018-51</t>
  </si>
  <si>
    <t>1201-004.253</t>
  </si>
  <si>
    <t>10540.723147/2018-55</t>
  </si>
  <si>
    <t>1201-004.255</t>
  </si>
  <si>
    <t>10540.723146/2018-19</t>
  </si>
  <si>
    <t>1201-004.254</t>
  </si>
  <si>
    <t>10540.722983/2018-12</t>
  </si>
  <si>
    <t>1201-004.228</t>
  </si>
  <si>
    <t>10540.722971/2018-98</t>
  </si>
  <si>
    <t>1201-004.223</t>
  </si>
  <si>
    <t>10540.722970/2018-43</t>
  </si>
  <si>
    <t>1201-004.222</t>
  </si>
  <si>
    <t>10540.722972/2018-32</t>
  </si>
  <si>
    <t>1201-004.224</t>
  </si>
  <si>
    <t>10540.723111/2018-71</t>
  </si>
  <si>
    <t>1201-004.252</t>
  </si>
  <si>
    <t>10540.723110/2018-27</t>
  </si>
  <si>
    <t>1201-004.251</t>
  </si>
  <si>
    <t>10540.723094/2018-72</t>
  </si>
  <si>
    <t>1201-004.246</t>
  </si>
  <si>
    <t>10540.723093/2018-28</t>
  </si>
  <si>
    <t>1201-004.245</t>
  </si>
  <si>
    <t>10540.723082/2018-48</t>
  </si>
  <si>
    <t>1201-004.242</t>
  </si>
  <si>
    <t>10540.723058/2018-17</t>
  </si>
  <si>
    <t>1201-004.239</t>
  </si>
  <si>
    <t>10540.723057/2018-64</t>
  </si>
  <si>
    <t>1201-004.238</t>
  </si>
  <si>
    <t>10540.723085/2018-81</t>
  </si>
  <si>
    <t>1201-004.244</t>
  </si>
  <si>
    <t>10540.723084/2018-37</t>
  </si>
  <si>
    <t>1201-004.243</t>
  </si>
  <si>
    <t>10540.723105/2018-14</t>
  </si>
  <si>
    <t>1201-004.248</t>
  </si>
  <si>
    <t>10540.723104/2018-70</t>
  </si>
  <si>
    <t>1201-004.247</t>
  </si>
  <si>
    <t>10540.723052/2018-31</t>
  </si>
  <si>
    <t>1201-004.235</t>
  </si>
  <si>
    <t>10540.723037/2018-93</t>
  </si>
  <si>
    <t>1201-004.232</t>
  </si>
  <si>
    <t>10860.002428/2008-86</t>
  </si>
  <si>
    <t>2402-009.097</t>
  </si>
  <si>
    <t>Vistos, relatados e discutidos os presentes autos.
Acordam os membros do colegiado, por voto de qualidade, em negar provimento ao recurso voluntário. Vencidos os Conselheiros Gregório Rechmann Junior, Renata Toratti Cassini, Rafael Mazzer de Oliveira Ramos e Ana Claudia Borges de Oliveira (relatora), que deram provimento ao recurso voluntário. Designado para redigir o voto vencedor o Conselheiro Denny Medeiros da Silveira.
(documento assinado digitalmente)
Denny Medeiros da Silveira  Presidente e Redator Designado
(documento assinado digitalmente)
Ana Claudia Borges de Oliveira - Relatora
Participaram do presente julgamento os Conselheiros: Ana Claudia Borges de Oliveira, Denny Medeiros da Silveira, Francisco Ibiapino Luz, Gregório Rechmann Junior, Luís Henrique Dias Lima, Márcio Augusto Sekeff Sallem, Rafael Mazzer de Oliveira Ramos e Renata Toratti Cassini.</t>
  </si>
  <si>
    <t>ASSUNTO: CONTRIBUIÇÕES SOCIAIS PREVIDENCIÁRIAS
Período de apuração: 01/09/2008 a 30/09/2008
RESTITUIÇÃO. RETENÇÃO DE ONZE POR CENTO. EXCEDENTE. FOLHA DE PAGAMENTO. COMPROVAÇÃO. CONTABILIDADE REGULAR. LIVRO DIÁRIO.
A restituição de excedente de retenção de onze por cento sobre notas fiscais de prestação de serviços em relação ao valor das contribuições previdenciárias incidentes sobre a folha de pagamento está sujeita à comprovação do excedente, por meio de contabilidade regular, com apresentação do Livro Diário devidamente autenticado.</t>
  </si>
  <si>
    <t>13855.900059/2010-71</t>
  </si>
  <si>
    <t>3401-002.143</t>
  </si>
  <si>
    <t>Vistos, relatados e discutidos os presentes autos.
Resolvem os membros do colegiado, por unanimidade de votos, converter o julgamento em diligência, nos termos do voto do Relator.
(documento assinado digitalmente)
Lázaro Antônio Souza Soares  Presidente
(documento assinado digitalmente)
Ronaldo Souza Dias - Relator
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t>
  </si>
  <si>
    <t>13855.900058/2010-26</t>
  </si>
  <si>
    <t>3401-002.142</t>
  </si>
  <si>
    <t>13855.900048/2010-91</t>
  </si>
  <si>
    <t>3401-002.136</t>
  </si>
  <si>
    <t>Vistos, relatados e discutidos os presentes autos.
Resolvem os membros do colegiado, por unanimidade de votos, converter o julgamento em diligência, nos termos do voto do Relator.
(documento assinado digitalmente)
Lázaro Antônio Souza Soares  Presidente
(documento assinado digitalmente)
Ronaldo Souza Dias - Relator
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t>
  </si>
  <si>
    <t>15578.720111/2012-11</t>
  </si>
  <si>
    <t>Paulo Roberto Duarte Moreira</t>
  </si>
  <si>
    <t>3201-007.487</t>
  </si>
  <si>
    <t>Vistos, relatados e discutidos os presentes autos.
Acordam os membros do colegiado, por unanimidade de votos, em negar provimento ao Recurso Voluntário.
(assinado digitalmente)
Paulo Roberto Duarte Moreira  Presidente e Relator
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t>
  </si>
  <si>
    <t>ASSUNTO: NORMAS GERAIS DE DIREITO TRIBUTÁRIO
Ano-calendário: 1991, 1992
FINSOCIAL. RESTITUIÇÃO. DECISÃO JUDICIAL TRANSITADA EM JULGADO. DELIMITAÇÃO DA LIDE. INTERPRETAÇÃO AMPLIATIVA. IMPEDIMENTO. LEI Nº 13.105/2015, ART. 504, INCISO I.
A autoridade administrativa está impedida de dar interpretação ampliativa ou alargar o alcance de decisão judicial transitada em julgado para assegurar direitos não reconhecidos na tutela jurisdicional.
Os motivos ou razões de decidir não fazem coisa julgada mas apenas o dispositivo da sentença ou do acórdão tem esse condão, nos termos do art. 504, inciso I da Lei nº 13.105/2015.</t>
  </si>
  <si>
    <t>10916.000069/2005-97</t>
  </si>
  <si>
    <t>Cynthia Elena de Campos</t>
  </si>
  <si>
    <t>3402-007.775</t>
  </si>
  <si>
    <t>Vistos, relatados e discutidos os presentes autos.
Acordam os membros do colegiado, por maioria de votos, em negar provimento ao recurso voluntário. Vencidas as conselheiras Sabrina Coutinho Barbosa e Thais de Laurentiis Galkowicz.
(assinado digitalmente)
Rodrigo Mineiro Fernandes - Presidente.
(assinado digitalmente)
Cynthia Elena de Campos - Relatora.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</si>
  <si>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PROCESSO ADMINISTRATIVO FISCAL
Data do fato gerador: 11/08/2005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</si>
  <si>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10916.000037/2005-91</t>
  </si>
  <si>
    <t>3402-007.772</t>
  </si>
  <si>
    <t>ASSUNTO: PROCESSO ADMINISTRATIVO FISCAL
Data do fato gerador: 06/07/2005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</si>
  <si>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10916.000033/2005-11</t>
  </si>
  <si>
    <t>3402-007.770</t>
  </si>
  <si>
    <t>ASSUNTO: PROCESSO ADMINISTRATIVO FISCAL
Data do fato gerador: 24/05/2005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</si>
  <si>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16306.000130/2009-94</t>
  </si>
  <si>
    <t>1402-001.272</t>
  </si>
  <si>
    <t>Vistos, relatados e discutidos os presentes autos.
RESOLVEM os membros do colegiado, por maioria de votos, converter o julgamento em diligência, vencida a Conselheira Paula Santos de Abreu, que dava provimento parcial ao recurso voluntário.
(documento assinado digitalmente)
Paulo Mateus Ciccone - Presidente
(documento assinado digitalmente)
Luciano Bernart - Relator
Participaram do presente julgamento os Conselheiros: Marco Rogerio Borges, Leonardo, Luis Pagano Goncalves, Evandro Correa Dias, Junia Roberta Gouveia Sampaio, Iágaro Jung Martins, Paula Santos de Abreu, Luciano Bernart, Paulo Mateus Ciccone (Presidente).</t>
  </si>
  <si>
    <t>13642.720077/2015-81</t>
  </si>
  <si>
    <t>PAULA SANTOS DE ABREU</t>
  </si>
  <si>
    <t>1402-001.125</t>
  </si>
  <si>
    <t>Vistos, relatados e discutidos os presentes autos.
RESOLVEM os membros do colegiado, por maioria de votos, converter o julgamento em diligência, vencidas a Relatora e os Conselheiros Leonardo Luis Pagano Gonçalves e Júnia Roberta Gouveia Sampaio que davam provimento parcial para determinar o retorno à 1ª Instância e julgamento da manifestação de inconformidade. Designado para redigir o voto vencedor o Conselheiro Wilson Kazumi Nakayama.
(documento assinado digitalmente)
Paulo Mateus Ciccone - Presidente
(documento assinado digitalmente)
Paula Santos de Abreu  Relatora
(documento assinado digitalmente)
Wilson Kazumi Nakayama  Redator Designado
Participaram do presente julgamento os Conselheiros Marco Rogério Borges, Leonardo Luís Pagano Gonçalves, Evandro Correa Dias, Júnia Roberta Gouveia Sampaio, Wilson Kazumi Nakayama (Suplente convocado), Paula Santos de Abreu, Luciano Bernart e Paulo Mateus Ciccone (Presidente).</t>
  </si>
  <si>
    <t>10380.903193/2017-35</t>
  </si>
  <si>
    <t>1402-001.173</t>
  </si>
  <si>
    <t>Vistos, relatados e discutidos os presentes autos.
Resolvem os membros do colegiado, por maioria de votos, converter o julgamento em diligência, vencida a Conselheira Junia Roberta Gouveia Sampaio que votava por dar provimento ao recurso voluntário.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</si>
  <si>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10380.903192/2017-91</t>
  </si>
  <si>
    <t>1402-001.175</t>
  </si>
  <si>
    <t>Resolvem os membros do colegiado, por maioria de votos, converter o julgamento em diligência, vencida a Conselheira Junia Roberta Gouveia Sampaio que votava por dar provimento ao recurso voluntário. Este julgamento seguiu a sistemática dos recursos repetitivos, sendo-lhes aplicado o decidido na Resolução nº 1402-001.173, de 15 de setembro de 2020, prolatada no julgamento do processo 10380.903193/2017-35, paradigma ao qual o presente processo foi vinculado.
(assinado digitalmente)
Paulo Mateus Ciccone  Presidente Redator
Participaram da sessão de julgamento os Conselheiros: Marco Rogério Borges, Leonardo Luis Pagano Gonçalves, Evandro Correa Dias, Junia Roberta Gouveia Sampaio, Wilson Kazumi Nakayama (suplente convocado), Paula Santos de Abreu, Luciano Bernart e Paulo Mateus Ciccone (Presidente),</t>
  </si>
  <si>
    <t>10380.903191/2017-46</t>
  </si>
  <si>
    <t>1402-001.174</t>
  </si>
  <si>
    <t>10166.011353/2010-86</t>
  </si>
  <si>
    <t>2401-008.962</t>
  </si>
  <si>
    <t>Vistos, relatados e discutidos os presentes autos.
Acordam os membros do colegiado, por unanimidade de votos, não conhecer do recurso voluntário.
(documento assinado digitalmente)
Miriam Denise Xavier  Relatora e Presidente
Participaram do presente julgamento os Conselheiros: Cleberson Alex Friess, Rayd Santana Ferreira, Jose Luis Hentsch Benjamin Pinheiro, Andrea Viana Arrais Egypto, Rodrigo Lopes Araújo, Matheus Soares Leite, André Luis Ulrich Pinto (suplente convocado) e Miriam Denise Xavier (Presidente).</t>
  </si>
  <si>
    <t>ASSUNTO: IMPOSTO SOBRE A RENDA DE PESSOA FÍSICA (IRPF)
Ano-calendário: 2004
RECURSO. AUSÊNCIA DE CONTESTAÇÃO. NÃO CONHECIMENTO.
Não havendo matéria a ser apreciada no recurso, impõe-se seu não conhecimento.
AÇÃO JUDICIAL. CONTENCIOSO ADMINISTRATIVO. MATÉRIAS COM MESMO OBJETO. RENÚNCIA.
A propositura pelo sujeito passivo de ação judicial com o mesmo objeto do processo administrativo importa renúncia ao contencioso administrativo.</t>
  </si>
  <si>
    <t>13896.722630/2011-12</t>
  </si>
  <si>
    <t>2401-000.843</t>
  </si>
  <si>
    <t>Vistos, relatados e discutidos os presentes autos.
Resolvem os membros do colegiado, por unanimidade de votos, converter o julgamento em diligência nos termos do voto da redatora.
(documento assinado digitalmente)
Miriam Denise Xavier  Relatora e Presidente
Participaram do presente julgamento os Conselheiros: Cleberson Alex Friess, Rayd Santana Ferreira, Jose Luis Hentsch Benjamin Pinheiro, Andrea Viana Arrais Egypto, Rodrigo Lopes Araújo, Matheus Soares Leite, André Luis Ulrich Pinto (suplente convocado) e Miriam Denise Xavier (Presidente).</t>
  </si>
  <si>
    <t>15563.000018/2010-93</t>
  </si>
  <si>
    <t>2401-008.901</t>
  </si>
  <si>
    <t>ASSUNTO: IMPOSTO SOBRE A RENDA DE PESSOA FÍSICA (IRPF)
Exercício: 2008
IRPF. ACRÉSCIMO PATRIMONIAL A DESCOBERTO. PRESUNÇÃO LEGAL. NECESSIDADE DE PROVAR AS ORIGENS DOS RECURSOS.
A variação patrimonial não justificada através de provas inequívocas da existência de rendimentos (tributados, não tributáveis, ou tributados exclusivamente na fonte), à disposição do contribuinte dentro do período mensal de apuração está sujeita à tributação. Por força de presunção legal, cabe ao contribuinte o ônus de provar as origens dos recursos que justifiquem o acréscimo patrimonial.
IRPF. ACRÉSCIMO PATRIMONIAL À DESCOBERTO. OMISSÃO DE RENDIMENTOS. DOAÇÃO. MERAS ALEGAÇÕES. AUSÊNCIA DE COMPROVAÇÃO.
Não se considera justificado o acréscimo patrimonial pela alegação de percepção de doação de valores pelo simples fato de a operação estar consignada na declaração do doador e do donatário, eis que a declaração de ajuste, por si só, não é meio suficiente de prova da transferência do numerário.
Reputa-se válido o lançamento relativo a omissão de rendimentos nas situações em que os argumentos apresentados pelo contribuinte consistem em mera alegação, desacompanhada de documentação hábil e idônea que lhe dê suporte.</t>
  </si>
  <si>
    <t>19515.000098/2007-16</t>
  </si>
  <si>
    <t>2401-008.895</t>
  </si>
  <si>
    <t>Vistos, relatados e discutidos os presentes autos.
Acordam os membros do colegiado, por unanimidade de votos, rejeitar a preliminar e, no mérito, negar provimento ao recurso voluntário.
(documento assinado digitalmente)
Miriam Denise Xavier  Relatora e Presidente
Participaram do presente julgamento os Conselheiros: Cleberson Alex Friess, Rayd Santana Ferreira, Jose Luis Hentsch Benjamin Pinheiro, Andrea Viana Arrais Egypto, Rodrigo Lopes Araújo, Matheus Soares Leite, André Luis Ulrich Pinto (suplente convocado) e Miriam Denise Xavier (Presidente).</t>
  </si>
  <si>
    <t>ASSUNTO: IMPOSTO SOBRE A RENDA DE PESSOA FÍSICA (IRPF)
Ano-calendário: 2003
OMISSÃO DE RENDIMENTOS. ACRÉSCIMO PATRIMONIAL A DESCOBERTO.
Restando comprovado nos autos o acréscimo patrimonial a descoberto cuja origem não tenha sido comprovada por rendimentos tributáveis, não tributáveis, tributáveis exclusivamente na fonte, ou sujeitos a tributação exclusiva, é autorizado o lançamento do imposto de renda correspondente.</t>
  </si>
  <si>
    <t>14098.000083/2009-56</t>
  </si>
  <si>
    <t>2401-008.898</t>
  </si>
  <si>
    <t>Vistos, relatados e discutidos os presentes autos.
Acordam os membros do colegiado, por unanimidade de votos, rejeitar as preliminares e, no mérito,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</si>
  <si>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Exercício: 2006
MATÉRIA NÃO SUSCITADA EM SEDE DE DEFESA/IMPUGNAÇÃO. PRECLUSÃO PROCESSUAL.
Afora os casos em que a legislação de regência permite ou mesmo nas hipóteses de observância ao princípio da verdade material, não devem ser conhecidas às razões/alegações constantes do recurso voluntário que não foram suscitadas na impugnação, tendo em vista a ocorrência da preclusão processual, conforme preceitua o artigo 17 do Decreto nº 70.235/72.
MPF. INSTRUMENTO DE CONTROLE E PLANEJAMENTO. VALIDADE.
O Mandado de Procedimento Fiscal MPF constitui mero instrumento de controle criado pela Administração Tributária, sendo assim irregularidades em sua emissão ou prorrogação não são motivos suficientes para anular o lançamento, quando não demonstrado o prejuízo ou a preterição ao direito de defesa do contribuinte.
LANÇAMENTO. NULIDADE. CERCEAMENTO DO DIREITO DE DEFESA. CONTRADITÓRIO. AMPLA DEFESA. INOCORRÊNCIA.
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
IRPF. ACRÉSCIMO PATRIMONIAL A DESCOBERTO. PRESUNÇÃO LEGAL. NECESSIDADE DE PROVAR AS ORIGENS DOS RECURSOS.
A variação patrimonial não justificada através de provas inequívocas da existência de rendimentos (tributados, não tributáveis, ou tributados exclusivamente na fonte), à disposição do contribuinte dentro do período mensal de apuração está sujeita à tributação. Por força de presunção legal, cabe ao contribuinte o ônus de provar as origens dos recursos que justifiquem o acréscimo patrimonial.
IRPF. ACRÉSCIMO PATRIMONIAL À DESCOBERTO. OMISSÃO DE RENDIMENTOS. MERAS ALEGAÇÕES. AUSÊNCIA DE COMPROVAÇÃO.
Reputa-se válido o lançamento relativo a omissão de rendimentos nas situações em que os argumentos apresentados pelo contribuinte consistem em mera alegação, desacompanhada de documentação hábil e idônea que lhe dê suporte.</t>
  </si>
  <si>
    <t>13836.720422/2011-85</t>
  </si>
  <si>
    <t>2401-000.841</t>
  </si>
  <si>
    <t>11634.000872/2009-84</t>
  </si>
  <si>
    <t>2401-008.897</t>
  </si>
  <si>
    <t>Vistos, relatados e discutidos os presentes autos.
Acordam os membros do colegiado, por unanimidade de votos, não conhecer do recurso voluntário, por intempestividade.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</si>
  <si>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NORMAS GERAIS DE DIREITO TRIBUTÁRIO
Exercício: 2006
NORMAIS GERAIS. PAF. INTERPOSIÇÃO APÓS O PRAZO LEGAL. NÃO CONHECIMENTO. INTEMPESTIVIDADE.
A tempestividade é pressuposto intransponível para o conhecimento do recurso. É intempestivo o recurso voluntário interposto após o decurso de trinta dias da ciência da decisão. Não se conhece das razões de mérito contidas na peça recursal intempestiva.
INTIMAÇÃO POR EDITAL. REGULARIDADE.
Demonstrando ser improfícua a intimação via postal ressai regular a intimação por edital.
INTIMAÇÃO DO ADVOGADO.
Súmula CARF nº 110: No processo administrativo fiscal, é incabível a intimação dirigida ao endereço de advogado do sujeito passivo.</t>
  </si>
  <si>
    <t>15504.011178/2009-29</t>
  </si>
  <si>
    <t>2401-008.892</t>
  </si>
  <si>
    <t>Vistos, relatados e discutidos os presentes autos.
Acordam os membros do colegiado, por unanimidade de votos, rejeitar a preliminar e, no mérito,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</si>
  <si>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RENDA DE PESSOA FÍSICA (IRPF)
Exercício: 2006
IRPF. NULIDADE. QUEBRA DO SIGILO BANCÁRIO. POSSIBILIDADE. LEI COMPLEMENTAR Nº 105. CONSTITUCIONALIDADE DECLARADA PELO STF.
O Supremo Tribunal Federal, no julgamento do Recurso Extraordinário (RE) 601.314, e nas Ações Diretas de Inconstitucionalidade - ADIs 2390, 2386, 2397 e 2859 garantiu ao Fisco o acesso a dados bancários dos contribuintes sem necessidade de autorização judicial, nos termos da Lei Complementar nº 105 e do Decreto nº 3.724, de 2001.
DEPÓSITOS BANCÁRIOS. PRESUNÇÃO DE OMISSÃO DE RENDIMENTOS. SÚMULA CARF N° 26.
Caracterizam-se omissão de rendimentos os valores creditados em conta de depósito ou de investimento mantida junto a instituição financeira, em relação aos quais o titular, regularmente intimado, não comprove, mediante documentação hábil e idônea, a origem dos recursos utilizados nessas operações.
A presunção estabelecida no art. 42 da Lei nº 9.430/96 dispensa o Fisco de comprovar o consumo da renda representada pelos depósitos bancários sem origem comprovada.
OMISSÃO DE RENDIMENTOS. MERAS ALEGAÇÕES. AUSÊNCIA DE COMPROVAÇÃO.
Reputa-se válido o lançamento relativo a omissão de rendimentos nas situações em que os argumentos apresentados pelo contribuinte consistem em mera alegação, desacompanhada de documentação hábil e idônea que lhe dê suporte.</t>
  </si>
  <si>
    <t>13873.720079/2011-22</t>
  </si>
  <si>
    <t>2401-000.842</t>
  </si>
  <si>
    <t>15504.011177/2009-84</t>
  </si>
  <si>
    <t>2401-008.893</t>
  </si>
  <si>
    <t>Vistos, relatados e discutidos os presentes autos.
Acordam os membros do colegiado, por unanimidade de votos, rejeitar a preliminar e, no mérito,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</si>
  <si>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11080.911179/2011-67</t>
  </si>
  <si>
    <t>André Severo Chaves</t>
  </si>
  <si>
    <t>1001-002.253</t>
  </si>
  <si>
    <t>Vistos, relatados e discutidos os presentes autos.
Acordam os membros do colegiado, por unanimidade de votos, em negar provimento ao Recurso Voluntário.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</si>
  <si>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IMPOSTO SOBRE A RENDA DE PESSOA JURÍDICA (IRPJ)
Ano-calendário: 2004
DIREITO CREDITÓRIO. COMPENSAÇÃO. LIQUIDEZ E CERTEZA. SALDO NEGATIVO DE IRPJ. RETENÇÕES NÃO CONFIRMADAS
O reconhecimento do direito creditório condiciona-se à demonstração da liquidez e certeza do crédito. Na apuração do IRPJ, a pessoa jurídica poderá deduzir do imposto devido o valor do imposto de renda retido na fonte, desde que comprovada a retenção e o cômputo das receitas correspondentes na base de cálculo do imposto.
PRESCRIÇÃO INTERCORRENTE. SÚMULA 11, CARF.
Não se aplica a prescrição intercorrente no processo administrativo fiscal.
DCOMP. HOMOLOGAÇÃO TÁCITA. INOCORRÊNCIA.
Nos termos do § 5º, do art. 74 da Lei nº 9.430/1996, o prazo para homologação da compensação declarada pelo sujeito passivo será de 5 (cinco) anos, contado da data da entrega da declaração de compensação. Tendo o despacho decisório sido proferido dentro deste prazo, não há que se falar em homologação tácita.</t>
  </si>
  <si>
    <t>11080.911177/2011-78</t>
  </si>
  <si>
    <t>1001-002.252</t>
  </si>
  <si>
    <t>ASSUNTO: IMPOSTO SOBRE A RENDA DE PESSOA JURÍDICA (IRPJ)
Ano-calendário: 2001
DIREITO CREDITÓRIO. COMPENSAÇÃO. LIQUIDEZ E CERTEZA. SALDO NEGATIVO DE IRPJ. RETENÇÕES NÃO CONFIRMADAS
O reconhecimento do direito creditório condiciona-se à demonstração da liquidez e certeza do crédito. Na apuração do IRPJ, a pessoa jurídica poderá deduzir do imposto devido o valor do imposto de renda retido na fonte, desde que comprovada a retenção e o cômputo das receitas correspondentes na base de cálculo do imposto.
PRESCRIÇÃO INTERCORRENTE. SÚMULA 11, CARF.
Não se aplica a prescrição intercorrente no processo administrativo fiscal.
DCOMP. HOMOLOGAÇÃO TÁCITA. INOCORRÊNCIA.
Nos termos do § 5º, do art. 74 da Lei nº 9.430/1996, o prazo para homologação da compensação declarada pelo sujeito passivo será de 5 (cinco) anos, contado da data da entrega da declaração de compensação. Tendo o despacho decisório sido proferido dentro deste prazo, não há que se falar em homologação tácita.</t>
  </si>
  <si>
    <t>11065.913789/2011-93</t>
  </si>
  <si>
    <t>1001-002.242</t>
  </si>
  <si>
    <t>ASSUNTO: IMPOSTO SOBRE A RENDA DE PESSOA JURÍDICA (IRPJ)
Ano-calendário: 2003
DIREITO CREDITÓRIO. COMPENSAÇÃO. LIQUIDEZ E CERTEZA. SALDO NEGATIVO DE IRPJ. RETENÇÕES NÃO CONFIRMADAS
O reconhecimento do direito creditório condiciona-se à demonstração da liquidez e certeza do crédito. Na ausência do informe de rendimentos emitido pela fonte pagadora, cabe ao interessado comprovar o recebimento líquidos dos valores constantes nas notas fiscais, sob pena de não reconhecimento das retenções indicadas.
SÚMULA CARF, Nº 143.
A prova do imposto de renda retido na fonte deduzido pelo beneficiário na apuração do imposto de renda devido não se faz exclusivamente por meio do comprovante de retenção emitido em seu nome pela fonte pagadora dos rendimentos.</t>
  </si>
  <si>
    <t>10880.939210/2011-46</t>
  </si>
  <si>
    <t>1001-002.238</t>
  </si>
  <si>
    <t>Vistos, relatados e discutidos os presentes autos.
Acordam os membros do colegiado, por unanimidade de votos, em negar provimento ao Recurso Voluntário.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</si>
  <si>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PROCESSO ADMINISTRATIVO FISCAL
Ano-calendário: 1993
PEDIDO DE RESTITUIÇÃO. PRAZO PRESCRICIONAL. SÚMULA Nº 91, CARF.
Ao pedido de restituição pleiteado administrativamente antes de 9 de junho de 2005, no caso de tributo sujeito a lançamento por homologação, aplica-se o prazo prescricional de 10 (dez) anos, contado do fato gerador.</t>
  </si>
  <si>
    <t>10880.931744/2013-96</t>
  </si>
  <si>
    <t>1001-002.240</t>
  </si>
  <si>
    <t>ASSUNTO: PROCESSO ADMINISTRATIVO FISCAL
Ano-calendário: 2009
DIREITO CREDITÓRIO. COMPENSAÇÃO. ÔNUS DA PROVA DO CONTRIBUINTE. CERTEZA E LIQUIDEZ. AUSÊNCIA DE PROVAS
Não há como reconhecer do crédito cuja certeza e liquidez não restou comprovada no curso do processo administrativo.</t>
  </si>
  <si>
    <t>10880.931743/2013-41</t>
  </si>
  <si>
    <t>1001-002.239</t>
  </si>
  <si>
    <t>10830.726576/2012-23</t>
  </si>
  <si>
    <t>1001-002.251</t>
  </si>
  <si>
    <t>ASSUNTO: SIMPLES NACIONAL
Ano-calendário: 2013
SIMPLES NACIONAL. ADE. EXCLUSÃO. DÉBITOS CUJA EXIGIBILIDADE NÃO ESTEJA SUSPENSA.
Consoante o artigo 17, inciso V, da Lei Complementar nº 123, de 2006, a existência de débitos para com o Instituto Nacional do Seguro Social - INSS, ou com as Fazendas Públicas Federal, Estadual ou Municipal, cuja exigibilidade não esteja suspensa, é circunstância impeditiva para a permanência no Simples Nacional.
SIMPLES NACIONAL. ATO DECLARATÓRIO DE EXCLUSÃO. ARGUIÇÃO DE INCONSTITUCIONALIDADE DA LEI TRIBUTÁRIA. SÚMULA Nº 2, CARF.
O CARF não é competente para se pronunciar sobre a inconstitucionalidade de lei tributária.</t>
  </si>
  <si>
    <t>13116.000690/2005-64</t>
  </si>
  <si>
    <t>Carlos Henrique de Seixas Pantarolli</t>
  </si>
  <si>
    <t>3401-008.533</t>
  </si>
  <si>
    <t>Vistos, relatados e discutidos os presentes autos.
Acordam os membros do colegiado, por unanimidade de votos, em negar provimento ao recurso.
(documento assinado digitalmente)
Lázaro Antonio Souza Soares  Presidente em exercício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t>
  </si>
  <si>
    <t>ASSUNTO: PROCESSO ADMINISTRATIVO FISCAL
Período de apuração: 01/02/1999 a 31/05/2000
IPI. PEDIDO DE RESSARCIMENTO. PRESCRIÇÃO. SÚMULA CARF N° 91.
Prescreve em cinco anos o direito de pleitear ressarcimento, a contar da extinção do crédito pelo pagamento. Aplica-se o prazo decenal apenas aos pedidos transmitidos antes de 09/06/2005, conforme Súmula CARF n° 91.</t>
  </si>
  <si>
    <t>10384.001074/2010-30</t>
  </si>
  <si>
    <t>1001-002.236</t>
  </si>
  <si>
    <t>Vistos, relatados e discutidos os presentes autos.
Acordam os membros do colegiado, por unanimidade de votos, em dar provimento ao Recurso Voluntário.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</si>
  <si>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IMPOSTO SOBRE A RENDA DE PESSOA JURÍDICA (IRPJ)
Ano-calendário: 2008
AUTO DE INFRAÇÃO. LUCRO ARBITRADO. OMISSÃO DE RECEITAS. DEPÓSITOS BANCÁRIOS. CHEQUES DEVOLVIDOS. CHEQUES EMITIDOS E ESTORNADOS. NÃO CONFIGURAÇÃO DE RECEITA.
Os cheques devolvidos representam estornos de depósitos anteriormente efetuados, portanto, não configuram receitas, e não podem compor a base de cálculo de IRPJ. Tampouco devem ser considerados como receita os estornos de cheques emitidos pela própria contribuinte.</t>
  </si>
  <si>
    <t>13982.000706/2005-20</t>
  </si>
  <si>
    <t>3401-008.441</t>
  </si>
  <si>
    <t>ASSUNTO: PROCESSO ADMINISTRATIVO FISCAL
Período de apuração: 01/04/2004 a 30/06/2004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ASSUNTO: CONTRIBUIÇÃO PARA O FINANCIAMENTO DA SEGURIDADE SOCIAL (COFINS)
Período de apuração: 01/04/2004 a 30/06/2004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INSUMOS. DESPESAS COM CONSUMO DE ENERGIA ELÉTRICA. TRIBUTOS E ENCARGOS DIVERSOS CONSTANTES DA FATURA. DIREITO CREDITÓRIO NÃO RECONHECIDO.
Não se caracterizam como insumos geradores de crédito da não cumulatividade da Cofins os diversos encargos constantes da fatura de energia elétrica como juros, multas, tributos e doações.
CRÉDITO PRESUMIDO DA ATIVIDADE AGROINDUSTRIAL. CEREALISTA. PREVISÃO LEGAL. PERÍODO DETERMINADO. CONDIÇÕES. INOBSERVÂNCIA.
A legislação que regulamentou o sistema não cumulativo de apuração da Cofins previu o direito de apropriação de crédito presumido da atividade agroindustrial para o cerealista, que exerce a atividade de limpar, padronizar, armazenar e comercializar os produtos in natura de origem vegetal, classificados nos códigos 09.01, 10.01 a 10.08, exceto os dos códigos 1006.20 e 1006.30, 12.01 e 18.01, todos da NCM, apenas para o período entre fevereiro e julho do ano de 2004. A concessão estava condicionada à venda dos produtos às agroindústrias identificadas no §5º do artigo 3º da Lei 10.833/03, então vigente.
MERCADO INTERNO E EXTERNO. CUSTOS, DESPESAS E ENCARGOS COMUNS. RATEIO PROPORCIONAL.
Os índices de rateio proporcional entre receitas de exportação e do mercado interno aplicam-se apenas aos custos, despesas e encargos que sejam comuns.
SÚMULA CARF Nº 125.
No ressarcimento da COFINS e da Contribuição para o PIS não cumulativas não incide correção monetária ou juros, nos termos dos artigos 13 e 15, VI, da Lei nº 10.833, de 2003.</t>
  </si>
  <si>
    <t>13982.000705/2005-85</t>
  </si>
  <si>
    <t>3401-008.443</t>
  </si>
  <si>
    <t>ASSUNTO: PROCESSO ADMINISTRATIVO FISCAL
Período de apuração: 01/01/2004 a 31/03/2004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ASSUNTO: CONTRIBUIÇÃO PARA O FINANCIAMENTO DA SEGURIDADE SOCIAL (COFINS)
Período de apuração: 01/01/2004 a 31/03/2004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INSUMOS. DESPESAS COM CONSUMO DE ENERGIA ELÉTRICA. TRIBUTOS E ENCARGOS DIVERSOS CONSTANTES DA FATURA. DIREITO CREDITÓRIO NÃO RECONHECIDO.
Não se caracterizam como insumos geradores de crédito da não cumulatividade da Cofins os diversos encargos constantes da fatura de energia elétrica como juros, multas, tributos e doações.
CRÉDITO PRESUMIDO DA ATIVIDADE AGROINDUSTRIAL. CEREALISTA. PREVISÃO LEGAL. PERÍODO DETERMINADO. CONDIÇÕES. INOBSERVÂNCIA.
A legislação que regulamentou o sistema não cumulativo de apuração da Cofins previu o direito de apropriação de crédito presumido da atividade agroindustrial para o cerealista, que exerce a atividade de limpar, padronizar, armazenar e comercializar os produtos in natura de origem vegetal, classificados nos códigos 09.01, 10.01 a 10.08, exceto os dos códigos 1006.20 e 1006.30, 12.01 e 18.01, todos da NCM, apenas para o período entre fevereiro e julho do ano de 2004. A concessão estava condicionada à venda dos produtos às agroindústrias identificadas no §5º do artigo 3º da Lei 10.833/03, então vigente.
MERCADO INTERNO E EXTERNO. CUSTOS, DESPESAS E ENCARGOS COMUNS. RATEIO PROPORCIONAL.
Os índices de rateio proporcional entre receitas de exportação e do mercado interno aplicam-se apenas aos custos, despesas e encargos que sejam comuns.
SÚMULA CARF Nº 125.
No ressarcimento da COFINS e da Contribuição para o PIS não cumulativas não incide correção monetária ou juros, nos termos dos artigos 13 e 15, VI, da Lei nº 10.833, de 2003.</t>
  </si>
  <si>
    <t>13982.000704/2005-31</t>
  </si>
  <si>
    <t>3401-008.442</t>
  </si>
  <si>
    <t>ASSUNTO: PROCESSO ADMINISTRATIVO FISCAL
Período de apuração: 01/01/2004 a 31/03/2004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ASSUNTO: CONTRIBUIÇÃO PARA O PIS/PASEP
Período de apuração: 01/01/2004 a 31/03/2004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INSUMOS. DESPESAS COM CONSUMO DE ENERGIA ELÉTRICA. TRIBUTOS E ENCARGOS DIVERSOS CONSTANTES DA FATURA. DIREITO CREDITÓRIO NÃO RECONHECIDO.
Não se caracterizam como insumos geradores de crédito da não cumulatividade da Cofins os diversos encargos constantes da fatura de energia elétrica como juros, multas, tributos e doações.
CRÉDITO PRESUMIDO DA ATIVIDADE AGROINDUSTRIAL. CEREALISTA. PREVISÃO LEGAL. PERÍODO DETERMINADO. CONDIÇÕES. INOBSERVÂNCIA.
A legislação que regulamentou o sistema não cumulativo de apuração da Cofins previu o direito de apropriação de crédito presumido da atividade agroindustrial para o cerealista, que exerce a atividade de limpar, padronizar, armazenar e comercializar os produtos in natura de origem vegetal, classificados nos códigos 09.01, 10.01 a 10.08, exceto os dos códigos 1006.20 e 1006.30, 12.01 e 18.01, todos da NCM, apenas para o período entre fevereiro e julho do ano de 2004. A concessão estava condicionada à venda dos produtos às agroindústrias identificadas no §5º do artigo 3º da Lei 10.833/03, então vigente.
MERCADO INTERNO E EXTERNO. CUSTOS, DESPESAS E ENCARGOS COMUNS. RATEIO PROPORCIONAL.
Os índices de rateio proporcional entre receitas de exportação e do mercado interno aplicam-se apenas aos custos, despesas e encargos que sejam comuns.
SÚMULA CARF Nº 125.
No ressarcimento da COFINS e da Contribuição para o PIS não cumulativas não incide correção monetária ou juros, nos termos dos artigos 13 e 15, VI, da Lei nº 10.833, de 2003.</t>
  </si>
  <si>
    <t>10830.725911/2015-19</t>
  </si>
  <si>
    <t>Letícia Domingues Costa Braga</t>
  </si>
  <si>
    <t>1401-004.959</t>
  </si>
  <si>
    <t>Vistos, relatados e discutidos os presentes autos.
Acordam os membros do colegiado, por unanimidade de votos, conhecer parcialmente do recurso e, na parte conhecida, negar-lhe provimento.
(documento assinado digitalmente)
Luiz Augusto de Souza Gonçalves  Presidente
(documento assinado digitalmente)
Letícia Domingues Costa Braga  Relatora
Participaram do presente julgamento os Conselheiros: Cláudio de Andrade Camerano, Daniel Ribeiro Silva, Nelso Kichel, Luciana Yoshihara Arcângelo Zanin, Wilson Kazumi Nakayama (suplente convocado), Letícia Domingues Costa Braga, Mauritania Elvira de Sousa Mendonça (suplente convocado) e Luiz Augusto de Souza Gonçalves (Presidente).</t>
  </si>
  <si>
    <t>ASSUNTO: SIMPLES NACIONAL
Exercício: 2015
SÚMULA CARF Nº 02. RECURSO VOLUNTÁRIO NÃO CONHECIDO EM PARTE.
O CARF não é competente para se pronunciar sobre a inconstitucionalidade de lei tributária.
ASSUNTO: PROCESSO ADMINISTRATIVO FISCAL
Exercício: 2015
SELIC. SÚMULA 4
Conforme súmula 4 desse Conselho, a partir de 01 de janeiro de 1995, a Selic incide sobre o débito tributário inadimplido.</t>
  </si>
  <si>
    <t>10380.720491/2015-20</t>
  </si>
  <si>
    <t>1401-004.969</t>
  </si>
  <si>
    <t>Vistos, relatados e discutidos os presentes autos.
Acordam os membros do colegiado, por unanimidade de votos, negar provimento ao recurso voluntário.
(documento assinado digitalmente)
Luiz Augusto de Souza Gonçalves  Presidente
(documento assinado digitalmente)
Letícia Domingues Costa Braga  Relatora
Participaram do presente julgamento os Conselheiros: Cláudio de Andrade Camerano, Daniel Ribeiro Silva, Nelso Kichel, Luciana Yoshihara Arcângelo Zanin, Wilson Kazumi Nakayama (suplente convocado), Letícia Domingues Costa Braga, Mauritania Elvira de Sousa Mendonça (suplente convocado) e Luiz Augusto de Souza Gonçalves (Presidente).</t>
  </si>
  <si>
    <t>ASSUNTO: SIMPLES NACIONAL
Exercício: 2015
SIMPLES NACIONAL. TRIBUTO DEVIDO SEM EXIGIBILIDADE SUSPENSA.
O interregno para a regularização das pendências fiscais previsto na legislação do Simples Nacional, deve ser respeitado, sendo impossível validar a opção se o pagamento é feito após esse prazo.</t>
  </si>
  <si>
    <t>10166.721355/2015-91</t>
  </si>
  <si>
    <t>1401-004.985</t>
  </si>
  <si>
    <t>Vistos, relatados e discutidos os presentes autos.
Acordam os membros do colegiado, por unanimidade de votos, não conhecer do recurso voluntário, nos termos do voto da Relatora.
(documento assinado digitalmente)
Luiz Augusto de Souza Gonçalves  Presidente
(documento assinado digitalmente)
Letícia Domingues Costa Braga  Relatora
Participaram do presente julgamento os Conselheiros: Cláudio de Andrade Camerano, Daniel Ribeiro Silva, Nelso Kichel, Luciana Yoshihara Arcângelo Zanin, Wilson Kazumi Nakayama (suplente convocado), Letícia Domingues Costa Braga, Mauritania Elvira de Sousa Mendonça (suplente convocado) e Luiz Augusto de Souza Gonçalves (Presidente).</t>
  </si>
  <si>
    <t>ASSUNTO: SIMPLES NACIONAL
Exercício: 2014
MANIFESTAÇÃO DE INCONFORMIDADE INTEMPESTIVA. NÃO INSTAURAÇÃO DA FASE LITIGIOSA DO PROCEDIMENTO.
A manifestação de inconformidade intempestiva não instaura a fase litigiosa do procedimento.</t>
  </si>
  <si>
    <t>10218.721005/2007-62</t>
  </si>
  <si>
    <t>2202-007.482</t>
  </si>
  <si>
    <t>Acordam os membros do colegiado, por unanimidade de votos, em não conhecer do recurso. Este julgamento seguiu a sistemática dos recursos repetitivos, sendo-lhe aplicado o decidido no Acórdão nº 2202-007.480, de 03 de novembro de 2020, prolatado no julgamento do processo 10218.720928/2007-05, paradigma ao qual o presente processo foi vinculado.
(assinado digitalmente)
Ronnie Soares Anderson Presidente Redator
Participaram da sessão de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</si>
  <si>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PROPRIEDADE TERRITORIAL RURAL (ITR)
Exercício: 2005
PROCESSO ADMINISTRATIVO FISCAL. RECURSO VOLUNTÁRIO. JUÍZO DE ADMISSIBILIDADE. INTEMPESTIVIDADE. NÃO CONHECIMENTO.
O conhecimento do recurso está condicionado à satisfação do requisito de admissibilidade da tempestividade, estando ausente este, por interposição extemporânea, não se conhece o mérito recursal. Dicção dos arts. 5.º e 33 do Decreto n.º 70.235, de 1972.
É assegurada ao Contribuinte a interposição de Recurso Voluntário no prazo de 30 (trinta) dias, contados da data da ciência da decisão recorrida. Intimação feita pessoalmente.
Demonstrado nos autos que o recurso foi interposto após vencido o prazo recursal, sem que tenha sido apresentado qualquer prova de ocorrência de eventual fato impeditivo ao exercício do direito de recorrer, mantém-se a exigência fiscal.</t>
  </si>
  <si>
    <t>10218.720968/2007-49</t>
  </si>
  <si>
    <t>2202-007.481</t>
  </si>
  <si>
    <t>10218.720928/2007-05</t>
  </si>
  <si>
    <t>2202-007.480</t>
  </si>
  <si>
    <t>Vistos, relatados e discutidos os presentes autos.
Acordam os membros do colegiado, por unanimidade de votos, em não conhecer do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</si>
  <si>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PROPRIEDADE TERRITORIAL RURAL (ITR)
Exercício: 2003
PROCESSO ADMINISTRATIVO FISCAL. RECURSO VOLUNTÁRIO. JUÍZO DE ADMISSIBILIDADE. INTEMPESTIVIDADE. NÃO CONHECIMENTO.
O conhecimento do recurso está condicionado à satisfação do requisito de admissibilidade da tempestividade, estando ausente este, por interposição extemporânea, não se conhece o mérito recursal. Dicção dos arts. 5.º e 33 do Decreto n.º 70.235, de 1972.
É assegurada ao Contribuinte a interposição de Recurso Voluntário no prazo de 30 (trinta) dias, contados da data da ciência da decisão recorrida. Intimação feita pessoalmente.
Demonstrado nos autos que o recurso foi interposto após vencido o prazo recursal, sem que tenha sido apresentado qualquer prova de ocorrência de eventual fato impeditivo ao exercício do direito de recorrer, mantém-se a exigência fiscal.</t>
  </si>
  <si>
    <t>13629.001401/2006-45</t>
  </si>
  <si>
    <t>2001-000.022</t>
  </si>
  <si>
    <t>Vistos, relatados e discutidos os presentes autos.
Resolvem os membros do colegiado, por unanimidade de votos, converter o julgamento do Recurso Voluntário em diligência à Unidade de Origem, para que a mesma proceda ao atendimento das solicitações de informações conforme quesitos estabelecidos no voto do relator.
(documento assinado digitalmente)
Honório Albuquerque de Brito - Presidente
(documento assinado digitalmente)
André Luis Ulrich Pinto - Relator
Participaram do presente julgamento os Conselheiros: André Luis Ulrich Pinto, Honório Albuquerque de Brito e Marcelo Rocha Paura</t>
  </si>
  <si>
    <t>10980.017015/2007-59</t>
  </si>
  <si>
    <t>2001-003.787</t>
  </si>
  <si>
    <t>Vistos, relatados e discutidos os presentes autos.
Acordam os membros do colegiado, por unanimidade de votos, em negar provimento ao Recurso Voluntário.
(documento assinado digitalmente)
Honório Albuquerque de Brito - Presidente
(documento assinado digitalmente)
André Luis Ulrich Pinto - Relator
Participaram do presente julgamento os Conselheiros: André Luis Ulrich Pinto, Honório Albuquerque de Brito e Marcelo Rocha Paura</t>
  </si>
  <si>
    <t>ASSUNTO: IMPOSTO SOBRE A RENDA DE PESSOA FÍSICA (IRPF)
Ano-calendário: 2003
DEDUÇÃO DE DESPESA MÉDICA COM ALIMENTANDO
A dedução de despesa médica com alimentandos está condicionada à comprovação de que o pagamento da referida despesa ocorreu em cumprimento de decisão judicial, de acordo homologado judicialmente ou, mais recentemente, de escritura pública a que se refere o art. 1.124-A da Lei nº 5.869, de 11 de janeiro de 1973 - Código de Processo Civil.</t>
  </si>
  <si>
    <t>10660.005406/2007-43</t>
  </si>
  <si>
    <t>2001-003.791</t>
  </si>
  <si>
    <t>Vistos, relatados e discutidos os presentes autos.
Acordam os membros do colegiado, por unanimidade de votos, em rejeitar a preliminar suscitada e, no mérito, em negar provimento ao Recurso Voluntário
(documento assinado digitalmente)
Honório Albuquerque de Brito - Presidente
(documento assinado digitalmente)
André Luis Ulrich Pinto - Relator
Participaram do presente julgamento os Conselheiros: André Luis Ulrich Pinto, Honório Albuquerque de Brito e Marcelo Rocha Paura.</t>
  </si>
  <si>
    <t>ASSUNTO: NORMAS GERAIS DE DIREITO TRIBUTÁRIO
Ano-calendário: 2004
DECADÊNCIA. PRAZO. CIÊNCIA DO CONTRIBUINTE.
A decadência consiste na extinção do crédito tributário pelo decurso de prazo previsto em lei para constituição deste por meio do lançamento. Após a ciência do contribuinte, não há mais que se falar em contagem do prazo decadencial.
ASSUNTO: IMPOSTO SOBRE A RENDA DE PESSOA FÍSICA (IRPF)
Ano-calendário: 2004
DEDUÇÃO DESPESAS MÉDICAS. COMPROVAÇÃO.
Os recibos de pagamento não tem valor absoluto para comprovação do efetivo pagamento de despesas médicas, podendo a Fiscalização exigir outros meios de prova.</t>
  </si>
  <si>
    <t>10166.014611/2008-61</t>
  </si>
  <si>
    <t>2001-003.772</t>
  </si>
  <si>
    <t>ASSUNTO: IMPOSTO SOBRE A RENDA DE PESSOA FÍSICA (IRPF)
Ano-calendário: 2004
DEDUÇÃO INDEVIDA DE PENSÃO ALIMENTÍCIA
Somente são dedutíveis na Declaração do Imposto de Renda os pagamentos efetuados a título de pensão alimentícia quando em cumprimento de decisão judicial ou acordo homologado judicialmente.
DEDUÇÃO INDEVIDA DE DESPESAS MÉDICAS. NECESSÁRIA COMPROVAÇÃO.
As deduções de despesas médicas estão condicionadas há devida comprovação quando solicitado pela Autoridade Fiscal.</t>
  </si>
  <si>
    <t>13831.000061/2005-59</t>
  </si>
  <si>
    <t>2001-003.795</t>
  </si>
  <si>
    <t>Vistos, relatados e discutidos os presentes autos.
Acordam os membros do colegiado, por unanimidade de votos, em negar provimento ao recurso voluntário.
(documento assinado digitalmente)
Honório Albuquerque de Brito - Presidente
(documento assinado digitalmente)
André Luis Ulrich Pinto - Relator
Participaram do presente julgamento os Conselheiros: André Luis Ulrich Pinto, Honório Albuquerque de Brito, Marcelo Rocha Paura.</t>
  </si>
  <si>
    <t>ASSUNTO: IMPOSTO SOBRE A RENDA DE PESSOA FÍSICA (IRPF)
Ano-calendário: 2001
OMISSÃO DE RENDIMENTOS TRIBUTÁVEIS.
Uma vez comprovada a omissão de rendimentos tributáveis, é legítima a constituição do crédito tributário de imposto de renda suplementar mediante lançamento de ofício.</t>
  </si>
  <si>
    <t>13831.000025/2005-95</t>
  </si>
  <si>
    <t>2001-003.796</t>
  </si>
  <si>
    <t>Vistos, relatados e discutidos os presentes autos.
Acordam os membros do colegiado, por unanimidade de votos, em negar provimento ao Recurso Voluntário.
(documento assinado digitalmente)
Honório Albuquerque de Brito - Presidente
(documento assinado digitalmente)
André Luis Ulrich Pinto - Relator
Participaram do presente julgamento os Conselheiros: André Luis Ulrich Pinto, Honório Albuquerque de Brito e Marcelo Rocha Paura.</t>
  </si>
  <si>
    <t>ASSUNTO: IMPOSTO SOBRE A RENDA DE PESSOA FÍSICA (IRPF)
Ano-calendário: 2000
OMISSÃO DE RENDIMENTOS TRIBUTÁVEIS.
Uma vez comprovada a omissão de rendimentos tributáveis, é legítima a constituição do crédito tributário de imposto de renda suplementar mediante lançamento de ofício.</t>
  </si>
  <si>
    <t>13687.000406/2008-28</t>
  </si>
  <si>
    <t>2001-003.782</t>
  </si>
  <si>
    <t>Vistos, relatados e discutidos os presentes autos.
Acordam os membros do colegiado, por unanimidade de votos, em não conhecer do Recurso Voluntário.
(documento assinado digitalmente)
Honório Albuquerque de Brito - Presidente
(documento assinado digitalmente)
André Luis Ulrich Pinto - Relator
Participaram do presente julgamento os Conselheiros: André Luis Ulrich Pinto, Honório Albuquerque de Brito e Marcelo Rocha Paura.</t>
  </si>
  <si>
    <t>ASSUNTO: PROCESSO ADMINISTRATIVO FISCAL
Ano-calendário: 2004
EFEITOS DA IMPUGNAÇÃO INTEMPESTIVA.
A impugnação intempestiva não instaura a fase litigiosa do procedimento administrativo, sendo inadmissível o recurso voluntário interposto contra acórdão proferido pela DRJ, que nega conhecimento das razões de fato e de direito expostas em impugnação intempestiva.</t>
  </si>
  <si>
    <t>13961.720183/2013-90</t>
  </si>
  <si>
    <t>1401-004.802</t>
  </si>
  <si>
    <t>Vistos, relatados e discutidos os presentes autos.
Acordam os membros do colegiado, por unanimidade de votos, negar provimento ao recurso voluntário. Declarou-se impedido o Conselheiro Luiz Augusto de Souza Gonçalves. Participou do julgamento o Conselheiro Sérgio Abelson, em substituição ao Conselheiro Luiz Augusto de Souza Gonçalves.
(documento assinado digitalmente)
Cláudio de Andrade Camerano  Presidente substituto
(documento assinado digitalmente)
Letícia Domingues Costa Braga - Relatora
Participaram do presente julgamento os Conselheiros: Marcelo Jose Luz de Macêdo (suplente convocado), Luciana Yoshihara Arcângelo Zanin, Daniel Ribeiro Silva, Nelso Kichel, Letícia Domingues Costa Braga, Cláudio de Andrade Camerano (Presidente substituto), Carlos André Soares Nogueira e Sérgio Abelson (suplente convocado).</t>
  </si>
  <si>
    <t>ASSUNTO: SIMPLES NACIONAL
Exercício: 2017
DÉBITO INSCRITO EM DÍVIDA ATIVA REGULARIZADO APÓS DECISÃO DE INDEFERIMENTO.
Não tendo sido regularizado o débito pelo contribuinte que impedia sua inscrição no Simples, dentro do prazo legal, não pode ser deferida a sua opção.</t>
  </si>
  <si>
    <t>10480.014524/2002-56</t>
  </si>
  <si>
    <t>Maria Eduarda Alencar Câmara Simões</t>
  </si>
  <si>
    <t>3001-001.630</t>
  </si>
  <si>
    <t>Vistos, relatados e discutidos os presentes autos.
Acordam os membros do colegiado, por unanimidade de votos, em negar provimento ao Recurso Voluntário. Votaram pelas conclusões os conselheiros Marcos Roberto da Silva e Luís Felipe de Barros Reche.
(documento assinado digitalmente)
Marcos Roberto da Silva - Presidente
(documento assinado digitalmente)
Maria Eduarda Alencar Câmara Simões  Relatora
Participaram da sessão de julgamento os conselheiros: Marcos Roberto da Silva (Presidente), Maria Eduarda Alencar Câmara Simões (Relatora), Luis Felipe de Barros Reche e Rodolfo Tsuboi.</t>
  </si>
  <si>
    <t>ASSUNTO: IMPOSTO SOBRE PRODUTOS INDUSTRIALIZADOS (IPI)
Período de apuração: 01/07/2001 a 30/09/2001
IPI. SERVIÇOS GRÁFICOS. ISS.
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
RESSARCIMENTO DE CRÉDITO PRESUMIDO DE IPI. CORREÇÃO MONETÁRIA PELA SELIC. TERMO INICIAL.
Nos termos do REsp nº 1035846/RS, submetido ao rito dos processos repetitivos, a atualização pela taxa SELIC nos casos de pedido de ressarcimento deverá ser admitida tão somente nos casos em que houver oposição ilegítima por parte da fiscalização.
COMPENSAÇÃO. MULTA DE MORA. DENÚNCIA ESPONTÂNEA.
Restando não homologada a DCOMP apresentada, não há que se falar em pagamento, tornando-se devida, por consequência, a multa de mora exigida, visto que não configurada a denúncia espontânea em tal situação.</t>
  </si>
  <si>
    <t>10480.014522/2002-67</t>
  </si>
  <si>
    <t>3001-001.629</t>
  </si>
  <si>
    <t>ASSUNTO: IMPOSTO SOBRE PRODUTOS INDUSTRIALIZADOS (IPI)
Período de apuração: 01/01/2001 a 31/03/2001
IPI. SERVIÇOS GRÁFICOS. ISS.
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
RESSARCIMENTO DE CRÉDITO PRESUMIDO DE IPI. CORREÇÃO MONETÁRIA PELA SELIC. TERMO INICIAL.
Nos termos do REsp nº 1035846/RS, submetido ao rito dos processos repetitivos, a atualização pela taxa SELIC nos casos de pedido de ressarcimento deverá ser admitida tão somente nos casos em que houver oposição ilegítima por parte da fiscalização.
COMPENSAÇÃO. MULTA DE MORA. DENÚNCIA ESPONTÂNEA.
Restando não homologada a DCOMP apresentada, não há que se falar em pagamento, tornando-se devida, por consequência, a multa de mora exigida, visto que não configurada a denúncia espontânea em tal situação.</t>
  </si>
  <si>
    <t>10480.014519/2002-43</t>
  </si>
  <si>
    <t>3001-001.634</t>
  </si>
  <si>
    <t>ASSUNTO: IMPOSTO SOBRE PRODUTOS INDUSTRIALIZADOS (IPI)
Período de apuração: 01/04/2000 a 30/06/2000
IPI. SERVIÇOS GRÁFICOS. ISS.
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
RESSARCIMENTO DE CRÉDITO PRESUMIDO DE IPI. CORREÇÃO MONETÁRIA PELA SELIC. TERMO INICIAL.
Nos termos do REsp nº 1035846/RS, submetido ao rito dos processos repetitivos, a atualização pela taxa SELIC nos casos de pedido de ressarcimento deverá ser admitida tão somente nos casos em que houver oposição ilegítima por parte da fiscalização.
COMPENSAÇÃO. MULTA DE MORA. DENÚNCIA ESPONTÂNEA.
Restando não homologada a DCOMP apresentada, não há que se falar em pagamento, tornando-se devida, por consequência, a multa de mora exigida, visto que não configurada a denúncia espontânea em tal situação.</t>
  </si>
  <si>
    <t>10480.014516/2002-18</t>
  </si>
  <si>
    <t>3001-001.633</t>
  </si>
  <si>
    <t>ASSUNTO: IMPOSTO SOBRE PRODUTOS INDUSTRIALIZADOS (IPI)
Período de apuração: 01/01/2000 a 31/03/2000
IPI. SERVIÇOS GRÁFICOS. ISS.
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
RESSARCIMENTO DE CRÉDITO PRESUMIDO DE IPI. CORREÇÃO MONETÁRIA PELA SELIC. TERMO INICIAL.
Nos termos do REsp nº 1035846/RS, submetido ao rito dos processos repetitivos, a atualização pela taxa SELIC nos casos de pedido de ressarcimento deverá ser admitida tão somente nos casos em que houver oposição ilegítima por parte da fiscalização.
COMPENSAÇÃO. MULTA DE MORA. DENÚNCIA ESPONTÂNEA.
Restando não homologada a DCOMP apresentada, não há que se falar em pagamento, tornando-se devida, por consequência, a multa de mora exigida, visto que não configurada a denúncia espontânea em tal situação.</t>
  </si>
  <si>
    <t>10480.014515/2002-65</t>
  </si>
  <si>
    <t>3001-001.632</t>
  </si>
  <si>
    <t>ASSUNTO: IMPOSTO SOBRE PRODUTOS INDUSTRIALIZADOS (IPI)
Período de apuração: 01/10/1999 a 31/12/1999
IPI. SERVIÇOS GRÁFICOS. ISS.
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
RESSARCIMENTO DE CRÉDITO PRESUMIDO DE IPI. CORREÇÃO MONETÁRIA PELA SELIC. TERMO INICIAL.
Nos termos do REsp nº 1035846/RS, submetido ao rito dos processos repetitivos, a atualização pela taxa SELIC nos casos de pedido de ressarcimento deverá ser admitida tão somente nos casos em que houver oposição ilegítima por parte da fiscalização.
COMPENSAÇÃO. MULTA DE MORA. DENÚNCIA ESPONTÂNEA.
Restando não homologada a DCOMP apresentada, não há que se falar em pagamento, tornando-se devida, por consequência, a multa de mora exigida, visto que não configurada a denúncia espontânea em tal situação.</t>
  </si>
  <si>
    <t>10480.014514/2002-11</t>
  </si>
  <si>
    <t>3001-001.631</t>
  </si>
  <si>
    <t>ASSUNTO: IMPOSTO SOBRE PRODUTOS INDUSTRIALIZADOS (IPI)
Período de apuração: 01/01/1999 a 31/03/1999
IPI. SERVIÇOS GRÁFICOS. ISS.
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
RESSARCIMENTO DE CRÉDITO PRESUMIDO DE IPI. CORREÇÃO MONETÁRIA PELA SELIC. TERMO INICIAL.
Nos termos do REsp nº 1035846/RS, submetido ao rito dos processos repetitivos, a atualização pela taxa SELIC nos casos de pedido de ressarcimento deverá ser admitida tão somente nos casos em que houver oposição ilegítima por parte da fiscalização.
COMPENSAÇÃO. MULTA DE MORA. DENÚNCIA ESPONTÂNEA.
Restando não homologada a DCOMP apresentada, não há que se falar em pagamento, tornando-se devida, por consequência, a multa de mora exigida, visto que não configurada a denúncia espontânea em tal situação.</t>
  </si>
  <si>
    <t>13701.001164/2007-83</t>
  </si>
  <si>
    <t>2001-003.779</t>
  </si>
  <si>
    <t>Vistos, relatados e discutidos os presentes autos.
Acordam os membros do colegiado, por unanimidade de votos, em conhecer parcialmente do Recurso Voluntário, exceto na parte em que se pretende discutir a dedução de despesas médicas, em rejeitar a preliminar suscitada e, no mérito, por maioria de votos, em negar-lhe provimento, vencido o conselheiro Marcelo Rocha Paura, que lhe deu provimento parcial.
(documento assinado digitalmente)
Honório Albuquerque de Brito - Presidente
(documento assinado digitalmente)
André Luis Ulrich Pinto - Relator
Participaram do presente julgamento os Conselheiros: André Luis Ulrich Pinto, Honório Albuquerque de Brito e Marcelo Rocha Paura.</t>
  </si>
  <si>
    <t>ASSUNTO: PROCESSO ADMINISTRATIVO FISCAL
Ano-calendário: 2004
MATÉRIA NÃO CONTESTADA. PRECLUSÃO CONSUMATIVA.
A matéria não impugnada expressamente não instaura o litígio administrativo tributário. Assim, operando-se a preclusão consumativa, a matéria não pode ser conhecida em sede de recurso voluntário.
ASSUNTO: IMPOSTO SOBRE A RENDA DE PESSOA FÍSICA (IRPF)
Ano-calendário: 2004
MUDANÇA DE ENDEREÇO.
O contribuinte que mudar o seu endereço de residência fica obrigado a comunicar essa mudança às repartições competentes dentro do prazo de 30 dias, que pode ser também efetuada quando da entrega da Declaração de Rendimentos de Pessoa Física.
DEPENDÊNCIA.
Para fins de dedução da base de cálculo do IRPF a título de dependente, somente pode ser considerado, o menor pobre, até 21 anos de idade, que o contribuinte crie e eduque e do qual detenha a guarda judicial, ou quando maiores até 24 anos de idade, se ainda estiverem cursando estabelecimento de ensino superior ou escola técnica de segundo grau, devidamente comprovados.
DESPESA COM INSTRUÇÃO
Para fins de dedução da base de cálculo do IRPF a título de despesa com instrução, somente podem ser considerados, os pagamentos de despesas com instrução do contribuinte e de seus dependentes, devidamente comprovados.
PENSÃO ALIMENTÍCIA. DEDUÇÃO
Somente poderão ser deduzidas as importâncias pagas a título de pensão alimentícia em face das normas do direito de família, quando em cumprimento de decisão judicial ou acordo homologado judicialmente, inclusive a prestação de alimentos provisionais.</t>
  </si>
  <si>
    <t>13631.000310/2006-43</t>
  </si>
  <si>
    <t>2001-003.801</t>
  </si>
  <si>
    <t>ASSUNTO: IMPOSTO SOBRE A RENDA DE PESSOA FÍSICA (IRPF)
Ano-calendário: 2004
OMISSÃO DE RENDIMENTOS. AUSÊNCIA DE ENVIO DO INFORME DE RENDIMENTOS PELA FONTE PAGADORA.
A alegação de não recebimento de informe de rendimentos não exclui a responsabilidade por infração do Contribuinte que omite os rendimentos recebidos da declaração de ajuste anual.</t>
  </si>
  <si>
    <t>10735.000546/2008-95</t>
  </si>
  <si>
    <t>2001-003.784</t>
  </si>
  <si>
    <t>ASSUNTO: PROCESSO ADMINISTRATIVO FISCAL
Ano-calendário: 2005
RECURSO INTEMPESTIVO. REQUISITO DE ADMISSIBILIDADE.
A tempestividade é requisito de admissibilidade do recurso voluntário, de modo que o recurso interposto após o prazo de 30 dias previsto no Decreto nº 70.235/1972 não deve ser conhecido.</t>
  </si>
  <si>
    <t>10640.001130/2008-43</t>
  </si>
  <si>
    <t>2001-003.777</t>
  </si>
  <si>
    <t>ASSUNTO: IMPOSTO SOBRE A RENDA DE PESSOA FÍSICA (IRPF)
Ano-calendário: 2004
DEDUÇÃO DESPESAS MÉDICAS. COMPROVAÇÃO.
Os recibos de pagamento não tem valor absoluto para comprovação do efetivo pagamento de despesas médicas, podendo a Fiscalização exigir outros meios de prova.</t>
  </si>
  <si>
    <t>13736.000532/2008-50</t>
  </si>
  <si>
    <t>2001-003.799</t>
  </si>
  <si>
    <t>Vistos, relatados e discutidos os presentes autos.
Acordam os membros do colegiado, por unanimidade de votos, em negar provimento ao Recurso Voluntário.
(documento assinado digitalmente)
Honório Albuquerque de Brito - Presidente
(documento assinado digitalmente)
André Luis Ulrich Pinto - Relator
Participaram do presente julgamento os Conselheiros: André Luis Ulrich Pinto, Honório Albuquerque de Brito e Marcela Rocha Paura.</t>
  </si>
  <si>
    <t>ASSUNTO: IMPOSTO SOBRE A RENDA DE PESSOA FÍSICA (IRPF)
Ano-calendário: 2004
OMISSÃO DE RENDIMENTOS TRIBUTÁVEIS.
Uma vez comprovada a omissão de rendimentos tributáveis, é legítima a constituição do crédito tributário de imposto de renda suplementar mediante lançamento de ofício.</t>
  </si>
  <si>
    <t>13907.000476/2008-44</t>
  </si>
  <si>
    <t>2001-003.797</t>
  </si>
  <si>
    <t>ASSUNTO: PROCESSO ADMINISTRATIVO FISCAL
Ano-calendário: 2004
RECURSO INTEMPESTIVO. REQUISITO DE ADMISSIBILIDADE.
A tempestividade é requisito de admissibilidade do recurso voluntário, de modo que o recurso interposto após o prazo de 30 dias previsto no Decreto nº 70.235/1972 não deve ser conhecido.</t>
  </si>
  <si>
    <t>13736.001898/2007-65</t>
  </si>
  <si>
    <t>2001-003.798</t>
  </si>
  <si>
    <t>ASSUNTO: IMPOSTO SOBRE A RENDA DE PESSOA FÍSICA (IRPF)
Exercício: 2004
OMISSÃO DE RENDIMENTOS TRIBUTÁVEIS.
Uma vez comprovada a omissão de rendimentos tributáveis, é legítima a constituição do crédito tributário de imposto de renda suplementar mediante lançamento de ofício.</t>
  </si>
  <si>
    <t>13609.000587/2005-72</t>
  </si>
  <si>
    <t>2001-003.788</t>
  </si>
  <si>
    <t>Vistos, relatados e discutidos os presentes autos.
Acordam os membros do colegiado, por unanimidade de votos, em conhecer parcialmente do Recurso Voluntário, exceto na parte em que se discute a ilegalidade da incidência da SELIC e, no mérito, em negar-lhe provimento.
(documento assinado digitalmente)
Honório Albuquerque de Brito - Presidente
(documento assinado digitalmente)
André Luis Ulrich Pinto - Relator
Participaram do presente julgamento os Conselheiros: André Luís Ulrich Pinto, Honório Albuquerque de Brito e Marcelo Rocha Paura.</t>
  </si>
  <si>
    <t>ASSUNTO: IMPOSTO SOBRE A RENDA DE PESSOA FÍSICA (IRPF)
Ano-calendário: 2001
DEDUÇÃO DESPESAS MÉDICAS. COMPROVAÇÃO.
Os recibos de pagamento não tem valor absoluto para comprovação do efetivo pagamento de despesas médicas, podendo a Fiscalização exigir outros meios de prova.
ASSUNTO: PROCESSO ADMINISTRATIVO FISCAL
Ano-calendário: 2001
MATÉRIA NÃO CONTESTADA. PRECLUSÃO CONSUMATIVA.
A matéria não impugnada expressamente não instaura o litígio administrativo tributário. Assim, operando-se a preclusão consumativa, a matéria não pode ser conhecida em sede de recurso voluntário.</t>
  </si>
  <si>
    <t>13052.001155/2008-65</t>
  </si>
  <si>
    <t>2001-003.790</t>
  </si>
  <si>
    <t>ASSUNTO: IMPOSTO SOBRE A RENDA DE PESSOA FÍSICA (IRPF)
Ano-calendário: 2005
INEFICÁCIA DE DECLARAÇÃO RETIFICADORA ENTREGUE APÓS O INÍCIO DO PROCEDIMENTO FISCAL.
A declaração entregue após o início do procedimento fiscal não produz quaisquer efeitos sobre o lançamento de ofício. Súmula CARF nº 33.</t>
  </si>
  <si>
    <t>12179.000366/2008-91</t>
  </si>
  <si>
    <t>2001-003.800</t>
  </si>
  <si>
    <t>Vistos, relatados e discutidos os presentes autos.
Acordam os membros do colegiado, por unanimidade de votos, em negar provimento ao Recurso Voluntário.
(documento assinado digitalmente)
Honório Albuquerque de Brito - Presidente
(documento assinado digitalmente)
André Luís Ulrich Pinto - Relator
Participaram do presente julgamento os Conselheiros: André Luis Ulrich Pinto, Honório Albuquerque de Brito e Marcelo Rocha Paura.</t>
  </si>
  <si>
    <t>ASSUNTO: IMPOSTO SOBRE A RENDA DE PESSOA FÍSICA (IRPF)
Ano-calendário: 2003
INEFICÁCIA DE DECLARAÇÃO RETIFICADORA ENTREGUE APÓS O INÍCIO DO PROCEDIMENTO FISCAL.
A declaração entregue após o início do procedimento fiscal não produz quaisquer efeitos sobre o lançamento de ofício. Súmula CARF nº 33.</t>
  </si>
  <si>
    <t>11522.000033/2008-42</t>
  </si>
  <si>
    <t>2001-003.789</t>
  </si>
  <si>
    <t>ASSUNTO: PROCESSO ADMINISTRATIVO FISCAL
Ano-calendário: 2004
MATÉRIA NÃO CONTESTADA. PRECLUSÃO CONSUMATIVA.
A matéria não impugnada expressamente não instaura o litígio administrativo tributário. Assim, operando-se a preclusão consumativa, a matéria não pode ser conhecida em sede de recurso voluntário.</t>
  </si>
  <si>
    <t>10120.015241/2008-14</t>
  </si>
  <si>
    <t>2001-003.786</t>
  </si>
  <si>
    <t>18470.727601/2017-49</t>
  </si>
  <si>
    <t>Wilson Kazumi Nakayama</t>
  </si>
  <si>
    <t>1003-002.096</t>
  </si>
  <si>
    <t>Vistos, relatados e discutidos os presentes autos.
Acordam os membros do colegiado, por maioria de votos em não conhecer do Recurso Voluntário, vencida a Conselheira Bárbara Santos Guedes que conheceu do recurso.
(documento assinado digitalmente)
Carmen Ferreira Saraiva - Presidente
(documento assinado digitalmente)
Wilson kazumi Nakayama - Relator
Participaram do presente julgamento os Conselheiros: Bárbara Santos Guedes, Mauritânia Elvira de Sousa Mendonça, Wilson Kazumi Nakayama e Carmen Ferreira Saraiva( Presidente)</t>
  </si>
  <si>
    <t>ASSUNTO: SIMPLES NACIONAL
Ano-calendário: 2018
SIMPLES NACIONAL. EXCLUSÃO. EXISTÊNCIA DE DÉBITOS. SEM CONTESTAÇÃO PELO INTERESSADO. SEM CONTROVÉRSIA A SER DIRIMIDA. NÃO CONHECIMENTO DO RECURSO.
Não há controvérsia a ser dirimida, uma vez que o contribuinte não contestou a existência de débitos em seu nome que ensejou sua exclusão, portanto não se instalou a controvérsia, necessária para o conhecimento do recurso nos termos do art. 17 do Decreto n° 70.235, de 6 de março de 1972</t>
  </si>
  <si>
    <t>13896.900879/2014-18</t>
  </si>
  <si>
    <t>1003-002.092</t>
  </si>
  <si>
    <t>Vistos, relatados e discutidos os presentes autos.
Acordam os membros do colegiado, por unanimidade de votos, em negar provimento ao Recurso Voluntário.
(documento assinado digitalmente)
Carmen Ferreira Saraiva - Presidente
(documento assinado digitalmente)
Wilson Kazumi Nakayama - Relator
Participaram do presente julgamento os Conselheiros: Bárbara Santos Guedes, Mauritânia Elvira de Sousa Mendonça, Wilson Kazumi Nakayama e Carmen Ferreira Saraiva( Presidente)</t>
  </si>
  <si>
    <t>ASSUNTO: CONTRIBUIÇÃO SOCIAL SOBRE O LUCRO LÍQUIDO (CSLL)
Ano-calendário: 2008
RETENÇÃO EM FONTE. COMPROVAÇÃO POR OUTROS MEIOS. POSSIBILIDADE. NÃO REALIZADA PELA CONTRIBUINTE.
Na falta de informe de rendimentos, cabe à contribuinte comprovar por outros meios (juntada das notas fiscais de sua emissão relativas às prestações de serviços, necessariamente acompanhadas dos registros contábeis que demonstrassem o recebimento do valor do serviço prestado e sua inclusão na base de cálculo do tributo, bem assim a escrituração do montante retido na fonte, ou, ainda, acompanhadas de extratos bancários onde se pudesse verificar o creditamento do rendimento líquido (valor da nota fiscal menos a retenção). Outra opção poderia ser a juntada de declarações das fontes pagadoras reconhecendo o erro de suas Dirfs por não terem incluído o contribuinte, bem assim informando os montantes corretos das receitas pagas e do tributo retido. Mas nenhuma das possibilidade de comprovação acima elencadas foi feito pela contribuinte.
DIPJ. INFORMAÇÃO NECESSÁRIA. NÃO SUFICIENTE PARA COMPROVAÇÃO DE DIREITO CREDITÓRIO.
A informação contida na DIPJ é de lavra da própria interessada e por não ter natureza de confissão de dívida também não pode, por si só, comprovar direito creditório alegado. Tal entendimento é pacífico neste CARF conforme a Súmula CARF n° 92.</t>
  </si>
  <si>
    <t>13896.900878/2014-65</t>
  </si>
  <si>
    <t>1003-002.091</t>
  </si>
  <si>
    <t>13606.720062/2018-00</t>
  </si>
  <si>
    <t>1003-002.095</t>
  </si>
  <si>
    <t>ASSUNTO: SIMPLES NACIONAL
Ano-calendário: 2015
ÔNUS DA PROVA. DECLARAÇÃO RETIFICADORA.
Cabe ao contribuinte o ônus da prova de suas alegações, ao contestar e retificar dados anteriormente informados em declarações de sua própria elaboração, e que subsidiaram a atuação da Autoridade Fiscal na emissão do ato administrativo de exclusão do Simples Nacional.
SIMPLES NACIONAL. EXTRAPOLAÇÃO DO LIMITE DE RECEITA. EXCLUSÃO.
Deve ser excluída do SIMPLES Nacional, o optante do regime diferenciado de tributação e arrecadação o contribuinte que auferir receita bruta superior ao limite estabelecido de R$ 3.600.000,00 anual, vigente à época, nos termos do inciso II do art. 3º da Lei Complementar n° 123/2006.</t>
  </si>
  <si>
    <t>13153.001638/2008-21</t>
  </si>
  <si>
    <t>1003-002.087</t>
  </si>
  <si>
    <t>ASSUNTO: SIMPLES NACIONAL
Ano-calendário: 2009
SIMPLES. EXCLUSÃO. NÃO COMPROVAÇÃO DE REGULARIZAÇÃO DOS DÉBITOS NA DATA APRAZADA. MANTIDA EXCLUSÃO.
Constatado que a Recorrente não regularizou os débitos que acarretaram a sua exclusão do Simples Nacional no prazo definido no ADE, há que ser mantida a exclusão.</t>
  </si>
  <si>
    <t>23034.021481/2001-94</t>
  </si>
  <si>
    <t>Ana Claudia Borges de Oliveira</t>
  </si>
  <si>
    <t>2402-009.208</t>
  </si>
  <si>
    <t>Vistos, relatados e discutidos os presentes autos.
Acordam os membros do colegiado, por maioria de votos, em dar provimento ao recurso voluntário, anulando-se a decisão de primeira instância (Acórdão nº 04-36.356) e determinando o retorno dos autos à Delegacia da Receita Federal do Brasil de Julgamento (DRJ) para que uma nova decisão seja proferia com o exame dos documentos apresentados pelo Contribuinte, quando da ciência do resultado da diligência (fl. 126). Vencido o Conselheiro Denny Medeiros da Silveira, que negou provimento ao recurso.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Honorio Albuquerque de Brito (Suplente convocado), Márcio Augusto Sekeff Sallem, Rafael Mazzer de Oliveira Ramos e Renata Toratti Cassini. Ausente o Conselheiros Luís Henrique Dias Lima.</t>
  </si>
  <si>
    <t>ASSUNTO: CONTRIBUIÇÕES SOCIAIS PREVIDENCIÁRIAS
Período de apuração: 01/01/1996 a 31/12/1998
PRELIMINAR. CONHECIMENTO DA IMPUGNAÇÃO. CERCEAMENTO DO DIREITO DE DEFESA. NULIDADE DA DECISÃO.
No âmbito do Processo Administrativo Fiscal, o direito ao contraditório e à ampla defesa devem ser plenamente garantidos ao contribuinte desde a ciência do lançamento, sob pena de nulidade.</t>
  </si>
  <si>
    <t>13005.721732/2013-61</t>
  </si>
  <si>
    <t>1003-002.089</t>
  </si>
  <si>
    <t>Vistos, relatados e discutidos os presentes autos.
Acordam os membros do colegiado, por unanimidade de votos, em rejeitar as nulidades arguidas e, no mérito, em negar provimento ao Recurso Voluntário.
(documento assinado digitalmente)
Carmen Ferreira Saraiva - Presidente
(documento assinado digitalmente)
Wilson Kazumi Nakayama - Relator
Participaram do presente julgamento os Conselheiros: Bárbara Santos Guedes, Mauritânia Elvira de Sousa Mendonça, Wilson Kazumi Nakayama e Carmen Ferreira Saraiva( Presidente)</t>
  </si>
  <si>
    <t>ASSUNTO: SIMPLES NACIONAL
Ano-calendário: 2011
SIMPLES. EXCLUSÃO. OFENSA A PRINCÍPIOS CONSTITUCIONAIS. INEXISTÊNCIA.
As garantias ao devido processo legal, ao contraditório e à ampla defesa com os meios e recursos a ela inerentes foram observadas. Ademais os atos administrativos estão motivados, com indicação dos fatos e dos fundamentos jurídicos. O enfrentamento das questões na peça de defesa denota perfeita compreensão da descrição dos fatos e dos enquadramentos legais que ensejaram os procedimentos de ofício, que foi regularmente analisado pela autoridade de primeira instância.
SIMPLES NACIONAL. EXCLUSÃO. SOCIEDADE DE PROPÓSITO ESPECÍFICO. PARTICIPAÇÃO SOMENTE DE PESSOA JURÍDICA OPTANTE DO SIMPLES. COMUNICAÇÃO DO FISCO DA INFRAÇÃO A OUTROS ASSOCIADOS. NÃO PREVISÃO.
Não se pode alegar desconhecimento da situação fiscal de outro associado da SPE em virtude do art. 136 do CTN dispor que a responsabilidade é objetiva, ou seja, ocorrendo a situação prevista na lei, aplica-se a sanção, independente da intenção do agente. Assim, mesmo não conhecendo a situação dos outros sócios, a responsabilidade permanece sendo a do Recorrente. Não cabe ao Fisco informar aos associados que algum deles não cumpre a situação prevista na lei para se beneficiarem do regime tributário diferenciado. Até porque a associação a uma SPE é ato volitivo do interessado. Qualquer empresa poderá se associar a uma SPE, mas só poderá utilizar-se da exceção prevista no artigo 56 da Lei Complementar nº 123/2006 se todos os associados forem optantes do SIMPLES Nacional. É responsabilidade dos associados identificarem com quem estão firmando a sociedade e estabelecer regras próprias de verificação, para seus próprios interesses.
SIMPLES NACIONAL. EXCLUSÃO. PRAZO PARA REGULARIZAÇÃO DA SITUAÇÃO. SEM PREVISÃO LEGAL.
Constatada a situação fática, ou seja, que a contribuinte participava do capital de uma SPE que não preenchia o requisito previsto no art. 56 da Lei Complementar nº 123/2006 acarreta sua exclusão do SIMPLES Nacional, não havendo previsão legal de prazo para regularização. Até porque é dever da contribuinte comunicar ao FISCO a situação de vedação, nos termos do inciso II do art. 30 da Lei Complementar nº 123/2006.
INTERPRETAÇÃO DA LEGISLAÇÃO TRIBUTÁRIA DE FORMA MAIS FAVORÁVEL. ART. 112 CTN. AUSÊNCIA DE DÚVIDA. NÃO APLICAÇÃO.
Quando não houver dúvidas sobre a interpretação da lei, não há de se aplicar o art. 112 do CTN.</t>
  </si>
  <si>
    <t>11060.722105/2017-81</t>
  </si>
  <si>
    <t>1003-002.094</t>
  </si>
  <si>
    <t>Vistos, relatados e discutidos os presentes autos.
Acordam os membros do colegiado, por unanimidade de votos em negar provimento ao Recurso Voluntário.
(documento assinado digitalmente)
Carmen Ferreira Saraiva - Presidente
(documento assinado digitalmente)
Wilson Kazumi Nakayama - Relator
Participaram do presente julgamento os Conselheiros: Bárbara Santos Guedes, Mauritânia Elvira de Sousa Mendonça, Wilson Kazumi Nakayama e Carmen Ferreira Saraiva( Presidente)</t>
  </si>
  <si>
    <t>ASSUNTO: SIMPLES NACIONAL
Ano-calendário: 2013, 2014
SIMPLES. EXCLUSÃO. VIOLAÇÃO DE PRINCÍPIOS CONSTITUCIONAIS. INEXISTÊNCIA.
Não se verifica a ofensa a princípios constitucionais do devido processo legal, do contraditório e da ampla defesa, pois desde a origem do presente processo, cujo contencioso foi inaugurado com a apresentação da impugnação, a contribuinte teve amplo direito a defesa e ao contraditório, como o demonstram as peças de defesa apresentadas. A exclusão foi lavrada por autoridade com competência legal para o ato, que tendo verificado a ocorrência da causa legal emitiu o ato revestido das formalidades legais com a regular intimação para que a contribuinte pudesse cumpri-lo ou impugná-lo no prazo legal. A decisão de primeira instância está motivada de forma explícita, clara e congruente e da qual a pessoa jurídica foi regularmente cientificada. Portanto, estes atos contêm todos os requisitos legais, o que lhes conferem existência, validade e eficácia.
SIMPLES. EXCLUSÃO. INCONSTITUCIONALIDADE DE LEI. INCOMPETÊNCIA DE APRECIAÇÃO PELO CARF.
Não cabe às instancias administrativas pronunciar-se sobre inconstitucionalidade de lei, competência exclusiva do Poder Judiciário. Tal entendimento é pacífico neste Conselho conforme inteligência exarada na Súmula CARF nº 2.
SIMPLES. EFEITO SUSPENSIVO.
Os efeitos da exclusão, conforme o § 5º do art. 75 da Resolução CGSN n° 94, de 29 de novembro de 2011 acima, dar-se-ão após a decisão administrativa final, contudo o marco temporal de início da exclusão será o definido no § 1º art. 29 da Lei Complementar n° 123 de 2006, no caso de restar definitiva administrativamente a exclusão.
SIMPLES. VALOR DE DESPESAS PAGAS SUPERAR EM 20% OU MAIS O VALOR DOS INGRESSOS NO MESMO PERÍODO.
Constatado que o valor das despesas pagas supera 20% dos ingressos no mesmo período, incide na vedação prescrita no inciso IX do art. 29 da Lei Complementar n° 123 de 2006. Dessa forma há que ser excluída do SIMPLES no termos do § 1º do mesmo dispositivo legal.</t>
  </si>
  <si>
    <t>11030.721300/2018-22</t>
  </si>
  <si>
    <t>1003-002.088</t>
  </si>
  <si>
    <t>Vistos, relatados e discutidos os presentes autos.
Acordam os membros do colegiado, por unanimidade de votos, em não conhecer do Recurso Voluntário.
(documento assinado digitalmente)
Carmen Ferreira Saraiva - Presidente
(documento assinado digitalmente)
Wilson Kazumi Nakayama - Relator
Participaram do presente julgamento os Conselheiros: Barbara Santos Guedes, Mauritânia Elvira de Sousa Mendonça, Wilson Kazumi Nakayama e Carmen Ferreira Saraiva( Presidente)</t>
  </si>
  <si>
    <t>ASSUNTO: NORMAS GERAIS DE DIREITO TRIBUTÁRIO
Ano-calendário: 2018
IMPUGNAÇÃO INTEMPESTIVA.. INTIMAÇÃO VIA POSTAL. DOMICÍLIO TRIBUTÁRIO. RECEBIMENTO. VALIDADE. NÃO CONHECIMENTO RECURSO
No processo administrativo fiscal é válida a intimação do sujeito passivo pela via postal no seu domicílio tributário, assim entendido aquele por ele informado à Administração Tributária para fins cadastrais, confirmada com a assinatura do recebedor da correspondência. É prejudicial ao exame das questões de mérito a intempestividade da impugnação. Impugnação não conhecida.</t>
  </si>
  <si>
    <t>10860.002429/2008-21</t>
  </si>
  <si>
    <t>2402-009.098</t>
  </si>
  <si>
    <t>ASSUNTO: CONTRIBUIÇÕES SOCIAIS PREVIDENCIÁRIAS
Período de apuração: 01/09/2007 a 31/07/2008
RESTITUIÇÃO. RETENÇÃO DE ONZE POR CENTO. EXCEDENTE. FOLHA DE PAGAMENTO. COMPROVAÇÃO. CONTABILIDADE REGULAR. LIVRO DIÁRIO.
A restituição de excedente de retenção de onze por cento sobre notas fiscais de prestação de serviços em relação ao valor das contribuições previdenciárias incidentes sobre a folha de pagamento está sujeita à comprovação do excedente, por meio de contabilidade regular, com apresentação do Livro Diário devidamente autenticado.</t>
  </si>
  <si>
    <t>18186.721544/2019-61</t>
  </si>
  <si>
    <t>Francisco Ibiapino Luz</t>
  </si>
  <si>
    <t>2402-009.134</t>
  </si>
  <si>
    <t>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
(documento assinado digitalmente)
Denny Medeiros da Silveira  Presidente Redator
Participaram da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</si>
  <si>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 2014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CARF. SÚMULAS.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</si>
  <si>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13807.722003/2018-00</t>
  </si>
  <si>
    <t>2402-009.131</t>
  </si>
  <si>
    <t>ASSUNTO: CONTRIBUIÇÕES SOCIAIS PREVIDENCIÁRIAS
Ano-calendário: 2013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CARF. SÚMULAS.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</si>
  <si>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19393.720077/2019-70</t>
  </si>
  <si>
    <t>2402-009.135</t>
  </si>
  <si>
    <t>15467.720263/2018-66</t>
  </si>
  <si>
    <t>2402-009.143</t>
  </si>
  <si>
    <t>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
(documento assinado digitalmente)
Denny Medeiros da Silveira  Presidente Redator
Participaram da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</si>
  <si>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 2013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PAF. INTIMAÇÃO DO PROCURADOR. INCABÍVEL. SÚMULA CARF. ENUNCIADO Nº 110. APLICÁVEL.
Não há que se falar em intimação ao patrono, por qualquer meio de comunicação oficial.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</si>
  <si>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13807.721974/2018-24</t>
  </si>
  <si>
    <t>2402-009.107</t>
  </si>
  <si>
    <t>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
(documento assinado digitalmente).
Denny Medeiros da Silveira  Presidente Redator
Participaram da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</si>
  <si>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 2013
PROCESSO ADMINISTRATIVO FISCAL (PAF). RECURSO VOLUNTÁRIO. ADMISSIBILIDADE. DEPÓSITO RECURSAL. INEXIGIBILIDADE. ENUNCIADO DE SÚMULA VINCULANTE Nº 21 DO SUPREMO TRIBUNAL FEDERAL (STF).
A admissibilidade do recurso voluntário independe de prévia garantia recursal em bens ou dinheiro.
PROCESSO ADMINISTRATIVO FISCAL (PAF). DECISÃO RECORRIDA. SUFICIÊNCIA DE PROVAS. NULIDADE. CERCEAMENTO DE DEFESA. INEXISTENTE.
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SÚMULAS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OBRIGAÇÃO ACESSÓRIA. GFIP. ENTREGA INTEMPESTIVA. CONTENCIOSO. INSTAURAÇÃO. MICROEMPRESAS E EMPRESAS DE PEQUENO PORTE. ESTATUTO NACIONAL. REDUÇÃO DE PENALIDADE. INAPLICABILIDADE.
Instaurado o contencioso administrativo, afastada estará a redução da penalidade decorrente do descumprimento da presente obrigação acessória, eis que condicionada ao seu efetivo pagamento em 30 (trinta) dias da respectiva notificação.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</si>
  <si>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13807.721147/2019-11</t>
  </si>
  <si>
    <t>2402-009.106</t>
  </si>
  <si>
    <t>ASSUNTO: CONTRIBUIÇÕES SOCIAIS PREVIDENCIÁRIAS
Ano-calendário: 2014
PROCESSO ADMINISTRATIVO FISCAL (PAF). RECURSO VOLUNTÁRIO. ADMISSIBILIDADE. DEPÓSITO RECURSAL. INEXIGIBILIDADE. ENUNCIADO DE SÚMULA VINCULANTE Nº 21 DO SUPREMO TRIBUNAL FEDERAL (STF).
A admissibilidade do recurso voluntário independe de prévia garantia recursal em bens ou dinheiro.
PROCESSO ADMINISTRATIVO FISCAL (PAF). DECISÃO RECORRIDA. SUFICIÊNCIA DE PROVAS. NULIDADE. CERCEAMENTO DE DEFESA. INEXISTENTE.
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SÚMULAS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OBRIGAÇÃO ACESSÓRIA. GFIP. ENTREGA INTEMPESTIVA. CONTENCIOSO. INSTAURAÇÃO. MICROEMPRESAS E EMPRESAS DE PEQUENO PORTE. ESTATUTO NACIONAL. REDUÇÃO DE PENALIDADE. INAPLICABILIDADE.
Instaurado o contencioso administrativo, afastada estará a redução da penalidade decorrente do descumprimento da presente obrigação acessória, eis que condicionada ao seu efetivo pagamento em 30 (trinta) dias da respectiva notificação.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</si>
  <si>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12448.724934/2018-06</t>
  </si>
  <si>
    <t>2402-009.138</t>
  </si>
  <si>
    <t>11707.720583/2017-12</t>
  </si>
  <si>
    <t>2402-009.109</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</si>
  <si>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</si>
  <si>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Ano-calendário:2012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SÚMULAS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t>
  </si>
  <si>
    <t>13782.720043/2019-15</t>
  </si>
  <si>
    <t>2402-009.105</t>
  </si>
  <si>
    <t>13782.720042/2019-71</t>
  </si>
  <si>
    <t>2402-009.104</t>
  </si>
  <si>
    <t>15504.723515/2018-15</t>
  </si>
  <si>
    <t>2402-009.108</t>
  </si>
  <si>
    <t>13628.720199/2018-06</t>
  </si>
  <si>
    <t>2402-009.103</t>
  </si>
  <si>
    <t>10670.720912/2017-19</t>
  </si>
  <si>
    <t>2402-009.102</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</si>
  <si>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</si>
  <si>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Ano-calendário:2012
PROCESSO ADMINISTRATIVO FISCAL (PAF). RECURSO VOLUNTÁRIO. ADMISSIBILIDADE. DEPÓSITO RECURSAL. INEXIGIBILIDADE. ENUNCIADO DE SÚMULA VINCULANTE Nº 21 DO SUPREMO TRIBUNAL FEDERAL (STF).
A admissibilidade do recurso voluntário independe de prévia garantia recursal em bens ou dinheiro.
PROCESSO ADMINISTRATIVO FISCAL (PAF). DECISÃO RECORRIDA. SUFICIÊNCIA DE PROVAS. NULIDADE. CERCEAMENTO DE DEFESA. INEXISTENTE.
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SÚMULAS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OBRIGAÇÃO ACESSÓRIA. GFIP. ENTREGA INTEMPESTIVA. CONTENCIOSO. INSTAURAÇÃO. MICROEMPRESAS E EMPRESAS DE PEQUENO PORTE. ESTATUTO NACIONAL. REDUÇÃO DE PENALIDADE. INAPLICABILIDADE.
Instaurado o contencioso administrativo, afastada estará a redução da penalidade decorrente do descumprimento da presente obrigação acessória, eis que condicionada ao seu efetivo pagamento em 30 (trinta) dias da respectiva notificação.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</si>
  <si>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11080.734846/2018-58</t>
  </si>
  <si>
    <t>3402-007.874</t>
  </si>
  <si>
    <t>Vistos, relatados e discutidos os presentes autos.
Acordam os membros do colegiado, por unanimidade de votos, em negar provimento ao Recurso Voluntário.
(assinado digitalmente)
Rodrigo Mineiro Fernandes - Presidente e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</si>
  <si>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NORMAS GERAIS DE DIREITO TRIBUTÁRIO
Data do fato gerador: 03/04/2014
PEDIDO DE RESSARCIMENTO. INDEFERIMENTO. MULTA ISOLADA.
Aplica-se a multa isolada de 50% (cinquenta por cento) sobre o valor do débito objeto de declaração de compensação não homologada, nos termos do art. 74, § 17 da Lei nº 9.430/96.</t>
  </si>
  <si>
    <t>11516.721847/2018-75</t>
  </si>
  <si>
    <t>1003-002.090</t>
  </si>
  <si>
    <t>ASSUNTO: SIMPLES NACIONAL
Ano-calendário: 2010
SIMPLES NACIONAL. INÍCIO DE ATIVIDADE. INCLUSÃO RETROATIVA. IMPOSSIBILIDADE.
O §6º do art. 7º da Resolução CGSN nº 4/2007 determina prazo limite de 180 dias a partir da data de abertura informada no cadastro CNPJ para pedido de inclusão no Simples Nacional para estabelecimentos em início de atividade.</t>
  </si>
  <si>
    <t>13963.720690/2015-75</t>
  </si>
  <si>
    <t>2402-009.132</t>
  </si>
  <si>
    <t>ASSUNTO: CONTRIBUIÇÕES SOCIAIS PREVIDENCIÁRIAS
Ano-calendário: 2010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CARF. SÚMULAS.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</si>
  <si>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13983.720255/2015-11</t>
  </si>
  <si>
    <t>2402-009.142</t>
  </si>
  <si>
    <t>ASSUNTO: CONTRIBUIÇÕES SOCIAIS PREVIDENCIÁRIAS
Ano-calendário: 2010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PAF. INTIMAÇÃO DO PROCURADOR. INCABÍVEL. SÚMULA CARF. ENUNCIADO Nº 110. APLICÁVEL.
Não há que se falar em intimação ao patrono, por qualquer meio de comunicação oficial.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</si>
  <si>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13983.720253/2015-13</t>
  </si>
  <si>
    <t>2402-009.141</t>
  </si>
  <si>
    <t>13983.720245/2015-77</t>
  </si>
  <si>
    <t>2402-009.139</t>
  </si>
  <si>
    <t>10983.900372/2012-17</t>
  </si>
  <si>
    <t>3402-007.917</t>
  </si>
  <si>
    <t>Vistos, relatados e discutidos os presentes autos.
Acordam os membros do colegiado, por unanimidade de votos, em não conhecer o recurso voluntário.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</si>
  <si>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PROCESSO ADMINISTRATIVO FISCAL
Período de apuração: 01/07/2009 a 30/09/2009
INEXISTÊNCIA DE LITÍGIO. RECONHECIMENTO DO VALOR IMPUTADO. CARÊNCIA DE DIREITO DE RECORRER AO CARF.
Inexistente litígio a compor, já que o contribuinte reconhece como devido o valor que lhe é imputado, não combatendo a decisão recorrida, vê-se que lhe carece interesse de recorrer ao CARF, de modo que o Recurso Voluntário não deve ser conhecido.
Recurso Voluntário não conhecido.</t>
  </si>
  <si>
    <t>10909.003787/2010-71</t>
  </si>
  <si>
    <t>3402-007.918</t>
  </si>
  <si>
    <t>ASSUNTO: NORMAS GERAIS DE DIREITO TRIBUTÁRIO
Período de apuração: 17/09/2010 a 18/10/2010
AUTORIDADE PORTUÁRIA. FIEL DEPOSITÁRIO. RESPONSABILIDADE.
Mercadorias disponibilizadas para conferência física depois do prazo agendado. A autoridade portuária tem responsabilidade pela movimentação das mercadorias quando essas se encontram em área controlada pela Administração do Porto.</t>
  </si>
  <si>
    <t>10675.002673/2007-08</t>
  </si>
  <si>
    <t>3402-002.785</t>
  </si>
  <si>
    <t>Vistos, relatados e discutidos os presentes autos.
Resolvem os membros do Colegiado, por unanimidade de votos, converter o julgamento do recurso em diligência, nos termos do voto do relator.
(documento assinado digitalmente)
Rodrigo Mineiro Fernandes  Presidente e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</si>
  <si>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10640.901320/2014-19</t>
  </si>
  <si>
    <t>3402-007.873</t>
  </si>
  <si>
    <t>ASSUNTO: PROCESSO ADMINISTRATIVO FISCAL
Data do fato gerador: 30/11/2008
NULIDADE. CERCEAMENTO DE DEFESA.
Não há ofensa à garantia constitucional do contraditório e da ampla defesa quando todos os fatos estão descritos e juridicamente embasados, possibilitando à contribuinte contestar todas as razões de fato e de direito elencadas no despacho decisório.</t>
  </si>
  <si>
    <t>10640.900917/2014-38</t>
  </si>
  <si>
    <t>3402-007.872</t>
  </si>
  <si>
    <t>13888.724265/2011-71</t>
  </si>
  <si>
    <t>Sílvio Rennan do Nascimento Almeida</t>
  </si>
  <si>
    <t>3402-007.856</t>
  </si>
  <si>
    <t>Vistos, relatados e discutidos os presentes autos.
Acordam os membros do colegiado, por unanimidade de votos, em negar provimento ao recurso voluntário.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</si>
  <si>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CONTRIBUIÇÃO PARA O FINANCIAMENTO DA SEGURIDADE SOCIAL (COFINS)
Período de apuração: 01/01/2007 a 31/12/2009
COFINS. GÁS NATURAL. TRIBUTAÇÃO MONOFÁSICA. RESSARCIMENTO. IMPOSSIBILIDADE.
Diversamente do que ocorre na sistemática da substituição tributária pra frente, na tributação monofásica não há previsão de ressarcimento da quantia paga de tributo em etapa anterior da cadeia de circulação ou produção do produto.
Na tributação monofásica, as contribuições são devidas sobre as receitas referentes à etapa em que houve a incidência com alíquota diferente de zero, independentemente de quaisquer outras etapas da mesma cadeia. Nessa situação não há as figuras do fato gerador presumido ou do substituto tributário para o enquadramento na regra do art. 150, §7º da Constituição Federal.
ASSUNTO: CONTRIBUIÇÃO PARA O PIS/PASEP
Período de apuração: 01/01/2007 a 31/12/2009
PIS. GÁS NATURAL. TRIBUTAÇÃO MONOFÁSICA. RESSARCIMENTO. IMPOSSIBILIDADE.
Diversamente do que ocorre na sistemática da substituição tributária pra frente, na tributação monofásica não há previsão de ressarcimento da quantia paga de tributo em etapa anterior da cadeia de circulação ou produção do produto.
Na tributação monofásica, as contribuições são devidas sobre as receitas referentes à etapa em que houve a incidência com alíquota diferente de zero, independentemente de quaisquer outras etapas da mesma cadeia. Nessa situação não há as figuras do fato gerador presumido ou do substituto tributário para o enquadramento na regra do art. 150, §7º da Constituição Federal.
Recurso Voluntário Negado.</t>
  </si>
  <si>
    <t>18471.002427/2003-12</t>
  </si>
  <si>
    <t>3402-002.786</t>
  </si>
  <si>
    <t>Vistos, relatados e discutidos os presentes autos.
Resolvem os membros do Colegiado, por unanimidade de votos, converter o julgamento do recurso em diligência, nos termos do voto do relator.
(documento assinado digitalmente)
Rodrigo Mineiro Fernandes  Presidente e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</si>
  <si>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10880.931271/2013-27</t>
  </si>
  <si>
    <t>3002-000.174</t>
  </si>
  <si>
    <t>Vistos, relatados e discutidos os presentes autos.
Resolvem os membros do colegiado, por maioria de votos, converter o julgamento do Recurso Voluntário em diligência à Unidade de Origem, para que esta, a partir dos documentos arrolados ao longo do procedimento fiscal, apure a certeza e liquidez do crédito indicado pela recorrente em Per/Dcomp. Sendo necessário, seja a recorrente intimada para esclarecimentos e juntada de documentação complementar pertinente ao caso. Concluído o relatório fiscal sobre a diligência efetuada, seja à recorrente intimada para se manifestar dentro do prazo legal. Com ou sem manifestação, decorrido o prazo, sejam os autos devolvidos ao CARF para prosseguimento do julgamento. Vencido o conselheiro Carlos Alberto da Silva Esteves, que rejeitou a proposta de diligência.
(documento assinado digitalmente)
Larissa Nunes Girard - Presidente
(documento assinado digitalmente)
Sabrina Coutinho Barbosa - Relatora
Participaram do presente julgamento os Conselheiros: Carlos Alberto da Silva Esteves, Larissa Nunes Girard (Presidente), Mariel Orsi Gameiro e Sabrina Coutinho Barbosa .</t>
  </si>
  <si>
    <t>10880.931270/2013-82</t>
  </si>
  <si>
    <t>3002-000.175</t>
  </si>
  <si>
    <t>10830.910227/2010-26</t>
  </si>
  <si>
    <t>3402-002.796</t>
  </si>
  <si>
    <t>Vistos, relatados e discutidos os presentes autos.
Resolvem os membros do Colegiado, por unanimidade de votos, converter o julgamento do recurso em diligência, nos termos do voto do relator.
(assinado digitalmente)
Rodrigo Mineiro Fernandes - Presidente e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</si>
  <si>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10830.908611/2008-44</t>
  </si>
  <si>
    <t>3402-002.795</t>
  </si>
  <si>
    <t>10830.901985/2011-34</t>
  </si>
  <si>
    <t>3402-002.794</t>
  </si>
  <si>
    <t>10830.901984/2011-90</t>
  </si>
  <si>
    <t>3402-002.793</t>
  </si>
  <si>
    <t>10880.927963/2014-51</t>
  </si>
  <si>
    <t>3402-002.782</t>
  </si>
  <si>
    <t>Vistos, relatados e discutidos os presentes autos.
Resolvem os membros do colegiado, por unanimidade de votos, converter o julgamento do recurso em diligência, nos termos do voto do relator.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</si>
  <si>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10880.927961/2014-62</t>
  </si>
  <si>
    <t>3402-002.780</t>
  </si>
  <si>
    <t>10865.908965/2009-72</t>
  </si>
  <si>
    <t>3402-002.749</t>
  </si>
  <si>
    <t>10865.908964/2009-28</t>
  </si>
  <si>
    <t>3402-002.748</t>
  </si>
  <si>
    <t>10480.909722/2009-76</t>
  </si>
  <si>
    <t>1401-000.673</t>
  </si>
  <si>
    <t>Vistos, relatados e discutidos os presentes autos.
Resolvem os membros do colegiado, por unanimidade de votos, declinar da competência e remeter os autos à Terceira Seção de Julgamento deste CARF.
(assinado digitalmente)
Abel Nunes de Oliveira Neto  Presidente em exercício.
(assinado digitalmente)
Cláudio de Andrade Camerano - Relator.
Participaram da sessão de julgamento os conselheiros: Carlos André Soares Nogueira, Abel Nunes de Oliveira Neto, Cláudio de Andrade Camerano, Luciana Yoshihara Arcangelo Zanin, Daniel Ribeiro Silva, Letícia Domingues Costa Braga, Eduardo Morgado Rodrigues e Carmen Ferreira Saraiva (Suplente convocada em substituição ao Conselheiro Luiz Augusto de Souza Gonçalves).</t>
  </si>
  <si>
    <t>3402-002.787</t>
  </si>
  <si>
    <t>10480.900663/2010-12</t>
  </si>
  <si>
    <t>3402-007.867</t>
  </si>
  <si>
    <t>Vistos, relatados e discutidos os presentes autos.
Acordam os membros do colegiado, por unanimidade de votos, em dar provimento parcial ao recurso voluntário para anular o Despacho Decisório, com retorno dos autos à unidade de origem para reanálise do PER/DCOMP, considerando as informações constantes da DCTF Retificadora, emitindo novo Despacho Decisório.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</si>
  <si>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CONTRIBUIÇÃO PARA O FINANCIAMENTO DA SEGURIDADE SOCIAL (COFINS)
Período de apuração: 01/01/2005 a 31/01/2005
DECLARAÇÃO DE COMPENSAÇÃO. DCTF RETIFICADA ANTES DA EMISSÃO DO DESPACHO DECISÓRIO.
A apresentação de DCTF retificadora antes da emissão do Despacho Decisório, de maneira espontânea, substitui a original em relação aos débitos declarados, devendo ser considerada.
Recurso Voluntário Parcialmente Provido.</t>
  </si>
  <si>
    <t>10218.900569/2013-16</t>
  </si>
  <si>
    <t>3402-007.881</t>
  </si>
  <si>
    <t>ASSUNTO: CONTRIBUIÇÃO PARA O FINANCIAMENTO DA SEGURIDADE SOCIAL (COFINS)
Período de apuração: 01/01/2006 a 31/03/2006
DIREITO CREDITÓRIO. PROVA DO CRÉDITO. ADE COFIS 15/2001.
A apuração do direito creditório está condicionada à apresentação dos documentos solicitados pelo Fisco. Não sendo apresentada documentação exigida, correto o indeferimento do pleito.
A exigência dos arquivos digitais no formato do ADE Cofis 15/2001 iniciou-se em 1º de janeiro de 2002, sendo possível a solicitação referente ao ano de 2006 sem ocorrer a retroatividade da norma.
PRESCRIÇÃO DO CRÉDITO. INEXISTÊNCIA.
A fiscalização possui o prazo de 5 (cinco) anos, contados da data da apresentação da Declaração de Compensação, e não do Período de apuração o crédito, para analisar o direito creditório declarado pelo contribuinte.
Recurso Voluntário Negado.</t>
  </si>
  <si>
    <t>19515.000352/2008-59</t>
  </si>
  <si>
    <t>3402-007.914</t>
  </si>
  <si>
    <t>Vistos, relatados e discutidos os presentes autos.
Acordam os membros do colegiado, por unanimidade de votos, em negar provimento ao recurso voluntário.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</si>
  <si>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IMPOSTO SOBRE PRODUTOS INDUSTRIALIZADOS (IPI)
Data do fato gerador: 18/12/2003, 30/01/2004, 04/02/2004
COMPENSAÇÃO. MULTA ISOLADA. DECISÃO JUDICIAL. TRÂNSITO EM JULGADO.
É vedada a compensação mediante o aproveitamento de tributo, objeto de contestação judicial pelo sujeito passivo, antes do trânsito em julgado da respectiva decisão judicial. Tal vedação, todavia, não se aplica a ações judiciais propostas em data anterior à vigência do art. 170-A, do CNT, situação não ocorrida neste processo.
Cabível a aplicação da multa prevista no art. 18, da Lei nº 10.833/03, na sua redação original, tendo em vista que a compensação não se efetivou por existir vedação expressa em lei.
Recurso Voluntário negado.</t>
  </si>
  <si>
    <t>11080.919295/2012-13</t>
  </si>
  <si>
    <t>3402-007.855</t>
  </si>
  <si>
    <t>Vistos, relatados e discutidos os presentes autos.
Acordam os membros do colegiado, por unanimidade de votos, em negar provimento ao Recurso Voluntário.
(assinado digitalmente)
Rodrigo Mineiro Fernandes - Presidente e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</si>
  <si>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PROCESSO ADMINISTRATIVO FISCAL
Período de apuração: 01/04/2010 a 30/04/2020
DCOMP. DIREITO CREDITÓRIO. ÔNUS DA PROVA. LIQUIDEZ E CERTEZA.
Os valores recolhidos a maior ou indevidamente somente são passíveis de compensação caso os indébitos reúnam as características de liquidez e certeza. Em se tratando de pedido de compensação, o contribuinte possui o ônus de prova do seu direito aos créditos pleiteados
DCOMP. ERRO NO PREENCHIMENTO. RETIFICAÇÃO. INCOMPETÊNCIA.
A retificação de DCOMP após a decisão administrativa somente pode ser admitida em caso de inexatidão material no preenchimento do referido documento, apurável pelo seu exame e devidamente comprovada, desde que não implique modificação da natureza ou origem do crédito, aumento do valor do débito compensado ou inclusão de novo débito, nem represente qualquer outra alteração que implique sua modificação substancial. Não compete aos órgãos julgadores proceder a retificação de DCOMP por incompetência e ausência de previsão legal.</t>
  </si>
  <si>
    <t>15586.720022/2011-94</t>
  </si>
  <si>
    <t>3402-002.661</t>
  </si>
  <si>
    <t>Vistos, relatados e discutidos os presentes autos.
Resolvem os membros do colegiado, por unanimidade de votos, converter o julgamento em diligência, nos termos do voto da relatora.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t>
  </si>
  <si>
    <t>15586.720021/2011-40</t>
  </si>
  <si>
    <t>3402-002.667</t>
  </si>
  <si>
    <t>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
(assinado digitalmente)
Rodrigo Mineiro Fernandes Presidente Redator
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t>
  </si>
  <si>
    <t>15586.720020/2011-03</t>
  </si>
  <si>
    <t>3402-002.666</t>
  </si>
  <si>
    <t>15586.720018/2011-26</t>
  </si>
  <si>
    <t>3402-002.665</t>
  </si>
  <si>
    <t>15586.720015/2011-92</t>
  </si>
  <si>
    <t>3402-002.664</t>
  </si>
  <si>
    <t>15586.720014/2011-48</t>
  </si>
  <si>
    <t>3402-002.663</t>
  </si>
  <si>
    <t>15586.720013/2011-01</t>
  </si>
  <si>
    <t>3402-002.662</t>
  </si>
  <si>
    <t>12709.720219/2014-44</t>
  </si>
  <si>
    <t>3402-002.797</t>
  </si>
  <si>
    <t>12585.000176/2010-05</t>
  </si>
  <si>
    <t>3402-002.769</t>
  </si>
  <si>
    <t>13839.001568/2006-31</t>
  </si>
  <si>
    <t>3402-007.923</t>
  </si>
  <si>
    <t>Vistos, relatados e discutidos os presentes autos.
Acordam os membros do colegiado, por unanimidade de votos, em negar provimento ao recurso voluntário.
(documento assinado digitalmente)
Rodrigo Mineiro Fernandes - Presidente
(documento assinado digitalmente)
Renata da Silveira Bilhim - Relator
Participaram do presente julgamento os Conselheiros: :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</si>
  <si>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IMPOSTO SOBRE PRODUTOS INDUSTRIALIZADOS (IPI)
Período de apuração: 01/01/1996 a 31/12/1996
RESSARCIMENTO DE CRÉDITOS DE IPI. PRESCRIÇÃO. CINCO ANOS. ART. 1º DO DECRETO Nº 20.910/32.
Nos termos do art. 1°, do Decreto n° 20.910/32, o direito de aproveitamento dos créditos do IPI fica sujeito ao prazo de cinco anos, contados do último dia do trimestre em que se deu a entrada dos insumos no estabelecimento industrial.
Recurso Voluntário Negado.</t>
  </si>
  <si>
    <t>13839.001567/2006-96</t>
  </si>
  <si>
    <t>3402-007.924</t>
  </si>
  <si>
    <t>ASSUNTO: IMPOSTO SOBRE PRODUTOS INDUSTRIALIZADOS (IPI)
Período de apuração: 01/01/1996 a 31/12/1997, 01/04/2002 a 31/12/2002
RESSARCIMENTO DE CRÉDITOS DE IPI. PRESCRIÇÃO. CINCO ANOS. ART. 1º DO DECRETO Nº 20.910/32.
Nos termos do art. 1° do Decreto n° 20.910/32, o direito de aproveitamento dos créditos do IPI fica sujeito ao prazo de cinco anos, contados do último dia do trimestre em que se deu a entrada dos insumos no estabelecimento industrial.
DIREITO AO CRÉDITO. INSUMOS NÃO ONERADOS PELO IPI.
É inadmissível, por ausência de previsão legal, a apropriação, na escrita fiscal do sujeito passivo, de créditos do imposto alusivos a insumos isentos, não tributados ou sujeitos à alíquota zero, uma vez que inexiste montante do imposto cobrado na operação anterior.
Recurso Voluntário Negado.</t>
  </si>
  <si>
    <t>13839.001352/2008-37</t>
  </si>
  <si>
    <t>3402-007.922</t>
  </si>
  <si>
    <t>ASSUNTO: IMPOSTO SOBRE PRODUTOS INDUSTRIALIZADOS (IPI)
Período de apuração: 01/06/1994 a 31/12/2002
CRÉDITO-PRÊMIO. RESSARCIMENTO. VIGÊNCIA DO BENEFÍCIO ATÉ 04/10/1990. PRECEDENTES STF E DO STJ.
Segundo precedente firmado em Recurso Extraordinário com repercussão geral (RE nº 561.485) e Recurso Especial julgado sob o rito de recursos repetitivos (REsp nº 1.111.148), o crédito-prêmio de IPI teve vigência até 04 de outubro de 1990, por força do prescrito no §1º do art. 41 do Ato das Disposições Constitucionais Transitórias da Constituição Federal de 1988.
Recurso Voluntário Negado.</t>
  </si>
  <si>
    <t>13839.909814/2012-42</t>
  </si>
  <si>
    <t>3402-007.759</t>
  </si>
  <si>
    <t>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
(assinado digitalmente)
Rodrigo Mineiro Fernandes  Presidente Redator
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t>
  </si>
  <si>
    <t>ASSUNTO: PROCESSO ADMINISTRATIVO FISCAL
Data do fato gerador: 25/01/2012
PER/DCOMP. DIREITO DE CRÉDITO. LIQUIDEZ E CERTEZA. ÔNUS DA PROVA. ARTIGO 373, INCISO I DO CÓDIGO DE PROCESSO CIVIL
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t>
  </si>
  <si>
    <t>13839.909810/2012-64</t>
  </si>
  <si>
    <t>3402-007.758</t>
  </si>
  <si>
    <t>ASSUNTO: PROCESSO ADMINISTRATIVO FISCAL
Data do fato gerador: 23/12/2011
PER/DCOMP. DIREITO DE CRÉDITO. LIQUIDEZ E CERTEZA. ÔNUS DA PROVA. ARTIGO 373, INCISO I DO CÓDIGO DE PROCESSO CIVIL
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t>
  </si>
  <si>
    <t>13839.909808/2012-95</t>
  </si>
  <si>
    <t>3402-007.757</t>
  </si>
  <si>
    <t>13839.909807/2012-41</t>
  </si>
  <si>
    <t>3402-007.756</t>
  </si>
  <si>
    <t>13839.909806/2012-04</t>
  </si>
  <si>
    <t>3402-007.755</t>
  </si>
  <si>
    <t>13839.909804/2012-15</t>
  </si>
  <si>
    <t>3402-007.754</t>
  </si>
  <si>
    <t>13839.909802/2012-18</t>
  </si>
  <si>
    <t>3402-007.753</t>
  </si>
  <si>
    <t>ASSUNTO: PROCESSO ADMINISTRATIVO FISCAL
Data do fato gerador: 23/11/2011
PER/DCOMP. DIREITO DE CRÉDITO. LIQUIDEZ E CERTEZA. ÔNUS DA PROVA. ARTIGO 373, INCISO I DO CÓDIGO DE PROCESSO CIVIL
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t>
  </si>
  <si>
    <t>13839.909801/2012-73</t>
  </si>
  <si>
    <t>3402-007.752</t>
  </si>
  <si>
    <t>13839.909798/2012-98</t>
  </si>
  <si>
    <t>3402-007.751</t>
  </si>
  <si>
    <t>13839.909797/2012-43</t>
  </si>
  <si>
    <t>3402-007.750</t>
  </si>
  <si>
    <t>13839.909792/2012-11</t>
  </si>
  <si>
    <t>3402-007.746</t>
  </si>
  <si>
    <t>Vistos, relatados e discutidos os presentes autos.
Acordam os membros do colegiado, por unanimidade de votos, em negar provimento ao recurso voluntário.
(assinado digitalmente)
Rodrigo Mineiro Fernandes - Presidente.
(assinado digitalmente)
Cynthia Elena de Campos - Relatora.
Participaram do presente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t>
  </si>
  <si>
    <t>ASSUNTO: PROCESSO ADMINISTRATIVO FISCAL
Data do fato gerador: 25/01/2012
PER/DCOMP. DIREITO DE CRÉDITO. LIQUIDEZ E CERTEZA. ÔNUS DA PROVA. ARTIGO 373, INCISO I DO CÓDIGO DE PROCESSO CIVIL
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
Recurso Voluntário Negado.</t>
  </si>
  <si>
    <t>13839.901166/2014-48</t>
  </si>
  <si>
    <t>3402-007.749</t>
  </si>
  <si>
    <t>ASSUNTO: PROCESSO ADMINISTRATIVO FISCAL
Data do fato gerador: 25/10/2011
PER/DCOMP. DIREITO DE CRÉDITO. LIQUIDEZ E CERTEZA. ÔNUS DA PROVA. ARTIGO 373, INCISO I DO CÓDIGO DE PROCESSO CIVIL
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t>
  </si>
  <si>
    <t>13839.901160/2014-71</t>
  </si>
  <si>
    <t>3402-007.748</t>
  </si>
  <si>
    <t>13839.901154/2014-13</t>
  </si>
  <si>
    <t>3402-007.747</t>
  </si>
  <si>
    <t>10680.909539/2012-10</t>
  </si>
  <si>
    <t>3402-002.740</t>
  </si>
  <si>
    <t>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
(assinado digitalmente)
Rodrigo Mineiro Fernandes - Presidente Redator
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</si>
  <si>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10680.909537/2012-21</t>
  </si>
  <si>
    <t>3402-002.739</t>
  </si>
  <si>
    <t>10680.909535/2012-31</t>
  </si>
  <si>
    <t>3402-002.738</t>
  </si>
  <si>
    <t>10680.909534/2012-97</t>
  </si>
  <si>
    <t>3402-002.737</t>
  </si>
  <si>
    <t>10680.909532/2012-06</t>
  </si>
  <si>
    <t>3402-002.736</t>
  </si>
  <si>
    <t>10680.901706/2013-65</t>
  </si>
  <si>
    <t>3402-002.735</t>
  </si>
  <si>
    <t>10680.901702/2013-87</t>
  </si>
  <si>
    <t>3402-002.734</t>
  </si>
  <si>
    <t>10680.901700/2013-98</t>
  </si>
  <si>
    <t>3402-002.733</t>
  </si>
  <si>
    <t>Vistos, relatados e discutidos os presentes autos.
Resolvem os membros do Colegiado, por unanimidade de votos, converter o julgamento do recurso em diligência, nos termos do voto da Relatora.
(assinado digitalmente)
Rodrigo Mineiro Fernandes - Presidente
(assinado digitalmente)
Thais De Laurentiis Galkowicz - Relatora
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</si>
  <si>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13656.720409/2019-00</t>
  </si>
  <si>
    <t>2402-009.115</t>
  </si>
  <si>
    <t>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
(documento assinado digitalmente)
Denny Medeiros da Silveira  Presidente Redator
Participaram da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</si>
  <si>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 2014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SÚMULAS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t>
  </si>
  <si>
    <t>13154.720123/2019-77</t>
  </si>
  <si>
    <t>2402-009.110</t>
  </si>
  <si>
    <t>18470.731800/2018-32</t>
  </si>
  <si>
    <t>1003-000.259</t>
  </si>
  <si>
    <t>Vistos, relatados e discutidos os presentes autos.
Resolvem os membros do colegiado, por unanimidade de votos, converter o julgamento do recurso em diligência à Unidade de Origem, para que esta junte aos autos cópia da inscrição em DAU n° 70208000160, que consta como débito que acarretou a emissão do Ato Declaratório Executivo DRF/RJO n° 3440264, de 31 de agosto de 2018, e informe qual a empresa (razão social) e o CNPJ do responsável pelo débito.
(documento assinado digitalmente)
Carmen Ferreira Saraiva - Presidente
(documento assinado digitalmente)
Wilson Kazumi Nakayama - Relator
Participaram do presente julgamento os Conselheiros: Bárbara Santos Guedes, Mauritânia Elvira de Sousa Mendonça, Wilson Kazumi Nakayama e Carmen Ferreira Saraiva( Presidente)</t>
  </si>
  <si>
    <t>13868.720023/2019-02</t>
  </si>
  <si>
    <t>2402-009.122</t>
  </si>
  <si>
    <t>18470.731023/2015-83</t>
  </si>
  <si>
    <t>2402-009.124</t>
  </si>
  <si>
    <t>ASSUNTO: CONTRIBUIÇÕES SOCIAIS PREVIDENCIÁRIAS
Ano-calendário: 2010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SÚMULAS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t>
  </si>
  <si>
    <t>10925.722798/2017-22</t>
  </si>
  <si>
    <t>1003-002.101</t>
  </si>
  <si>
    <t>ASSUNTO: NORMAS GERAIS DE DIREITO TRIBUTÁRIO
Data do fato gerador: 01/06/2017
DOUTRINA. JURISPRUDÊNCIA. NÃO VINCULAÇÃO AO PROCESSO.
No que concerne à interpretação da legislação e aos entendimentos doutrinários e jurisprudenciais, cabe esclarecer que somente devem ser observados os atos para os quais a lei atribua eficácia normativa, portanto as decisões jurisprudenciais juntados ao processo não vinculam o presente julgado. nos termos do art. 100 do Código Tributário Nacional.
DECISÕES EM OUTRO PROCESSO. AUTONOMIA. NÃO VINCULAÇÃO.
Em relação a resultados de julgamento em outros procedimentos, vale ressaltar que para cada processo autônomo que não está vinculado a outros por determinados critérios normativos que justifiquem a análise em conjunto, como é o caso dos presentes autos, prevalece o princípio da persuasão racional mediante o qual a autoridade julgadora forma livremente sua convicção na apreciação da prova (art. 6º do Anexo II do Regimento Interno do CARF, aprovado pela Portaria MF nº 343, de 09 de junho de 2015 e art. 29 do Decreto nº 70.235, de 06 de março de 1972).
ASSUNTO: SIMPLES NACIONAL
Data do fato gerador: 01/07/2017
SIMPLES. EXCLUSÃO. AUTO DE INFRAÇÃO E APREENSÃO DE MERCADORIA. NÃO IMPUGNAÇÃO.
O processo de exclusão discutido nos presentes autos decorreu de auto de infração e apreensão de mercadoria, no qual a contribuinte teve toda a oportunidade de exercer o direito à defesa e ao contraditório, mas não o fez. Mantém-se a decisão da 1ª instância de julgamento.</t>
  </si>
  <si>
    <t>13678.720006/2016-51</t>
  </si>
  <si>
    <t>2402-009.127</t>
  </si>
  <si>
    <t>13678.720052/2019-01</t>
  </si>
  <si>
    <t>2402-009.130</t>
  </si>
  <si>
    <t>13833.720231/2016-58</t>
  </si>
  <si>
    <t>1003-000.258</t>
  </si>
  <si>
    <t>Vistos, relatados e discutidos os presentes autos.
Resolvem os membros do colegiado, por unanimidade de votos, converter o julgamento do recurso em diligência, nos termos do voto do Relator.
(documento assinado digitalmente)
Carmen Ferreira Saraiva - Presidente
(documento assinado digitalmente)
Wilson Kazumi Nakayama - Relator
Participaram do presente julgamento os Conselheiros: Bárbara Santos Guedes, Mauritânia Elvira de Sousa Mendonça, Wilson Kazumi Nakayama e Carmen Ferreira Saraiva( Presidente)</t>
  </si>
  <si>
    <t>13826.000840/2009-57</t>
  </si>
  <si>
    <t>1003-002.098</t>
  </si>
  <si>
    <t>ASSUNTO: SIMPLES NACIONAL
Ano-calendário: 2009
SIMPLES, INDEFERIMENTO DA OPÇÃO. EXISTÊNCIA DE DÉBITOS. NÃO COMPROVAÇÃO DA REGULARIZAÇÃO ATÉ PRAZO FINAL. INDEFERIMENTO MANTIDO.
A contribuinte não logrou comprovar a regularização dos débitos que impediam o deferimento da opção ao SIMPLES Nacional até o prazo final de regularização das pendência, portanto há que ser mantido o indeferimento.</t>
  </si>
  <si>
    <t>13656.720412/2019-15</t>
  </si>
  <si>
    <t>2402-009.118</t>
  </si>
  <si>
    <t>10920.723903/2017-91</t>
  </si>
  <si>
    <t>1003-002.097</t>
  </si>
  <si>
    <t>ASSUNTO: SIMPLES NACIONAL
Ano-calendário: 2018
INCONSTITUCIONALIDADE DE LEI. NÃO COMPETE AO CARF SE PRONUNCIAR.
O CARF não é competente para se pronunciar sobre inconstitucionalidade de lei, uma vez que no âmbito do processo administrativo fiscal, fica vedado aos órgãos de julgamento afastar a aplicação ou deixar de observar tratado, acordo internacional, lei ou decreto, sob fundamento de inconstitucionalidade (art. 26-A do Decreto nº 70.235, de 6 de março de 1972, art. 72 do Anexo II do Regimento Interno do CARF e Súmula CARF nº 2).
SIMPLES NACIONAL EXISTÊNCIA DE DÉBITOS COM EXIGIBILIDADE NÃO SUSPENSA. EXCLUSÃO
A contribuinte não comprova que buscou a regularização fiscal para se manter no SIMPLES, Também não constam nos autos a comprovação de que tenha impetrado ação judicial de qualquer espécie, conforme alega. Considerando que não apresenta documentos ou argumentos para infirmar a acusação fiscal da existência de débitos sem exigibilidade suspensa em seu nome e tampouco que os débitos foram regularizados no prazo determinado pela autoridade administrativa, há que ser mantida a decisão guerreada.</t>
  </si>
  <si>
    <t>13678.720010/2016-10</t>
  </si>
  <si>
    <t>2402-009.128</t>
  </si>
  <si>
    <t>15553.720825/2015-50</t>
  </si>
  <si>
    <t>2402-009.125</t>
  </si>
  <si>
    <t>ASSUNTO: CONTRIBUIÇÕES SOCIAIS PREVIDENCIÁRIAS
Ano-calendário: 2017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CRÉDITO TRIBUTÁRIO. COBRANÇA. PRAZO PRESCRICIONAL. TERMO INICIAL. CONSTITUIÇÃO DEFINITIVA ADMINISTRATIVAMENTE.
O direito da fazenda pública cobrar o crédito tributário prescreve em 5 (cinco) anos, contados da data de sua constituição definitiva, que se efetivará, quando houver contestação nos termos do PAF, pela ciência da decisão contra a qual não caiba mais recurso administrativo.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CARF. SÚMULAS.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</si>
  <si>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13678.720047/2019-91</t>
  </si>
  <si>
    <t>2402-009.129</t>
  </si>
  <si>
    <t>13656.720414/2019-12</t>
  </si>
  <si>
    <t>2402-009.120</t>
  </si>
  <si>
    <t>13656.720413/2019-60</t>
  </si>
  <si>
    <t>2402-009.119</t>
  </si>
  <si>
    <t>13656.720408/2019-57</t>
  </si>
  <si>
    <t>2402-009.114</t>
  </si>
  <si>
    <t>13656.720411/2019-71</t>
  </si>
  <si>
    <t>2402-009.117</t>
  </si>
  <si>
    <t>13656.720406/2019-68</t>
  </si>
  <si>
    <t>2402-009.112</t>
  </si>
  <si>
    <t>13656.720410/2019-26</t>
  </si>
  <si>
    <t>2402-009.116</t>
  </si>
  <si>
    <t>13678.720005/2016-15</t>
  </si>
  <si>
    <t>2402-009.126</t>
  </si>
  <si>
    <t>13656.720407/2019-11</t>
  </si>
  <si>
    <t>2402-009.113</t>
  </si>
  <si>
    <t>10811.720100/2018-01</t>
  </si>
  <si>
    <t>1003-002.102</t>
  </si>
  <si>
    <t>ASSUNTO: SIMPLES NACIONAL
Data do fato gerador: 01/03/2015
SIMPLES NACIONAL . COMERCIALIZAÇÃO DE MERCADORIA OBJETO DE CONTRABANDO OU DESCAMINHO. EXCLUSÃO.
Comprovado a comercialização de produtos oriundos de contrabando ou descaminho há que ser excluída do SIMPLES Nacional em cumprimento ao disposto no art. 29, VII, da Lei Complementar nº 123/2006.</t>
  </si>
  <si>
    <t>13983.720244/2015-22</t>
  </si>
  <si>
    <t>2402-009.136</t>
  </si>
  <si>
    <t>10680.724082/2019-41</t>
  </si>
  <si>
    <t>2402-009.137</t>
  </si>
  <si>
    <t>13983.720247/2015-66</t>
  </si>
  <si>
    <t>2402-009.140</t>
  </si>
  <si>
    <t>13971.721534/2019-56</t>
  </si>
  <si>
    <t>2402-009.133</t>
  </si>
  <si>
    <t>13656.720379/2019-23</t>
  </si>
  <si>
    <t>2402-009.111</t>
  </si>
  <si>
    <t>18470.720032/2016-20</t>
  </si>
  <si>
    <t>2402-009.123</t>
  </si>
  <si>
    <t>13862.720707/2015-22</t>
  </si>
  <si>
    <t>2402-009.121</t>
  </si>
  <si>
    <t>13896.906714/2015-22</t>
  </si>
  <si>
    <t>3302-009.874</t>
  </si>
  <si>
    <t>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
(assinado digitalmente)
Gilson Macedo Rosenburg Filho  Presidente Redator
Participaram da sessão de julgamento os Conselheiros: Corintho Oliveira Machado, Walker Araujo, Vinicius Guimarães, Jose Renato Pereira de Deus, Jorge Lima Abud, Raphael Madeira Abad, Denise Madalena Green e Gilson Macedo Rosenburg Filho (Presidente).</t>
  </si>
  <si>
    <t>ASSUNTO: PROCESSO ADMINISTRATIVO FISCAL
Data do fato gerador: 31/10/2014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</si>
  <si>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13896.905549/2015-91</t>
  </si>
  <si>
    <t>3302-009.873</t>
  </si>
  <si>
    <t>ASSUNTO: PROCESSO ADMINISTRATIVO FISCAL
Data do fato gerador: 31/03/2015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</si>
  <si>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13896.905548/2015-47</t>
  </si>
  <si>
    <t>3302-009.872</t>
  </si>
  <si>
    <t>ASSUNTO: PROCESSO ADMINISTRATIVO FISCAL
Data do fato gerador: 28/02/2015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</si>
  <si>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13896.905545/2015-11</t>
  </si>
  <si>
    <t>3302-009.871</t>
  </si>
  <si>
    <t>ASSUNTO: PROCESSO ADMINISTRATIVO FISCAL
Data do fato gerador: 30/11/2014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</si>
  <si>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13896.905544/2015-69</t>
  </si>
  <si>
    <t>3302-009.870</t>
  </si>
  <si>
    <t>13896.905543/2015-14</t>
  </si>
  <si>
    <t>3302-009.869</t>
  </si>
  <si>
    <t>ASSUNTO: PROCESSO ADMINISTRATIVO FISCAL
Data do fato gerador: 30/09/2014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</si>
  <si>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13896.905542/2015-70</t>
  </si>
  <si>
    <t>3302-009.868</t>
  </si>
  <si>
    <t>ASSUNTO: PROCESSO ADMINISTRATIVO FISCAL
Data do fato gerador: 28/02/2014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</si>
  <si>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13896.905541/2015-25</t>
  </si>
  <si>
    <t>3302-009.867</t>
  </si>
  <si>
    <t>ASSUNTO: PROCESSO ADMINISTRATIVO FISCAL
Data do fato gerador: 31/07/2014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</si>
  <si>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13896.905540/2015-81</t>
  </si>
  <si>
    <t>3302-009.866</t>
  </si>
  <si>
    <t>ASSUNTO: PROCESSO ADMINISTRATIVO FISCAL
Data do fato gerador: 30/06/2014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</si>
  <si>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13896.905539/2015-56</t>
  </si>
  <si>
    <t>3302-009.865</t>
  </si>
  <si>
    <t>ASSUNTO: PROCESSO ADMINISTRATIVO FISCAL
Data do fato gerador: 31/05/2014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</si>
  <si>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13896.905538/2015-10</t>
  </si>
  <si>
    <t>3302-009.864</t>
  </si>
  <si>
    <t>ASSUNTO: PROCESSO ADMINISTRATIVO FISCAL
Data do fato gerador: 30/04/2014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</si>
  <si>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13896.905537/2015-67</t>
  </si>
  <si>
    <t>3302-009.863</t>
  </si>
  <si>
    <t>ASSUNTO: PROCESSO ADMINISTRATIVO FISCAL
Data do fato gerador: 31/03/2014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</si>
  <si>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13896.905536/2015-12</t>
  </si>
  <si>
    <t>3302-009.862</t>
  </si>
  <si>
    <t>13896.901181/2017-54</t>
  </si>
  <si>
    <t>3302-009.861</t>
  </si>
  <si>
    <t>13896.901180/2017-18</t>
  </si>
  <si>
    <t>3302-009.860</t>
  </si>
  <si>
    <t>13896.901179/2017-85</t>
  </si>
  <si>
    <t>3302-009.859</t>
  </si>
  <si>
    <t>ASSUNTO: PROCESSO ADMINISTRATIVO FISCAL
Data do fato gerador: 31/12/2014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</si>
  <si>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13896.901178/2017-31</t>
  </si>
  <si>
    <t>3302-009.858</t>
  </si>
  <si>
    <t>13896.901177/2017-96</t>
  </si>
  <si>
    <t>3302-009.857</t>
  </si>
  <si>
    <t>13896.901176/2017-41</t>
  </si>
  <si>
    <t>3302-009.856</t>
  </si>
  <si>
    <t>13896.901175/2017-05</t>
  </si>
  <si>
    <t>3302-009.855</t>
  </si>
  <si>
    <t>13896.901174/2017-52</t>
  </si>
  <si>
    <t>3302-009.854</t>
  </si>
  <si>
    <t>13896.901173/2017-16</t>
  </si>
  <si>
    <t>3302-009.853</t>
  </si>
  <si>
    <t>13896.901172/2017-63</t>
  </si>
  <si>
    <t>3302-009.852</t>
  </si>
  <si>
    <t>Vistos, relatados e discutidos os presentes autos.
Acordam os membros do colegiado, por unanimidade de votos, em não conhecer do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</si>
  <si>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PROCESSO ADMINISTRATIVO FISCAL
Período de apuração: 01/02/2014 a 28/02/2014
Ementa:
PROCESSOS ADMINISTRATIVO. FALTA DE ALEGAÇÃO.
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t>
  </si>
  <si>
    <t>10711.723213/2011-10</t>
  </si>
  <si>
    <t>3302-009.679</t>
  </si>
  <si>
    <t>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
(assinado digitalmente)
Gilson Macedo Rosenburg Filho  Presidente Redator
Participaram da sessão de julgamento os Conselheiros: Corintho Oliveira Machado, Walker Araujo, Vinicius Guimarães, Jose Renato Pereira de Deus, Jorge Lima Abud, Raphael Madeira Abad, Denise Madalena Green e Gilson Macedo Rosenburg Filho (Presidente).</t>
  </si>
  <si>
    <t>ASSUNTO: NORMAS DE ADMINISTRAÇÃO TRIBUTÁRIA
Ano-calendário: 2009
PRESCRIÇÃO INTERCORRENTE. SÚMULA CARF Nº 11.
Em conformidade com a Súmula CARF nº 11, não se aplica a prescrição intercorrente no processo administrativo fiscal.
PRAZO PARA APRECIAÇÃO DE PEDIDO DE RESTITUIÇÃO. 360 DIAS. ART. 24 DA LEI Nº 11.457/2007. NORMA PROGRAMÁTICA. SANÇÃO. INEXISTÊNCIA.
A norma do artigo 24 da Lei nº 11.457/2007, que diz que é obrigatório que seja proferida decisão administrativa no prazo máximo de 360 dias a contar do protocolo de petições, defesas ou recursos administrativos do contribuinte, é meramente programática, um apelo feito pelo legislador ao julgador administrativo para implementar o ditame do inciso LXXVIII do art. 5° da Constituição Federal (a todos, no âmbito judicial e administrativo, são assegurados a razoável duração do processo e os meios que garantam a celeridade de sua tramitação), não havendo cominação de qualquer sanção em decorrência de seu descumprimento por parte da Administração Tributária, muito menos o reconhecimento tácito do suposto direito pleiteado.
PRELIMINAR. ILEGITIMIDADE PASSIVA. INOCORRÊNCIA.
O agente marítimo que, na condição de representante do transportador estrangeiro, comete a infração por atraso na prestação de informações, responde pela multa sancionadora correspondente.
OBRIGAÇÃO ACESSÓRIA. MULTA POR ATRASO. DENÚNCIA ESPONTÂNEA. IMPOSSIBILIDADE. SÚMULA CARF Nº 126.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MULTA REGULAMENTAR. PRESTAÇÃO DE INFORMAÇÕES FORA DO PRAZO. OCORRÊNCIA.
A multa por prestação de informações fora do prazo encontra-se prevista na alínea "e", do inciso IV, do artigo 107 do Decreto Lei n 37/1966 trata de obrigação acessória em que as informações devem ser prestadas na forma e prazo estabelecidos pela Receita Federal.</t>
  </si>
  <si>
    <t>10711.722956/2011-64</t>
  </si>
  <si>
    <t>3302-009.678</t>
  </si>
  <si>
    <t>10711.722955/2011-10</t>
  </si>
  <si>
    <t>3302-009.677</t>
  </si>
  <si>
    <t>10711.722304/2011-20</t>
  </si>
  <si>
    <t>3302-009.676</t>
  </si>
  <si>
    <t>10711.722260/2011-38</t>
  </si>
  <si>
    <t>3302-009.675</t>
  </si>
  <si>
    <t>10711.722259/2011-11</t>
  </si>
  <si>
    <t>3302-009.674</t>
  </si>
  <si>
    <t>10711.722258/2011-69</t>
  </si>
  <si>
    <t>3302-009.673</t>
  </si>
  <si>
    <t>10711.722082/2011-45</t>
  </si>
  <si>
    <t>3302-009.672</t>
  </si>
  <si>
    <t>10711.722081/2011-09</t>
  </si>
  <si>
    <t>3302-009.671</t>
  </si>
  <si>
    <t>10711.722080/2011-56</t>
  </si>
  <si>
    <t>3302-009.670</t>
  </si>
  <si>
    <t>10711.721868/2011-45</t>
  </si>
  <si>
    <t>3302-009.669</t>
  </si>
  <si>
    <t>10711.721867/2011-09</t>
  </si>
  <si>
    <t>3302-009.668</t>
  </si>
  <si>
    <t>Vistos, relatados e discutidos os presentes autos.
Acordam os membros do colegiado, por unanimidade de votos, em rejeitar a preliminar arguida. No mérito, por unanimidade de votos, em negar provimento ao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</si>
  <si>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NORMAS DE ADMINISTRAÇÃO TRIBUTÁRIA
Ano-calendário: 2009
Ementa:
PRESCRIÇÃO INTERCORRENTE. SÚMULA CARF Nº 11.
Em conformidade com a Súmula CARF nº 11, não se aplica a prescrição intercorrente no processo administrativo fiscal.
PRAZO PARA APRECIAÇÃO DE PEDIDO DE RESTITUIÇÃO. 360 DIAS. ART. 24 DA LEI Nº 11.457/2007. NORMA PROGRAMÁTICA. SANÇÃO. INEXISTÊNCIA.
A norma do artigo 24 da Lei nº 11.457/2007, que diz que é obrigatório que seja proferida decisão administrativa no prazo máximo de 360 dias a contar do protocolo de petições, defesas ou recursos administrativos do contribuinte, é meramente programática, um apelo feito pelo legislador ao julgador administrativo para implementar o ditame do inciso LXXVIII do art. 5° da Constituição Federal (a todos, no âmbito judicial e administrativo, são assegurados a razoável duração do processo e os meios que garantam a celeridade de sua tramitação), não havendo cominação de qualquer sanção em decorrência de seu descumprimento por parte da Administração Tributária, muito menos o reconhecimento tácito do suposto direito pleiteado.
PRELIMINAR. ILEGITIMIDADE PASSIVA. INOCORRÊNCIA.
O agente marítimo que, na condição de representante do transportador estrangeiro, comete a infração por atraso na prestação de informações, responde pela multa sancionadora correspondente.
OBRIGAÇÃO ACESSÓRIA. MULTA POR ATRASO. DENÚNCIA ESPONTÂNEA. IMPOSSIBILIDADE. SÚMULA CARF Nº 126.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MULTA REGULAMENTAR. PRESTAÇÃO DE INFORMAÇÕES FORA DO PRAZO. OCORRÊNCIA.
A multa por prestação de informações fora do prazo encontra-se prevista na alínea "e", do inciso IV, do artigo 107 do Decreto Lei n 37/1966 trata de obrigação acessória em que as informações devem ser prestadas na forma e prazo estabelecidos pela Receita Federal.</t>
  </si>
  <si>
    <t>15987.000581/2009-47</t>
  </si>
  <si>
    <t>3401-002.157</t>
  </si>
  <si>
    <t>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
(documento assinado digitalmente)
Lazaro Antonio Souza Soares  Presidente substituto e Redator
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</si>
  <si>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15987.000580/2009-01</t>
  </si>
  <si>
    <t>3401-002.156</t>
  </si>
  <si>
    <t>13819.720239/2010-15</t>
  </si>
  <si>
    <t>3401-002.123</t>
  </si>
  <si>
    <t>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
(documento assinado digitalmente)
Lazaro Antonio Souza Soares  Presidente substituto e Redator
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</si>
  <si>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13819.720238/2010-62</t>
  </si>
  <si>
    <t>3401-002.122</t>
  </si>
  <si>
    <t>13819.720236/2010-73</t>
  </si>
  <si>
    <t>3401-002.121</t>
  </si>
  <si>
    <t>13819.720235/2010-29</t>
  </si>
  <si>
    <t>3401-002.120</t>
  </si>
  <si>
    <t>13819.720234/2010-84</t>
  </si>
  <si>
    <t>3401-002.119</t>
  </si>
  <si>
    <t>13819.720233/2010-30</t>
  </si>
  <si>
    <t>3401-002.118</t>
  </si>
  <si>
    <t>13819.720232/2010-95</t>
  </si>
  <si>
    <t>3401-002.117</t>
  </si>
  <si>
    <t>13819.720231/2010-41</t>
  </si>
  <si>
    <t>3401-002.116</t>
  </si>
  <si>
    <t>13819.720230/2010-04</t>
  </si>
  <si>
    <t>3401-002.115</t>
  </si>
  <si>
    <t>Vistos, relatados e discutidos os presentes autos.
Resolvem os membros do colegiado, por unanimidade de votos, converter o julgamento em diligência nos termos do voto do relator.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</si>
  <si>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13984.720771/2013-65</t>
  </si>
  <si>
    <t>2202-007.308</t>
  </si>
  <si>
    <t>Acordam os membros do colegiado, por unanimidade de votos, em negar provimento ao recurso. Este julgamento seguiu a sistemática dos recursos repetitivos, sendo-lhe aplicado o decidido no Acórdão nº 2202-007.307, de 06 de outubro de 2020, prolatado no julgamento do processo 13984.720770/2013-11, paradigma ao qual o presente processo foi vinculado.
(assinado digitalmente)
Ronnie Soares Anderson  Presidente Redator
Participaram da sessão de julgamento os Conselheiros: Mario Hermes Soares Campos, Martin da Silva Gesto, Ricardo Chiavegatto de Lima, Ludmila Mara Monteiro de Oliveira, Caio Eduardo Zerbeto Rocha, Leonam Rocha de Medeiros, Juliano Fernandes Ayres e Ronnie Soares Anderson.</t>
  </si>
  <si>
    <t>ASSUNTO: IMPOSTO SOBRE A PROPRIEDADE TERRITORIAL RURAL (ITR)
Exercício: 2010
ÁREA DE RESERVA LEGAL (ARL). ATO DECLARATÓRIO AMBIENTAL (ADA). NÃO EXIGÊNCIA. NECESSIDADE DE DEMONSTRAÇÃO POR MEIO DE AVERBAÇÃO. SUMULA CARF Nº 122. AVERBAÇÃO REALIZADA APÓS OS FATOS GERADORES - ARL ACEITA PARA O PERÍODO.
Para efeito de apuração do ITR, são excluídas da área tributável do imóvel rural as áreas de reserva legal, por se cuidar de área de interesse ambiental, sendo comprovada mediante averbação à margem da matrícula do imóvel, realizada antes dos fatos gerados.
No caso de averbação de da matrícula do imóvel após os fatos gerados, não como se conhecer referida ARL.
ÁREA DE PRESERVAÇÃO PERMANENTE (APP). NECESSIDADE DE DEMONSTRAÇÃO POR MEIO DE PROVAS HÁBEIS E IDÔNEAS. AUSÊNCIA DE COMPROVAÇÃO.
As APPs são de declaração obrigatória na DITR, porém, para seu reconhecimento, precisam ser demonstradas por meio de provas hábeis e idôneas. Havendo pontos obscuros no que se refere a sua comprovação, não se reconhece a APP.
IMPOSTO SOBRE A PROPRIEDADE TERRITORIAL RURAL. ITR. VALOR DA TERRA NUA. VTN. ARBITRAMENTO. SISTEMA DE PREÇOS DE TERRAS. SIPT. VALOR MÉDIO DAS DITR COM A DEVIDA APTIDÃO AGRÍCOLA.
É cabível a manutenção do arbitramento com base no SIPT, quando o VTN é apurado adotando-se o valor médio das DITR do município, levando-se em conta a aptidão agrícola do imóvel.
ÁREA UTILIZADA PELA ATIVIDADE RURAL NÃO COMPROVADA.
A não comprovação da utilização do imóvel rural conforme declarado não possibilita a revisão do lançamento efetuado já por essa ausência.</t>
  </si>
  <si>
    <t>13984.720770/2013-11</t>
  </si>
  <si>
    <t>2202-007.307</t>
  </si>
  <si>
    <t>Vistos, relatados e discutidos os presentes autos.
Acordam os membros do colegiado, por unanimidade de votos, em negar provimento ao recurso.
(documento assinado digitalmente)
Ronnie Soares Anderson - Presidente
(documento assinado digitalmente)
Juliano Fernandes Ayres - Relator
Participaram do presente julgamento os Conselheiros: Mario Hermes Soares Campos, Martin da Silva Gesto, Ricardo Chiavegatto de Lima, Ludmila Mara Monteiro de Oliveira, Caio Eduardo Zerbeto Rocha, Leonam Rocha de Medeiros, Juliano Fernandes Ayres e Ronnie Soares Anderson.</t>
  </si>
  <si>
    <t>ASSUNTO: IMPOSTO SOBRE A PROPRIEDADE TERRITORIAL RURAL (ITR)
Exercício: 2009
ÁREA DE RESERVA LEGAL (ARL). ATO DECLARATÓRIO AMBIENTAL (ADA). NÃO EXIGÊNCIA. NECESSIDADE DE DEMONSTRAÇÃO POR MEIO DE AVERBAÇÃO. SUMULA CARF Nº 122. AVERBAÇÃO REALIZADA APÓS OS FATOS GERADORES - ARL ACEITA PARA O PERÍODO.
Para efeito de apuração do ITR, são excluídas da área tributável do imóvel rural as áreas de reserva legal, por se cuidar de área de interesse ambiental, sendo comprovada mediante averbação à margem da matrícula do imóvel, realizada antes dos fatos gerados.
No caso de averbação de da matrícula do imóvel após os fatos gerados, não como se conhecer referida ARL.
ÁREA DE PRESERVAÇÃO PERMANENTE (APP). NECESSIDADE DE DEMONSTRAÇÃO POR MEIO DE PROVAS HÁBEIS E IDÔNEAS. AUSÊNCIA DE COMPROVAÇÃO.
As APPs são de declaração obrigatória na DITR, porém, para seu reconhecimento, precisam ser demonstradas por meio de provas hábeis e idôneas. Havendo pontos obscuros no que se refere a sua comprovação, não se reconhece a APP.
IMPOSTO SOBRE A PROPRIEDADE TERRITORIAL RURAL. ITR. VALOR DA TERRA NUA. VTN. ARBITRAMENTO. SISTEMA DE PREÇOS DE TERRAS. SIPT. VALOR MÉDIO DAS DITR COM A DEVIDA APTIDÃO AGRÍCOLA.
É cabível a manutenção do arbitramento com base no SIPT, quando o VTN é apurado adotando-se o valor médio das DITR do município, levando-se em conta a aptidão agrícola do imóvel.
ÁREA UTILIZADA PELA ATIVIDADE RURAL NÃO COMPROVADA.
A não comprovação da utilização do imóvel rural conforme declarado não possibilita a revisão do lançamento efetuado já por essa ausência.</t>
  </si>
  <si>
    <t>10845.724401/2012-12</t>
  </si>
  <si>
    <t>3401-002.154</t>
  </si>
  <si>
    <t>10845.724399/2012-81</t>
  </si>
  <si>
    <t>3401-002.153</t>
  </si>
  <si>
    <t>10845.724398/2012-37</t>
  </si>
  <si>
    <t>3401-002.152</t>
  </si>
  <si>
    <t>10845.724391/2012-15</t>
  </si>
  <si>
    <t>3401-002.151</t>
  </si>
  <si>
    <t>10845.724386/2012-11</t>
  </si>
  <si>
    <t>3401-002.150</t>
  </si>
  <si>
    <t>10845.724377/2012-11</t>
  </si>
  <si>
    <t>3401-002.149</t>
  </si>
  <si>
    <t>10845.720761/2011-64</t>
  </si>
  <si>
    <t>3401-002.148</t>
  </si>
  <si>
    <t>10845.720760/2011-10</t>
  </si>
  <si>
    <t>3401-002.147</t>
  </si>
  <si>
    <t>10845.720759/2011-95</t>
  </si>
  <si>
    <t>3401-002.146</t>
  </si>
  <si>
    <t>10845.720625/2011-74</t>
  </si>
  <si>
    <t>3401-002.145</t>
  </si>
  <si>
    <t>10845.724402/2012-67</t>
  </si>
  <si>
    <t>3401-002.155</t>
  </si>
  <si>
    <t>10630.720276/2013-78</t>
  </si>
  <si>
    <t>3401-002.144</t>
  </si>
  <si>
    <t>Vistos, relatados e discutidos os presentes autos.
Resolvem os membros do colegiado, por maioria de votos, converter o julgamento em diligência nos termos do voto do relator, vencidos os Conselheiros João Paulo Mendes Neto e Lázaro Antônio Souza Soares, que davam provimento parcial ao recurso.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</si>
  <si>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19515.007957/2008-71</t>
  </si>
  <si>
    <t>2202-007.666</t>
  </si>
  <si>
    <t>Vistos, relatados e discutidos os presentes autos.
Acordam os membros do colegiado, por unanimidade de votos, em negar provimento ao recurso.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</si>
  <si>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01/04/2003 a 31/12/2003
DECADÊNCIA. INOCORRÊNCIA.
Tendo o lançamento sido efetivado no quinquênio legal não ocorre a decadência.
ASSUNTO: CONTRIBUIÇÕES SOCIAIS PREVIDENCIÁRIAS
Período de apuração: 01/04/2003 a 31/12/2003
CONTRIBUIÇÕES DESTINADAS À SEGURIDADE SOCIAL. CONTRIBUINTES INDIVIDUAIS. PESSOAS FÍSICAS SEM VÍNCULO EMPREGATÍCIO.
A empresa é obrigada a recolher, nos prazos definidos em lei, as contribuições previdenciárias a seu cargo, incidentes sobre as remunerações pagas, devidas ou creditadas, a qualquer título, aos segurados contribuintes individuais a seu serviço.
MULTA DE MORA. LEGALIDADE. INCONSTITUCIONALIDADE. SÚMULA CARF N.º 2.
É cabível, por expressa disposição legal, a exigência de multa de mora no lançamento e a sua finalidade não se confunde com os juros moratórios inexistindo bis in idem.
A Súmula CARF n.º 2 enuncia que o Egrégio Conselho não é competente para se pronunciar sobre a inconstitucionalidade de lei tributária.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t>
  </si>
  <si>
    <t>19515.007956/2008-26</t>
  </si>
  <si>
    <t>2202-007.667</t>
  </si>
  <si>
    <t>ASSUNTO: PROCESSO ADMINISTRATIVO FISCAL
Período de apuração: 01/04/2003 a 31/12/2003
DECADÊNCIA. INOCORRÊNCIA. OBRIGAÇÃO ACESSÓRIA. CFL 59. ART. 173, I, DO CTN. SÚMULA CARF Nº 148
Tendo o lançamento sido efetivado no quinquênio legal não ocorre a decadência.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ASSUNTO: CONTRIBUIÇÕES SOCIAIS PREVIDENCIÁRIAS
Período de apuração: 01/04/2003 a 31/12/2003
LEGISLAÇÃO PREVIDENCIÁRIA. OBRIGAÇÃO ACESSÓRIA. INFRAÇÃO. CFL 59.
Deixar a empresa de arrecadar, mediante desconto das remunerações, as contribuições dos segurados contribuintes individuais a seu serviço, constitui infração à legislação previdenciária.
A aplicação da penalidade por descumprimento de obrigação acessória independe de ter havido o recolhimento da obrigação principal correspondente.
CONTRIBUIÇÕES DESTINADAS À SEGURIDADE SOCIAL. CONTRIBUINTES INDIVIDUAIS. PESSOAS FÍSICAS SEM VÍNCULO EMPREGATÍCIO.
A empresa é obrigada a recolher, nos prazos definidos em lei, as contribuições previdenciárias a seu cargo, incidentes sobre as remunerações pagas, devidas ou creditadas, a qualquer título, aos segurados contribuintes individuais a seu serviço.
MULTA POR DESCUMPRIMENTO DE OBRIGAÇÃO ACESSÓRIA. LEGALIDADE. INCONSTITUCIONALIDADE. SÚMULA CARF N.º 2.
É cabível, por expressa disposição legal, a exigência de multa por descumprimento de obrigação acessória no lançamento e a sua finalidade não se confunde com os juros moratórios inexistindo bis in idem.
A Súmula CARF n.º 2 enuncia que o Egrégio Conselho não é competente para se pronunciar sobre a inconstitucionalidade de lei tributária.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t>
  </si>
  <si>
    <t>19515.007958/2008-15</t>
  </si>
  <si>
    <t>2202-007.665</t>
  </si>
  <si>
    <t>ASSUNTO: PROCESSO ADMINISTRATIVO FISCAL
Período de apuração: 01/01/2003 a 31/12/2003
DECADÊNCIA. INOCORRÊNCIA.
Tendo o lançamento sido efetivado no quinquênio legal não ocorre a decadência.
ASSUNTO: CONTRIBUIÇÕES SOCIAIS PREVIDENCIÁRIAS
Período de apuração: 01/01/2003 a 31/12/2003
CONTRIBUIÇÕES DESTINADAS À SEGURIDADE SOCIAL. CONTRIBUINTES INDIVIDUAIS. PESSOAS FÍSICAS SEM VÍNCULO EMPREGATÍCIO.
A empresa é obrigada a recolher, nos prazos definidos em lei, as contribuições previdenciárias a seu cargo, incidentes sobre as remunerações pagas, devidas ou creditadas, a qualquer título, aos segurados contribuintes individuais a seu serviço.
MULTA DE MORA. LEGALIDADE. INCONSTITUCIONALIDADE. SÚMULA CARF N.º 2.
É cabível, por expressa disposição legal, a exigência de multa de mora no lançamento e a sua finalidade não se confunde com os juros moratórios inexistindo bis in idem.
A Súmula CARF n.º 2 enuncia que o Egrégio Conselho não é competente para se pronunciar sobre a inconstitucionalidade de lei tributária.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t>
  </si>
  <si>
    <t>18108.002423/2007-14</t>
  </si>
  <si>
    <t>2202-007.664</t>
  </si>
  <si>
    <t>Vistos, relatados e discutidos os presentes autos.
Acordam os membros do colegiado, por unanimidade de votos, em declarar a nulidade do acórdão de primeira instância, determinando o retorno dos autos à Delegacia da Receita Federal do Brasil de Julgamento, para que seja prolatada nova decisão.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</si>
  <si>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01/01/2001 a 31/01/2006
ACÓRDÃO DE PRIMEIRA INSTÂNCIA. OMISSÃO DE ANÁLISE. IMPUGNAÇÃO NÃO APRECIADA DE RESPONSÁVEL SOLIDÁRIO. PRETERIÇÃO DO DIREITO DE DEFESA. NULIDADE DA DECISÃO RECORRIDA.
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
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
Decisão Recorrida Nula.</t>
  </si>
  <si>
    <t>18108.002419/2007-48</t>
  </si>
  <si>
    <t>2202-007.662</t>
  </si>
  <si>
    <t>ASSUNTO: PROCESSO ADMINISTRATIVO FISCAL
Período de apuração: 01/06/2002 a 31/07/2003
ACÓRDÃO DE PRIMEIRA INSTÂNCIA. OMISSÃO DE ANÁLISE. IMPUGNAÇÃO NÃO APRECIADA DE RESPONSÁVEL SOLIDÁRIO. PRETERIÇÃO DO DIREITO DE DEFESA. NULIDADE DA DECISÃO RECORRIDA.
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
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
Decisão Recorrida Nula.</t>
  </si>
  <si>
    <t>18108.002407/2007-13</t>
  </si>
  <si>
    <t>2202-007.663</t>
  </si>
  <si>
    <t>Vistos, relatados e discutidos os presentes autos.
Acordam os membros do colegiado, por unanimidade de votos, em não conhecer dos recursos da solidária Investmov Comércio e Representação de Móveis Ltda, do sócio e representante Francisco Del Re Netto, do sócio e representante Roberto Ramos Fernandes; e em conhecer do recurso da solidária LA Studium Móveis Ltda, para, no mérito, declarar a nulidade do acórdão de primeira instância, determinando o retorno dos autos à Delegacia da Receita Federal do Brasil de Julgamento, para que seja prolatada nova decisão.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</si>
  <si>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01/01/2001 a 31/05/2006
PROCESSO ADMINISTRATIVO FISCAL. PRECLUSÃO. IMPUGNAÇÃO NÃO APRESENTADA PARA INSTAURAR O LITÍGIO.
O contencioso administrativo instaura-se com a impugnação, que deve ser expressa. Inadmissível a apreciação em grau recursal de recurso voluntário de responsável solidário que não apresentou impugnação instaurando a lide no que tangencia a sua pessoa. Impossibilidade de apreciação do específico recurso voluntário, inclusive para preservar as instâncias do processo administrativo fiscal e respeitar o princípio da dialeticidade.
ACÓRDÃO DE PRIMEIRA INSTÂNCIA. OMISSÃO DE ANÁLISE. IMPUGNAÇÃO NÃO APRECIADA DE RESPONSÁVEL SOLIDÁRIO. PRETERIÇÃO DO DIREITO DE DEFESA. NULIDADE DA DECISÃO RECORRIDA.
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
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
Decisão Recorrida Nula.</t>
  </si>
  <si>
    <t>18108.002412/2007-26</t>
  </si>
  <si>
    <t>2202-007.656</t>
  </si>
  <si>
    <t>ASSUNTO: PROCESSO ADMINISTRATIVO FISCAL
Período de apuração: 29/11/2007 a 29/11/2007
ACÓRDÃO DE PRIMEIRA INSTÂNCIA. OMISSÃO DE ANÁLISE. IMPUGNAÇÃO NÃO APRECIADA DE RESPONSÁVEL SOLIDÁRIO. PRETERIÇÃO DO DIREITO DE DEFESA. NULIDADE DA DECISÃO RECORRIDA.
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
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
Decisão Recorrida Nula.</t>
  </si>
  <si>
    <t>18108.002370/2007-23</t>
  </si>
  <si>
    <t>2202-007.657</t>
  </si>
  <si>
    <t>18108.002364/2007-76</t>
  </si>
  <si>
    <t>2202-007.658</t>
  </si>
  <si>
    <t>18108.002361/2007-32</t>
  </si>
  <si>
    <t>2202-007.655</t>
  </si>
  <si>
    <t>13983.000354/2008-45</t>
  </si>
  <si>
    <t>2202-007.661</t>
  </si>
  <si>
    <t>Vistos, relatados e discutidos os presentes autos.
Acordam os membros do colegiado, por unanimidade de votos, em conhecer em parte do recurso, exceto quanto às matérias inconstitucionalidade e exclusão do SIMPLES, e, na parte conhecida, em negar-lhe provimento.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</si>
  <si>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01/10/2003 a 30/06/2007
DECLARAÇÃO DE INCONSTITUCIONAL. IMPOSSIBILIDADE DE APRECIAÇÃO. NÃO CONHECIMENTO. MATÉRIA SUMULADA. SÚMULA CARF N.º 2
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
MANIFESTAÇÃO JUDICIAL DEFINITIVA DO PODER JUDICIÁRIO SOBRE UM DOS TEMAS DO RECURSO. IMPOSSIBILIDADE DE APRECIAÇÃO. NÃO CONHECIMENTO. MATÉRIA SUMULADA.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DEPÓSITO PRÉVIO. NÃO OBRIGATORIEDADE.
Hodiernamente, não se controverte acerca da não exigência de depósito prévio.
REPRESENTAÇÃO FISCAL PARA FINS PENAIS. SÚMULA CARF N.º 28.
O CARF não é competente para se pronunciar sobre controvérsias referentes a Processo Administrativo de Representação Fiscal para Fins Penais. (Vinculante, conformePortaria MF n.º 383, de 12/07/2010, DOU de 14/07/2010).
NULIDADE. INOCORRÊNCIA.
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ASSUNTO: CONTRIBUIÇÕES SOCIAIS PREVIDENCIÁRIAS
Período de apuração: 01/10/2003 a 30/06/2007
CONTRIBUIÇÕES SOCIAIS PARA OUTRAS ENTIDADES E FUNDOS. SALÁRIO-DE-CONTRIBUIÇÃO. EMPREGADO.
É obrigação de toda empresa, que não recolha de forma substitutiva, recolher as contribuições para Outras Entidades e Fundos (Terceiros) a seu cargo incidentes sobre as remunerações pagas, devidas ou creditadas, a qualquer título, aos segurados empregados, na forma da legislação.
CONTRIBUIÇÃO PARA O INCRA. EMPRESA URBANA. EXIGIBILIDADE. NATUREZA DE CONTRIBUIÇÃO DE INTERVENÇÃO NO DOMÍNIO ECONÔMICO. LEGALIDADE DA COBRANÇA.
A contribuição para o INCRA, devida por empregadores rurais e urbanos, mesmo após a publicação das Leis 7.787/89, 8.212/91 e 8.213/91, permanece plenamente exigível, não tendo sido extinta, conforme Súmula 516 do STJ, inclusive em relação às empresas dedicadas a atividades urbanas, especialmente por se tratar de contribuição de intervenção no domínio econômico devida por todas as empresas.
EXIGÊNCIA FISCAL. CONTRIBUIÇÕES SOCIAIS. SALÁRIO EDUCAÇÃO, SEBRAE, SESC E SENAC. DISCUSSÃO EM TESE. IMPOSSIBILIDADE. SÚMULA CARF N.º 2.
Discussão, em tese, das contribuições exigidas no lançamento, especialmente acerca de inconstitucionalidades e ilegalidades da legislação posta não competem ao CARF a teor da Súmula CARF n.º 2.
Tendo o lançamento de ofício sido efetivado bem apontando o fato jurídico que origina a relação jurídico-tributária que impõe a prestação do tributo, conforme descrito na norma de tributação, a incidência tributária não pode ser afastada por argumentações de inconstitucionalidade, sendo a atividade fiscal vinculante consoante artigo 142 do CTN.
Especialmente quanto a contribuição ao SEBRAE, o STF, no tema de Repercussão Geral n.º 325, fixou tese de que a referida exação, devida com fundamento na Lei 8.029/1990, foi recepcionada pela EC 33/2001.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
MULTA DE MORA. LEGALIDADE. BIS IN IDEM. INOCORRÊNCIA. INCONSTITUCIONALIDADE. SÚMULA CARF N.º 2.
É cabível, por expressa disposição legal, a exigência de multa de mora no lançamento e a sua finalidade não se confunde com os juros moratórios inexistindo bis in idem.
A Súmula CARF n.º 2 enuncia que o Egrégio Conselho não é competente para se pronunciar sobre a inconstitucionalidade de lei tributária.</t>
  </si>
  <si>
    <t>13983.000352/2008-56</t>
  </si>
  <si>
    <t>2202-007.660</t>
  </si>
  <si>
    <t>ASSUNTO: PROCESSO ADMINISTRATIVO FISCAL
Período de apuração: 01/10/2003 a 30/06/2007
DECLARAÇÃO DE INCONSTITUCIONAL. IMPOSSIBILIDADE DE APRECIAÇÃO. NÃO CONHECIMENTO. MATÉRIA SUMULADA. SÚMULA CARF N.º 2
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
MANIFESTAÇÃO JUDICIAL DEFINITIVA DO PODER JUDICIÁRIO SOBRE UM DOS TEMAS DO RECURSO. IMPOSSIBILIDADE DE APRECIAÇÃO. NÃO CONHECIMENTO. MATÉRIA SUMULADA.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DEPÓSITO PRÉVIO. NÃO OBRIGATORIEDADE.
Hodiernamente, não se controverte acerca da não exigência de depósito prévio.
NULIDADE. INOCORRÊNCIA.
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ASSUNTO: CONTRIBUIÇÕES SOCIAIS PREVIDENCIÁRIAS
Período de apuração: 01/10/2003 a 30/06/2007
AUTO DE INFRAÇÃO. GFIP. OMISSÃO DE FATOS GERADORES.
Constitui infração apresentar Guia de Recolhimento do Fundo de Garantia do Tempo de Serviço e Informações à Previdência Social (GFIP), com dados não correspondentes aos fatos geradores de todas as contribuições previdenciárias.
MULTA. LEGALIDADE. INCONSTITUCIONALIDADE. SÚMULA CARF N.º 2.
É cabível, por expressa disposição legal, a exigência de multa no lançamento.
A Súmula CARF n.º 2 enuncia que o Egrégio Conselho não é competente para se pronunciar sobre a inconstitucionalidade de lei tributária.</t>
  </si>
  <si>
    <t>13983.000353/2008-09</t>
  </si>
  <si>
    <t>2202-007.659</t>
  </si>
  <si>
    <t>ASSUNTO: PROCESSO ADMINISTRATIVO FISCAL
Período de apuração: 01/10/2003 a 30/06/2007
DECLARAÇÃO DE INCONSTITUCIONAL. IMPOSSIBILIDADE DE APRECIAÇÃO. NÃO CONHECIMENTO. MATÉRIA SUMULADA. SÚMULA CARF N.º 2
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
MANIFESTAÇÃO JUDICIAL DEFINITIVA DO PODER JUDICIÁRIO SOBRE UM DOS TEMAS DO RECURSO. IMPOSSIBILIDADE DE APRECIAÇÃO. NÃO CONHECIMENTO. MATÉRIA SUMULADA.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DEPÓSITO PRÉVIO. NÃO OBRIGATORIEDADE.
Hodiernamente, não se controverte acerca da não exigência de depósito prévio.
REPRESENTAÇÃO FISCAL PARA FINS PENAIS. SÚMULA CARF N.º 28.
O CARF não é competente para se pronunciar sobre controvérsias referentes a Processo Administrativo de Representação Fiscal para Fins Penais. (Vinculante, conformePortaria MF n.º 383, de 12/07/2010, DOU de 14/07/2010).
NULIDADE. INOCORRÊNCIA.
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ASSUNTO: CONTRIBUIÇÕES SOCIAIS PREVIDENCIÁRIAS
Período de apuração: 01/10/2003 a 30/06/2007
CONTRIBUIÇÃO PARA O SEGURO DE ACIDENTE DO TRABALHO -SAT. APURAÇÃO CONFORME A LEGISLAÇÃO. QUESTIONAMENTOS GENÉRICOS. MANUTENÇÃO.
A contribuição para o Seguro de Acidente do Trabalho (SAT) é prevista em lei, sendo exigida conforme determina a legislação, de modo que não pode ser afastada por alegações genéricas. Não havendo recolhimento ou sendo este a menor, em decorrência da declaração inexata, deve ser lançada.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
MULTA DE MORA. LEGALIDADE. BIS IN IDEM. INOCORRÊNCIA. INCONSTITUCIONALIDADE. SÚMULA CARF N.º 2.
É cabível, por expressa disposição legal, a exigência de multa de mora no lançamento e a sua finalidade não se confunde com os juros moratórios inexistindo bis in idem.
A Súmula CARF n.º 2 enuncia que o Egrégio Conselho não é competente para se pronunciar sobre a inconstitucionalidade de lei tributária.</t>
  </si>
  <si>
    <t>11128.726215/2015-29</t>
  </si>
  <si>
    <t>3003-001.495</t>
  </si>
  <si>
    <t>Vistos, relatados e discutidos os presentes autos.
Acordam os membros do colegiado, por unanimidade de votos, em rejeitar a preliminar suscitada e, no mérito, em negar provimento ao Recurso Voluntário.
(assinado digitalmente)
Marcos Antonio Borges - Presidente e Relator.
Participaram da sessão de julgamento os conselheiros: Marcos Antonio Borges, Lara Moura Franco Eduardo e Ariene D Arc Diniz e Amaral. Ausente o conselheiro Muller Nonato Cavalcanti Silva.</t>
  </si>
  <si>
    <t>ASSUNTO: OBRIGAÇÕES ACESSÓRIAS
Data do fato gerador: 21/11/2011
NULIDADE DA DECISÃO RECORRIDA. INOCORRÊNCIA.
A fundamentação do acórdão recorrido é suficiente, atendendo aos requisitos formais previstos nos arts. 10 e 31 do Decreto nº 70.235/72, bem como sendo inexistentes as hipóteses de nulidade previstas no art. 59 do mesmo diploma legal.
MULTA REGULAMENTAR. DESCONSOLIDAÇÃO. PRESTAÇÃO DE INFORMAÇÕES FORA DO PRAZO.
A multa por prestação de informações fora do prazo encontra-se prevista na alínea "e", do inciso IV, do artigo 107 do Decreto Lei n 37/1966, sendo cabível para a informação de desconsolidação de carga fora do prazo estabelecido nos termos do artigo 22 e 50 da Instrução Normativa RFB nº 800/07.
AGENTE DE CARGA. INOBSERVÂNCIA DO PRAZO PARA PRESTAR INFORMAÇÃO. RESPONSABILIDADE PELA MULTA APLICADA. POSSIBILIDADE.
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
DENÚNCIA ESPONTÂNEA.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CONCOMITÂNCIA. AÇÃO PROPOSTA POR ASSOCIAÇÃO CIVIL. INEXISTÊNCIA. AUSÊNCIA DE PROVA.
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t>
  </si>
  <si>
    <t>11128.725519/2015-79</t>
  </si>
  <si>
    <t>3003-001.500</t>
  </si>
  <si>
    <t>ASSUNTO: OBRIGAÇÕES ACESSÓRIAS
Data do fato gerador: 10/10/2011
AUTO DE INFRAÇÃO. NULIDADE.
Não há que se falar em nulidade do Auto de Infração lavrado por servidor competente, disponibilizado o direito de defesa e com a devida previsão legal para todos os valores lançados.
NULIDADE DA DECISÃO RECORRIDA. INOCORRÊNCIA.
A fundamentação do acórdão recorrido é suficiente, atendendo aos requisitos formais previstos nos arts. 10 e 31 do Decreto nº 70.235/72, bem como sendo inexistentes as hipóteses de nulidade previstas no art. 59 do mesmo diploma legal.
MULTA REGULAMENTAR. DESCONSOLIDAÇÃO. PRESTAÇÃO DE INFORMAÇÕES FORA DO PRAZO.
A multa por prestação de informações fora do prazo encontra-se prevista na alínea "e", do inciso IV, do artigo 107 do Decreto Lei n 37/1966, sendo cabível para a informação de desconsolidação de carga fora do prazo estabelecido nos termos do artigo 22 e 50 da Instrução Normativa RFB nº 800/07.
AGENTE DE CARGA. INOBSERVÂNCIA DO PRAZO PARA PRESTAR INFORMAÇÃO. RESPONSABILIDADE PELA MULTA APLICADA. POSSIBILIDADE.
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
DENÚNCIA ESPONTÂNEA.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CONCOMITÂNCIA. AÇÃO PROPOSTA POR ASSOCIAÇÃO CIVIL. INEXISTÊNCIA. AUSÊNCIA DE PROVA.
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t>
  </si>
  <si>
    <t>11128.723547/2016-32</t>
  </si>
  <si>
    <t>3003-001.501</t>
  </si>
  <si>
    <t>ASSUNTO: OBRIGAÇÕES ACESSÓRIAS
Data do fato gerador: 04/01/2013
AUTO DE INFRAÇÃO. NULIDADE.
Não há que se falar em nulidade do Auto de Infração lavrado por servidor competente, disponibilizado o direito de defesa e com a devida previsão legal para todos os valores lançados.
NULIDADE DA DECISÃO RECORRIDA. INOCORRÊNCIA.
A fundamentação do acórdão recorrido é suficiente, atendendo aos requisitos formais previstos nos arts. 10 e 31 do Decreto nº 70.235/72, bem como sendo inexistentes as hipóteses de nulidade previstas no art. 59 do mesmo diploma legal.
MULTA REGULAMENTAR. DESCONSOLIDAÇÃO. PRESTAÇÃO DE INFORMAÇÕES FORA DO PRAZO.
A multa por prestação de informações fora do prazo encontra-se prevista na alínea "e", do inciso IV, do artigo 107 do Decreto Lei n 37/1966, sendo cabível para a informação de desconsolidação de carga fora do prazo estabelecido nos termos do artigo 22 e 50 da Instrução Normativa RFB nº 800/07.
AGENTE DE CARGA. INOBSERVÂNCIA DO PRAZO PARA PRESTAR INFORMAÇÃO. RESPONSABILIDADE PELA MULTA APLICADA. POSSIBILIDADE.
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
DENÚNCIA ESPONTÂNEA.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CONCOMITÂNCIA. AÇÃO PROPOSTA POR ASSOCIAÇÃO CIVIL. INEXISTÊNCIA. AUSÊNCIA DE PROVA.
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t>
  </si>
  <si>
    <t>11128.721560/2019-08</t>
  </si>
  <si>
    <t>3003-001.498</t>
  </si>
  <si>
    <t>ASSUNTO: OBRIGAÇÕES ACESSÓRIAS
Data do fato gerador: 24/09/2018
AUTO DE INFRAÇÃO. NULIDADE.
Não há que se falar em nulidade do Auto de Infração lavrado por servidor competente, disponibilizado o direito de defesa e com a devida previsão legal para todos os valores lançados.
MULTA REGULAMENTAR. DESCONSOLIDAÇÃO. PRESTAÇÃO DE INFORMAÇÕES FORA DO PRAZO.
A multa por prestação de informações fora do prazo encontra-se prevista na alínea "e", do inciso IV, do artigo 107 do Decreto Lei n 37/1966, sendo cabível para a informação de desconsolidação de carga fora do prazo estabelecido nos termos do artigo 22 e 50 da Instrução Normativa RFB nº 800/07.
AGENTE DE CARGA. INOBSERVÂNCIA DO PRAZO PARA PRESTAR INFORMAÇÃO. RESPONSABILIDADE PELA MULTA APLICADA. POSSIBILIDADE.
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
DENÚNCIA ESPONTÂNEA.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CONCOMITÂNCIA. AÇÃO PROPOSTA POR ASSOCIAÇÃO CIVIL. INEXISTÊNCIA. AUSÊNCIA DE PROVA.
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t>
  </si>
  <si>
    <t>11128.721260/2016-78</t>
  </si>
  <si>
    <t>3003-001.499</t>
  </si>
  <si>
    <t>ASSUNTO: OBRIGAÇÕES ACESSÓRIAS
Data do fato gerador: 30/04/2012
AUTO DE INFRAÇÃO. NULIDADE.
Não há que se falar em nulidade do Auto de Infração lavrado por servidor competente, disponibilizado o direito de defesa e com a devida previsão legal para todos os valores lançados.
NULIDADE DA DECISÃO RECORRIDA. INOCORRÊNCIA.
A fundamentação do acórdão recorrido é suficiente, atendendo aos requisitos formais previstos nos arts. 10 e 31 do Decreto nº 70.235/72, bem como sendo inexistentes as hipóteses de nulidade previstas no art. 59 do mesmo diploma legal.
MULTA REGULAMENTAR. DESCONSOLIDAÇÃO. PRESTAÇÃO DE INFORMAÇÕES FORA DO PRAZO.
A multa por prestação de informações fora do prazo encontra-se prevista na alínea "e", do inciso IV, do artigo 107 do Decreto Lei n 37/1966, sendo cabível para a informação de desconsolidação de carga fora do prazo estabelecido nos termos do artigo 22 e 50 da Instrução Normativa RFB nº 800/07.
AGENTE DE CARGA. INOBSERVÂNCIA DO PRAZO PARA PRESTAR INFORMAÇÃO. RESPONSABILIDADE PELA MULTA APLICADA. POSSIBILIDADE.
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
DENÚNCIA ESPONTÂNEA.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CONCOMITÂNCIA. AÇÃO PROPOSTA POR ASSOCIAÇÃO CIVIL. INEXISTÊNCIA. AUSÊNCIA DE PROVA.
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t>
  </si>
  <si>
    <t>11128.721206/2015-41</t>
  </si>
  <si>
    <t>3003-001.496</t>
  </si>
  <si>
    <t>ASSUNTO: OBRIGAÇÕES ACESSÓRIAS
Data do fato gerador: 13/12/2010
NULIDADE DA DECISÃO RECORRIDA. INOCORRÊNCIA.
A fundamentação do acórdão recorrido é suficiente, atendendo aos requisitos formais previstos nos arts. 10 e 31 do Decreto nº 70.235/72, bem como sendo inexistentes as hipóteses de nulidade previstas no art. 59 do mesmo diploma legal.
MULTA REGULAMENTAR. DESCONSOLIDAÇÃO. PRESTAÇÃO DE INFORMAÇÕES FORA DO PRAZO.
A multa por prestação de informações fora do prazo encontra-se prevista na alínea "e", do inciso IV, do artigo 107 do Decreto Lei n 37/1966, sendo cabível para a informação de desconsolidação de carga fora do prazo estabelecido nos termos do artigo 22 e 50 da Instrução Normativa RFB nº 800/07.
AGENTE DE CARGA. INOBSERVÂNCIA DO PRAZO PARA PRESTAR INFORMAÇÃO. RESPONSABILIDADE PELA MULTA APLICADA. POSSIBILIDADE.
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
DENÚNCIA ESPONTÂNEA.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t>
  </si>
  <si>
    <t>11128.720972/2017-51</t>
  </si>
  <si>
    <t>3003-001.492</t>
  </si>
  <si>
    <t>Vistos, relatados e discutidos os presentes autos.
Acordam os membros do colegiado, por unanimidade de votos, em não conhecer do Recurso Voluntário.
(documento assinado digitalmente)
Marcos Antonio Borges - Presidente e Relator
Participaram da sessão de julgamento os conselheiros: Marcos Antonio Borges, Lara Moura Franco Eduardo e Ariene D Arc Diniz e Amaral. Ausente o conselheiro Muller Nonato Cavalcanti Silva.</t>
  </si>
  <si>
    <t>ASSUNTO: PROCESSO ADMINISTRATIVO FISCAL
Data do fato gerador: 13/02/2017
PROCESSO ADMINISTRATIVO FISCAL. IMPUGNAÇÃO INTEMPESTIVA. PRECLUSÃO PROCESSUAL.
A Impugnação somente será conhecida se apresentada até o trigésimo dia subsequente à data da ciência do auto de infração. A apresentação extemporânea do recurso não instaura o litígio, acarretando a preclusão processual, ficando assim prejudicada a análise do recurso apresentado perante este Conselho.</t>
  </si>
  <si>
    <t>11128.720912/2015-76</t>
  </si>
  <si>
    <t>3003-001.497</t>
  </si>
  <si>
    <t>10665.720244/2017-07</t>
  </si>
  <si>
    <t>3003-001.491</t>
  </si>
  <si>
    <t>ASSUNTO: IMPOSTO SOBRE PRODUTOS INDUSTRIALIZADOS (IPI)
Período de apuração: 01/10/2013 a 31/10/2013, 01/12/2013 a 31/12/2013
PROCESSO ADMINISTRATIVO FISCAL. PRECLUSÃO PROCESSUAL.
O contencioso administrativo instaura-se com a impugnação, que deve ser expressa, considerando-se não impugnada a matéria que não tenha sido diretamente contestada pelo impugnante. Inadmissível a apreciação em grau de recurso de matéria não suscitada na instância a quo. Não se conhece do recurso quando este pretende alargar os limites do litígio já consolidado, sendo defeso ao contribuinte tratar de matéria não discutida na impugnação.</t>
  </si>
  <si>
    <t>13005.000980/2008-16</t>
  </si>
  <si>
    <t>Allan Marcel Warwar Teixeira</t>
  </si>
  <si>
    <t>1201-004.095</t>
  </si>
  <si>
    <t>Vistos, discutidos e relatados os presentes autos.
Acordam os membros do colegiado, por voto de qualidade, em conhecer parcialmente do recurso para, no mérito, negar provimento. Vencidos os conselheiros Gisele Barra Bossa, Alexandre Evaristo Pinto, Jeferson Teodorovicz e André Severo Chaves que votaram no sentido de conhecer integralmente do recurso e, no mérito, negar provimento. A conselheira Gisele Barra Bossa irá apresentar declaração de voto.
(assinado digitalmente)
Ricardo Antonio Carvalho Barbosa  Presidente
(assinado digitalmente)
Allan Marcel Warwar Teixeira  Relator
Participaram da sessão de julgamento os conselheiros Neudson Cavalcante Albuquerque, Gisele Barra Bossa, Allan Marcel Warwar Teixeira, Alexandre Evaristo Pinto, Efigenio de Freitas Junior, Jeferson Teodorovicz, Andre Severo Chaves (suplente convocado), Ricardo Antonio Carvalho Barbosa (Presidente).</t>
  </si>
  <si>
    <t>ASSUNTO: IMPOSTO SOBRE A RENDA DE PESSOA JURÍDICA (IRPJ)
Ano-calendário: 1999
DIREITO DE REVISAR SALDO NEGATIVO DE IRPJ DE EXERCÍCIOS ANTERIORES. NECESSIDADE DE AVERIGUAÇÃO DA LIQUIDEZ E CERTEZA DO CRÉDITO
O exame de documentos das pessoas jurídicas não sofre limitações na sua retroação temporal vinculadas ao qüinqüênio decadencial. Desse modo, para conferir a regularidade/legitimidade do saldo negativo de IRPJ, informado nos PER/DCOMP, o Fisco não está impedido de examinar documentos referentes a exercícios anteriores.
ASSUNTO: NORMAS GERAIS DE DIREITO TRIBUTÁRIO
Ano-calendário: 1999
COMPENSAÇÃO. HOMOLOGAÇÃO TÁCITA
O prazo para homologação da compensação declarada pelo sujeito passivo é de 5 anos, contado da data da entrega da declaração de compensação. Assim, se o prazo transcorrido entre a data da transmissão do PER/DCOMP e a data da ciência do despacho decisório for inferior a cinco anos, não ocorre a homologação tácita das compensações declaradas.</t>
  </si>
  <si>
    <t>10935.902995/2009-02</t>
  </si>
  <si>
    <t>3201-002.804</t>
  </si>
  <si>
    <t>Vistos, relatados e discutidos os presentes autos.
Resolvem os membros do colegiado, por maioria de votos, vencidos o Relator, Paulo Roberto Duarte Moreira, e a Conselheira Mara Cristina Siufentes, converter o julgamento do Recurso em diligência para que a Unidade Preparadora proceda como solicitado: 1. Reanalise o mérito do direito creditório e, se necessário for, solicite outros elementos complementares aos que já se encontram acostados aos autos; 2. Elabore relatório conclusivo acerca do crédito pleiteado; e 3. Dê ciência ao contribuinte com a entrega de cópias do relatório e documentos colacionados aos autos para que exerça o contraditório no prazo de 30 (trinta) dias. Designado o conselheiro Leonardo Vinicius Toledo de Andrade para redigir o voto vencedor.
(documento assinado digitalmente)
Paulo Roberto Duarte Moreira  Presidente e Relator
(documento assinado digitalmente)
Leonardo Vinicius Toledo de Andrade - Redator Designado
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</si>
  <si>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14120.000285/2008-92</t>
  </si>
  <si>
    <t>3201-007.309</t>
  </si>
  <si>
    <t>Vistos, relatados e discutidos os presentes autos.
Acordam os membros do colegiado, por unanimidade de votos, rejeitar as preliminares suscitadas e, no mérito, em negar provimento ao Recurso Voluntário.
(assinado digitalmente)
Paulo Roberto Duarte Moreira - Presidente.
(assinado digitalmente)
Pedro Rinaldi de Oliveira Lima - Relator.
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t>
  </si>
  <si>
    <t>ASSUNTO: CONTRIBUIÇÃO PARA O FINANCIAMENTO DA SEGURIDADE SOCIAL (COFINS)
Período de apuração: 01/01/2003 a 30/09/2003
PRELIMINAR. NULIDADE. IMPROCEDÊNCIA.
Não procedem as arguições de nulidade quando não se vislumbra nos autos qualquer das hipóteses previstas no art. 59 do Decreto n° 70.235/72.
DECADÊNCIA.
Considerando o entendimento firmado no Resp 973.733/SC (em sede de recurso repetitivo e de aplicação obrigatória neste Conselho), para que a contagem prevista no §4.º, do Art. 150 do CTN seja aplicada, seria necessária a identificação de pagamento, ainda que parcial.
ARGUIÇÕES DE INCONSTITUCIONALIDADE. APLICAÇÃO DE MULTA. APLICAÇÃO DA TAXA SELIC.
O CARF não possui competência para discutir a ilegalidade de legislação vigente, visto que, inevitavelmente, tal discussão passaria pela análise da sua inconstitucionalidade. Fundamento: Súmula CARF n.º 2 e n.º 4.
INSUFICIÊNCIA DE RECOLHIMENTO OU DECLARAÇÃO A MENOR.
É cabível o lançamento de ofício para cobrança de tributo quando o sujeito passivo não efetuar, ou efetuar com inexatidão, o pagamento ou recolhimento de tributo devido.</t>
  </si>
  <si>
    <t>10830.900014/2010-96</t>
  </si>
  <si>
    <t>1001-000.440</t>
  </si>
  <si>
    <t>Vistos, relatados e discutidos os presentes autos.
Resolvem os membros do colegiado, por unanimidade de votos, converter o julgamento do recurso em diligência à Unidade de Origem, para que seja anexada aos autos cópia integral da DIPJ 2006, relativa ao ano-calendário 2005 (original e eventuais retificadoras).
A recorrente deve ser cientificada da presente resolução para que, caso entenda necessário, adicione manifestação no prazo de 30 (trinta) dias a contar de sua ciência, conforme estabelece o art. 35, § único, do Decreto nº 7.574/2011.
(documento assinado digitalmente)
Sérgio Abelson  Presidente e Relator
Participaram do presente julgamento os Conselheiros: Sérgio Abelson (Presidente), José Roberto Adelino da Silva, Andréa Machado Millan e André Severo Chaves.</t>
  </si>
  <si>
    <t>10830.720072/2010-38</t>
  </si>
  <si>
    <t>1001-000.439</t>
  </si>
  <si>
    <t>Vistos, relatados e discutidos os presentes autos.
Resolvem os membros do colegiado, por unanimidade de votos, converter o julgamento do recurso em diligência à Unidade de Origem, para que seja anexada aos autos cópia integral do processo nº 13808.005121/2001-93.
A recorrente deve ser cientificada da presente resolução para que, caso entenda necessário, adicione manifestação no prazo de 30 (trinta) dias a contar de sua ciência, conforme estabelece o art. 35, § único, do Decreto nº 7.574/2011.
(documento assinado digitalmente)
Sérgio Abelson  Presidente e Relator
Participaram do presente julgamento os Conselheiros: Sérgio Abelson (Presidente), José Roberto Adelino da Silva, Andréa Machado Millan e André Severo Chaves.</t>
  </si>
  <si>
    <t>13839.912324/2009-28</t>
  </si>
  <si>
    <t>1003-000.252</t>
  </si>
  <si>
    <t>Vistos, relatados e discutidos os presentes autos.
Resolvem os membros do colegiado, por unanimidade de votos, em converter o julgamento do recurso voluntário em diligência a DRF de origem para que a autoridade preparadora faça o cotejo dos dados constantes nos documentos contábeis e fiscais com os dados constantes nos registros internos da RFB para que sejam efetivadas as alocações dos valores pagos R$5.207.31 e R$127.069,40 identificados às e-fls. 79-80 para fins da correta apuração do saldo negativo de CSLL do ano-calendário de 2005.
(documento assinado digitalmente)
Carmen Ferreira Saraiva Presidente e Relatora
Participaram do presente julgamento os Conselheiros: Carmen Ferreira Saraiva (Presidente), Bárbara Santos Guedes, Mauritânia Elvira de Sousa Mendonça e Wilson Kazumi Nakayama.</t>
  </si>
  <si>
    <t>10830.900015/2010-31</t>
  </si>
  <si>
    <t>Sérgio Abelson</t>
  </si>
  <si>
    <t>1001-002.254</t>
  </si>
  <si>
    <t>Vistos, relatados e discutidos os presentes autos.
Acordam os membros do colegiado, por unanimidade de votos, em negar provimento ao recurso.
(documento assinado digitalmente)
Sérgio Abelson  Presidente e Relator
Participaram do presente julgamento os Conselheiros: Sérgio Abelson (Presidente), José Roberto Adelino da Silva, Andréa Machado Millan e André Severo Chaves.</t>
  </si>
  <si>
    <t>ASSUNTO: CONTRIBUIÇÃO SOCIAL SOBRE O LUCRO LÍQUIDO (CSLL)
Ano-calendário: 2005
CSLL. COMPENSAÇÃO
Para fins de determinação do saldo de CSLL a pagar ou a ser compensada, a pessoa jurídica pode deduzir da contribuição devida o valor da contribuição paga ou retida na fonte, desde que as receitas correspondentes tenham sido computadas na determinação do lucro real e ficar comprovado, mediante documentação hábil e idônea, que o contribuinte sofreu a retenção desta contribuição no período correspondente.</t>
  </si>
  <si>
    <t>10680.931889/2011-81</t>
  </si>
  <si>
    <t>1001-002.258</t>
  </si>
  <si>
    <t>ASSUNTO: NORMAS GERAIS DE DIREITO TRIBUTÁRIO
Período de apuração: 01/01/2002 a 31/03/2002
DCOMP RETIFICADORA. PRAZO PARA HOMOLOGAÇÃO TÁCITA.
Admitida a retificação da DCOMP, o termo inicial da contagem do prazo para homologação tácita é a data da apresentação da DCOMP retificadora.</t>
  </si>
  <si>
    <t>10680.931888/2011-37</t>
  </si>
  <si>
    <t>1001-002.257</t>
  </si>
  <si>
    <t>ASSUNTO: NORMAS GERAIS DE DIREITO TRIBUTÁRIO
Período de apuração: 01/04/2002 a 30/06/2002
DCOMP RETIFICADORA. PRAZO PARA HOMOLOGAÇÃO TÁCITA.
Admitida a retificação da DCOMP, o termo inicial da contagem do prazo para homologação tácita é a data da apresentação da DCOMP retificadora.</t>
  </si>
  <si>
    <t>10680.931886/2011-48</t>
  </si>
  <si>
    <t>1001-002.259</t>
  </si>
  <si>
    <t>ASSUNTO: NORMAS GERAIS DE DIREITO TRIBUTÁRIO
Período de apuração: 01/10/2002 a 31/12/2002
DCOMP RETIFICADORA. PRAZO PARA HOMOLOGAÇÃO TÁCITA.
Admitida a retificação da DCOMP, o termo inicial da contagem do prazo para homologação tácita é a data da apresentação da DCOMP retificadora.</t>
  </si>
  <si>
    <t>10925.000788/2010-66</t>
  </si>
  <si>
    <t>2401-008.616</t>
  </si>
  <si>
    <t>Vistos, relatados e discutidos os presentes autos.
Acordam os membros do colegiado, por maioria de votos, em negar provimento ao recurso. Vencido o conselheiro Rayd Santana Ferreira, que dava provimento parcial ao recurso para restabelecer a despesa com o profissional Rogério Henrique Nunes no valor de R$ 4.000,00.
(documento assinado digitalmente)
Miriam Denise Xavier - Presidente
(documento assinado digitalmente)
Rodrigo Lopes Araújo - Relator
Participaram do presente julgamento os Conselheiros: Miriam Denise Xavier, Cleberson Alex Friess, Rayd Santana Ferreira, Andrea Viana Arrais Egypto, José Luís Hentsch Benjamin Pinheiro, Matheus Soares Leite, Rodrigo Lopes Araújo, André Luis Ulrich Pinto (suplente convocado)</t>
  </si>
  <si>
    <t>ASSUNTO: IMPOSTO SOBRE A RENDA DE PESSOA FÍSICA (IRPF)
Ano-calendário: 2005
DESPESAS MÉDICAS. COMPROVAÇÃO DO PAGAMENTO
Em princípio, os recibos que, emitidos por profissionais habilitados, atendem aos requisitos legais, são hábeis e idôneos para fins de comprovar a dedução de despesas médicas, pois comprovam o pagamento. Não obstante, pode a autoridade fiscal, dependendo das circunstâncias do caso e havendo indícios que afastem a regra geral de aptidão dos recibos para fins de dedução, exigir outras formas de comprovação. Não havendo comprovação da efetividade do pagamento das despesas, cabível sua glosa.</t>
  </si>
  <si>
    <t>10320.900317/2012-21</t>
  </si>
  <si>
    <t>1001-002.209</t>
  </si>
  <si>
    <t>Vistos, relatados e discutidos os presentes autos.
Acordam os membros do colegiado, por unanimidade de votos, em negar provimento ao Recurso Voluntário.
(documento assinado digitalmente)
Sérgio Abelson - Presidente
(documento assinado digitalmente)
Andréa Machado Millan - Relator
Participaram do presente julgamento os Conselheiros: Sérgio Abelson, Andréa Machado Millan, José Roberto Adelino da Silva e André Severo Chaves.</t>
  </si>
  <si>
    <t>ASSUNTO: NORMAS GERAIS DE DIREITO TRIBUTÁRIO
Ano-calendário: 2003
COMPENSAÇÃO. SALDO NEGATIVO. ESTIMATIVA COMPENSADA. NECESSIDADE DE AVERIGUAÇÃO DA EXISTÊNCIA DO CRÉDITO.
Para fins de cômputo no saldo negativo do ano-calendário a que se refere, a estimativa mensal, cuja compensação foi tacitamente homologada, carece de averiguação e comprovação da existência dos direitos creditórios que lhe dariam a quitação integral.</t>
  </si>
  <si>
    <t>10315.900773/2011-69</t>
  </si>
  <si>
    <t>1001-002.223</t>
  </si>
  <si>
    <t>Vistos, relatados e discutidos os presentes autos.
Acordam os membros do colegiado, por unanimidade de votos, em não conhecer do Recurso Voluntário.
(documento assinado digitalmente)
Sérgio Abelson - Presidente
(documento assinado digitalmente)
José Roberto Adelino da Silva - Relator
Participaram do presente julgamento os Conselheiros: Sérgio Abelson, Andréa Machado Millan, José Roberto Adelino da Silva e André Severo Chaves.</t>
  </si>
  <si>
    <t>ASSUNTO: NORMAS GERAIS DE DIREITO TRIBUTÁRIO
Ano-calendário: 2003
CANCELAMENTO DE DCOMP E/OU DE DÉBITOS - EXTRAPOLAÇÃO DO ESCOPO DA LIDE E DA COMPETÊNCIA DO CARF.
A retificação e/ou cancelamento dos débitos da DCOMP não são objeto da lide e extrapolam a competência do CARF, sendo atribuições da Delegacia da Receita Federal, conforme Regimento Interno da Receita Federal do Brasil.</t>
  </si>
  <si>
    <t>10315.900782/2011-50</t>
  </si>
  <si>
    <t>1001-002.229</t>
  </si>
  <si>
    <t>ASSUNTO: NORMAS GERAIS DE DIREITO TRIBUTÁRIO
Ano-calendário: 2005
CANCELAMENTO DE DCOMP E/OU DE DÉBITOS - EXTRAPOLAÇÃO DO ESCOPO DA LIDE E DA COMPETÊNCIA DO CARF.
A retificação e/ou cancelamento dos débitos da DCOMP não são objeto da lide e extrapolam a competência do CARF, sendo atribuições da Delegacia da Receita Federal, conforme Regimento Interno da Receita Federal do Brasil.</t>
  </si>
  <si>
    <t>10315.900781/2011-13</t>
  </si>
  <si>
    <t>1001-002.233</t>
  </si>
  <si>
    <t>10315.900780/2011-61</t>
  </si>
  <si>
    <t>1001-002.232</t>
  </si>
  <si>
    <t>ASSUNTO: NORMAS GERAIS DE DIREITO TRIBUTÁRIO
Ano-calendário: 2004
INOVAÇÃO RECURSAL MATÉRIA NÃO IMPUGNADA
IMPOSSIBILIDADE
Não se conhece, em fase recursal, matéria que não tenha sido objeto de impugnação em primeira instância.
CANCELAMENTO DE DCOMP E/OU DE DÉBITOS - EXTRAPOLAÇÃO DO ESCOPO DA LIDE E DA COMPETÊNCIA DO CARF.
A retificação e/ou cancelamento dos débitos da DCOMP não são objeto da lide e extrapolam a competência do CARF, sendo atribuições da Delegacia da Receita Federal, conforme Regimento Interno da Receita Federal do Brasil.</t>
  </si>
  <si>
    <t>10315.900778/2011-91</t>
  </si>
  <si>
    <t>1001-002.228</t>
  </si>
  <si>
    <t>10315.900777/2011-47</t>
  </si>
  <si>
    <t>1001-002.227</t>
  </si>
  <si>
    <t>10315.900776/2011-01</t>
  </si>
  <si>
    <t>1001-002.226</t>
  </si>
  <si>
    <t>10315.900775/2011-58</t>
  </si>
  <si>
    <t>1001-002.231</t>
  </si>
  <si>
    <t>10315.900774/2011-11</t>
  </si>
  <si>
    <t>1001-002.224</t>
  </si>
  <si>
    <t>10315.900772/2011-14</t>
  </si>
  <si>
    <t>1001-002.225</t>
  </si>
  <si>
    <t>10315.900264/2010-55</t>
  </si>
  <si>
    <t>1001-002.230</t>
  </si>
  <si>
    <t>10283.903363/2011-94</t>
  </si>
  <si>
    <t>1001-002.234</t>
  </si>
  <si>
    <t>ASSUNTO: NORMAS GERAIS DE DIREITO TRIBUTÁRIO
Ano-calendário: 2007
RETIFICAÇÃO DE DCOMP E CANCELAMENTO DE DÉBITO. EXTRAPOLAÇÃO DO ESCOPO DA LIDE E DA COMPETÊNCIA DO CARF.
A retificação e/ou cancelamento dos débitos da DCOMP não são objeto da lide e extrapolam a competência do CARF, sendo atribuições da Delegacia da Receita Federal, conforme Regimento Interno da Receita Federal do Brasil.</t>
  </si>
  <si>
    <t>19515.722733/2013-50</t>
  </si>
  <si>
    <t>1001-002.215</t>
  </si>
  <si>
    <t>ASSUNTO: NORMAS GERAIS DE DIREITO TRIBUTÁRIO
Ano-calendário: 2009
MATÉRIA NÃO IMPUGNADA. INOVAÇÃO. IMPOSSIBILIDADE.
Considera-se-se não impugnada a matéria não expressamente contestada pelo impugnante.
CONSÓRCIO. RETIFICAÇÃO DE DCTF DE EMPRESA CONSORCIADA.
O consórcio não tem legitimidade para pleitear retificação de DCTF de empresa consorciada.
COMPENSAÇÃO DE OFÍCIO. IMPOSSIBILIDADE.
Desde a vigência da Lei nº 10.637/2002, que alterou o art. 74 da Lei nº 9.430/1996, as compensações de tributos federais de iniciativa do sujeito passivo operam-se exclusivamente por Declaração de Compensação.</t>
  </si>
  <si>
    <t>11080.002734/2009-43</t>
  </si>
  <si>
    <t>1001-002.216</t>
  </si>
  <si>
    <t>Vistos, relatados e discutidos os presentes autos.
Acordam os membros do colegiado, por unanimidade de votos, em negar provimento ao Recurso Voluntário.
(documento assinado digitalmente)
Sérgio Abelson - Presidente
(documento assinado digitalmente)
José Roberto Adelino da Silva - Relator
Participaram do presente julgamento os Conselheiros: Sérgio Abelson, Andréa Machado Millan, José Roberto Adelino da Silva e André Severo Chaves.</t>
  </si>
  <si>
    <t>ASSUNTO: SIMPLES NACIONAL
Ano-calendário: 2009
ATIVIDADE VEDADA
A existência de atividade vedada, no contrato social, é causa para o indeferimento da opção pelo Simples Nacional</t>
  </si>
  <si>
    <t>11080.000776/2010-83</t>
  </si>
  <si>
    <t>1001-002.218</t>
  </si>
  <si>
    <t>ASSUNTO: SIMPLES NACIONAL
Ano-calendário: 2007
ATIVIDADE VEDADA
O exercício de atividade vedada, nos termos da LC 123/2006, é causa para a exclusão do Regime do Simples Nacional.</t>
  </si>
  <si>
    <t>10983.902936/2013-37</t>
  </si>
  <si>
    <t>1001-000.433</t>
  </si>
  <si>
    <t>Vistos, relatados e discutidos os presentes autos.
Resolvem os membros do colegiado, por unanimidade de votos, converter o julgamento do Recurso Voluntário em diligência à Unidade de Origem, para que esta analise os documentos anexados às fls. 33 a 91, elaborando planilha indicativa do IRRF por eles comprovado.
(documento assinado digitalmente)
Sérgio Abelson - Presidente
(documento assinado digitalmente)
Andréa Machado Millan - Relatora
Participaram do presente julgamento os Conselheiros: Sérgio Abelson, Andréa Machado Millan, José Roberto Adelino da Silva e André Severo Chaves.</t>
  </si>
  <si>
    <t>10983.903033/2013-73</t>
  </si>
  <si>
    <t>1001-002.219</t>
  </si>
  <si>
    <t>ASSUNTO: NORMAS GERAIS DE DIREITO TRIBUTÁRIO
Ano-calendário: 2007
COMPENSAÇÃO RETENÇÕES NA FONTE
Não comprovada a existência de créditos a favor do contribuinte, é de negar-se a compensação pleiteada. A certeza e a liquidez destes são condições sine qua non para a Fazenda autorizar a sua compensação. Incumbe ao requerente o ônus da prova do seu direito.</t>
  </si>
  <si>
    <t>10983.903003/2010-14</t>
  </si>
  <si>
    <t>1001-002.222</t>
  </si>
  <si>
    <t>ASSUNTO: NORMAS GERAIS DE DIREITO TRIBUTÁRIO
Ano-calendário: 2004
COMPENSAÇÃO RETENÇÕES NA FONTE
Não comprovada a existência de créditos a favor do contribuinte, é de negar-se a compensação pleiteada. A certeza e a liquidez destes são condições sine qua non para a Fazenda autorizar a sua compensação. Incumbe ao requerente o ônus da prova do seu direito.</t>
  </si>
  <si>
    <t>10983.914292/2011-68</t>
  </si>
  <si>
    <t>1001-002.221</t>
  </si>
  <si>
    <t>ASSUNTO: NORMAS GERAIS DE DIREITO TRIBUTÁRIO
Ano-calendário: 2005
COMPENSAÇÃO RETENÇÕES NA FONTE
Não comprovada a existência de créditos a favor do contribuinte, é de negar-se a compensação pleiteada. A certeza e a liquidez destes são condições sine qua non para a Fazenda autorizar a sua compensação. Incumbe ao requerente o ônus da prova do seu direito.</t>
  </si>
  <si>
    <t>10983.906897/2011-85</t>
  </si>
  <si>
    <t>1001-002.220</t>
  </si>
  <si>
    <t>10980.928779/2009-33</t>
  </si>
  <si>
    <t>1001-000.434</t>
  </si>
  <si>
    <t>Vistos, relatados e discutidos os presentes autos.
Resolvem os membros do colegiado, por unanimidade de votos, converter o julgamento do Recurso Voluntário em diligência à Unidade de Origem, para que esta informe, em relação ao débito de estimativa de fevereiro de 2003: (i) a data de ciência do Despacho Decisório que não homologou sua compensação; (ii) se em 31/12/2003 encontrava-se suspenso por recurso do contribuinte; (iii) sua situação atual.
(documento assinado digitalmente)
Sérgio Abelson - Presidente
(documento assinado digitalmente)
Andréa Machado Millan - Relatora
Participaram do presente julgamento os Conselheiros: Sérgio Abelson, Andréa Machado Millan, José Roberto Adelino da Silva e André Severo Chaves.</t>
  </si>
  <si>
    <t>10980.904938/2010-48</t>
  </si>
  <si>
    <t>1001-000.435</t>
  </si>
  <si>
    <t>10920.004068/2010-10</t>
  </si>
  <si>
    <t>1001-002.217</t>
  </si>
  <si>
    <t>Vistos, relatados e discutidos os presentes autos.
Acordam os membros do colegiado, por unanimidade de votos, em rejeitar a preliminar suscitada e, no mérito, negar provimento ao Recurso Voluntário.
(documento assinado digitalmente)
Sérgio Abelson - Presidente
(documento assinado digitalmente)
José Roberto Adelino da Silva - Relator
Participaram do presente julgamento os Conselheiros: Sérgio Abelson, Andréa Machado Millan, José Roberto Adelino da Silva e André Severo Chaves.</t>
  </si>
  <si>
    <t>ASSUNTO: SIMPLES NACIONAL
Ano-calendário: 2010
EXCLUSÃO - DÉBITOS PENDENTES.
A existência de débitos, para com a Instituto Nacional do Seguro Social INSS, ou com as Fazendas Públicas Federal, Estadual ou Municipal, impede a opção pelo Simples Nacional.
NULIDADE - INOCORRÊNCIA.
Não provada violação às disposições do artigo 59 do Decreto nº 70.235/72, rejeita-se a alegação de nulidade do ato de exclusão.</t>
  </si>
  <si>
    <t>10925.904774/2010-13</t>
  </si>
  <si>
    <t>1001-002.256</t>
  </si>
  <si>
    <t>10925.904773/2010-79</t>
  </si>
  <si>
    <t>1001-002.255</t>
  </si>
  <si>
    <t>ASSUNTO: IMPOSTO SOBRE A RENDA DE PESSOA JURÍDICA (IRPJ)
Ano-calendário: 2005
IRRF. COMPENSAÇÃO
Para fins de determinação do saldo do imposto de renda a pagar ou a ser compensado, a pessoa jurídica pode deduzir do imposto devido o valor do imposto pago ou retido na fonte, desde que as receitas correspondentes tenham sido computadas na determinação do lucro real e ficar comprovado, mediante documentação hábil e idônea, que o contribuinte sofreu a retenção deste imposto no período correspondente.</t>
  </si>
  <si>
    <t>10920.911617/2009-71</t>
  </si>
  <si>
    <t>1001-000.438</t>
  </si>
  <si>
    <t>Vistos, relatados e discutidos os presentes autos.
Resolvem os membros do Colegiado, por unanimidade de votos, em conhecer parcialmente o Recurso Voluntário, no que se refere às provas materiais e converter o julgamento do Recurso Voluntário em diligência à Unidade de Origem, para que esta, além de conferir a idoneidade da documentação anexada, confirme que as retenções foram, de fato, efetuadas e intime o contribuinte a apresentar os documentos contábeis (livros Razão/Diário) que comprovem a tributação dos rendimentos e o que os valores foram recebidos líquidos dos tributos retidos.
(documento assinado digitalmente)
Sérgio Abelson - Presidente
(documento assinado digitalmente)
José Roberto Adelino da Silva - Relator
Participaram do presente julgamento os Conselheiros: Sérgio Abelson, Andréa Machado Millan, José Roberto Adelino da Silva e André Severo Chaves.</t>
  </si>
  <si>
    <t>10920.905574/2010-28</t>
  </si>
  <si>
    <t>1001-000.437</t>
  </si>
  <si>
    <t>Vistos, relatados e discutidos os presentes autos.
Resolvem os membros do Colegiado, por unanimidade de votos, em conhecer parcialmente o Recurso Voluntário, no que se refere às provas materiais e converter o julgamento do Recurso Voluntário em diligência à Unidade de Origem, para que esta, além de conferir a idoneidade da documentação anexada, confirme que as retenções foram, de fato, efetuadas e intime o contribuinte a apresentar os documentos contábeis (livros Razão/Diário) que comprovem a tributação dos rendimentos e o que os valores foram recebidos líquidos dos tributos retidos.
(documento assinado digitalmente)
Sérgio Abelson - Presidente
(documento assinado digitalmente)
José Roberto Adelino da Silva - Relator
Participaram do presente julgamento os Conselheiros: Sérgio Abelson, Andréa Machado Millan, José Roberto Adelino da Silva e André Severo Chaves.</t>
  </si>
  <si>
    <t>10384.900284/2008-98</t>
  </si>
  <si>
    <t>1003-002.056</t>
  </si>
  <si>
    <t>Vistos, relatados e discutidos os presentes autos.
Acordam os membros do colegiado, por unanimidade de votos, em negar provimento ao recurso voluntário.
(documento assinado digitalmente)
Carmen Ferreira Saraiva Presidente e Relatora
Participaram do presente julgamento os Conselheiros: Carmen Ferreira Saraiva (Presidente), Bárbara Santos Guedes, Mauritânia Elvira de Sousa Mendonça e Wilson Kazumi Nakayama.</t>
  </si>
  <si>
    <t>ASSUNTO: NORMAS GERAIS DE DIREITO TRIBUTÁRIO
Ano-calendário: 2001
NECESSIDADE DE COMPROVAÇÃO DA LIQUIDEZ E CERTEZA DO INDÉBITO.
A indicação dos dados identificados com erros de fato, por si só, não tem força probatória de comprovar a existência de indébito, caso em que a Recorrente precisa produzir um conjunto probatório com outros elementos extraídos dos assentos contábeis, que mantidos com observância das disposições legais fazem prova a seu favor dos fatos ali registrados e comprovados por documentos hábeis, segundo sua natureza, ou assim definidos em preceitos legais.
REVISÃO DE OFÍCIO.
Cabe à autoridade administrativa da unidade da RFB na qual foi formalizada a exigência fiscal proceder à revisão de ofício do Per/DComp e do consequente Despacho Decisório, conforme as orientações explicitadas no Parecer Normativo Cosit nº 08, de 03 de setembro de 2014.</t>
  </si>
  <si>
    <t>10384.900265/2008-61</t>
  </si>
  <si>
    <t>1003-002.057</t>
  </si>
  <si>
    <t>ASSUNTO: NORMAS GERAIS DE DIREITO TRIBUTÁRIO
Ano-calendário: 1999
NECESSIDADE DE COMPROVAÇÃO DA LIQUIDEZ E CERTEZA DO INDÉBITO.
A indicação dos dados identificados com erros de fato, por si só, não tem força probatória de comprovar a existência de indébito, caso em que a Recorrente precisa produzir um conjunto probatório com outros elementos extraídos dos assentos contábeis, que mantidos com observância das disposições legais fazem prova a seu favor dos fatos ali registrados e comprovados por documentos hábeis, segundo sua natureza, ou assim definidos em preceitos legais.
REVISÃO DE OFÍCIO.
Cabe à autoridade administrativa da unidade da RFB na qual foi formalizada a exigência fiscal proceder à revisão de ofício do Per/DComp e do consequente Despacho Decisório, conforme as orientações explicitadas no Parecer Normativo Cosit nº 08, de 03 de setembro de 2014.</t>
  </si>
  <si>
    <t>10880.967119/2010-30</t>
  </si>
  <si>
    <t>1001-000.436</t>
  </si>
  <si>
    <t>Vistos, relatados e discutidos os presentes autos.
Resolvem os membros do colegiado, por unanimidade de votos, converter o julgamento do Recurso Voluntário em diligência à Unidade de Origem, para que esta confirme a informação de que as estimativas do ano-calendário de 2004 foram compensadas através da DCOMP nº 14836.80438.160506.1.3.02-0973.
(documento assinado digitalmente)
Sérgio Abelson - Presidente
(documento assinado digitalmente)
Andréa Machado Millan - Relatora
Participaram do presente julgamento os Conselheiros: Sérgio Abelson, Andréa Machado Millan, José Roberto Adelino da Silva e André Severo Chaves.</t>
  </si>
  <si>
    <t>10880.933631/2013-25</t>
  </si>
  <si>
    <t>1001-002.208</t>
  </si>
  <si>
    <t>Vistos, relatados e discutidos os presentes autos.
Acordam os membros do colegiado, por unanimidade de votos, em rejeitar a preliminar suscitada e, no mérito, negar provimento ao Recurso Voluntário.
(documento assinado digitalmente)
Sérgio Abelson - Presidente
(documento assinado digitalmente)
Andréa Machado Millan - Relator
Participaram do presente julgamento os Conselheiros: Sérgio Abelson, Andréa Machado Millan, José Roberto Adelino da Silva e André Severo Chaves.</t>
  </si>
  <si>
    <t>ASSUNTO: NORMAS GERAIS DE DIREITO TRIBUTÁRIO
Ano-calendário: 2006
COMPENSAÇÃO NÃO HOMOLOGADA. DÉBITOS CONFESSADOS EM DCTF OU DCOMP. INOCORRÊNCIA DE DECADÊNCIA.
Não há que se falar em decadência do direito da Fazenda constituir crédito tributário quando os débitos foram espontaneamente confessados em DCTF ou DCOMP.
DESPACHO DECISÓRIO DENTRO DO PRAZO DE CINCO ANOS DA DCOMP. INOCORRÊNCIA DE HOMOLOGAÇÃO TÁCITA.
O prazo para o Despacho Decisório homologar ou não a compensação declarada pelo sujeito passivo é de cinco anos contados da data da entrega da DCOMP, data em que ocorre a homologação tácita.
COMPENSAÇÃO. PAGAMENTO A MAIOR. AUSÊNCIA DE PROVA DO CRÉDITO.
O reconhecimento de direito creditório decorrente de pagamento a maior exige, para sua liquidez e certeza, a comprovação do valor do débito correspondente, evidenciando o excesso de recolhimento.</t>
  </si>
  <si>
    <t>10880.933629/2013-56</t>
  </si>
  <si>
    <t>1001-002.207</t>
  </si>
  <si>
    <t>10880.928399/2010-61</t>
  </si>
  <si>
    <t>1001-000.441</t>
  </si>
  <si>
    <t>Vistos, relatados e discutidos os presentes autos.
Resolvem os membros do colegiado, por unanimidade de votos, converter o julgamento do recurso em diligência à Unidade de Origem, para que a contribuinte seja intimada a elaborar demonstrativo correlacionando a documentação contábil e a DIPJ acostadas aos autos a extratos bancários ou documentos de natureza equivalente, os quais devem também ter cópias juntadas ao processo, de forma a comprovar, de forma individualizada e inequívoca: (i) o recebimento líquido, descontado das respectivas retenções, de cada uma das receitas relativas às retenções alegadas e não confirmadas; (ii) o oferecimento à tributação das referidas receitas, relativas às retenções alegadas e não confirmadas; bem como a, caso entenda necessário, adicionar manifestação no prazo de 30 (trinta) dias a contar de sua ciência, conforme estabelece o art. 35, § único, do Decreto nº 7.574/2011.
(documento assinado digitalmente)
Sérgio Abelson  Presidente e Relator
Participaram do presente julgamento os Conselheiros: Sérgio Abelson (Presidente), José Roberto Adelino da Silva, Andréa Machado Millan e André Severo Chaves.</t>
  </si>
  <si>
    <t>10880.928398/2010-16</t>
  </si>
  <si>
    <t>1001-000.442</t>
  </si>
  <si>
    <t>13942.720010/2012-19</t>
  </si>
  <si>
    <t>1302-000.880</t>
  </si>
  <si>
    <t>Vistos, relatados e discutidos os presentes autos.
Resolvem os membros do colegiado, por unanimidade de votos, converter o julgamento em diligência, nos termos do voto do relator.
(documento assinado digitalmente)
Luiz Tadeu Matosinho Machado  Presidente e Relator
Participaram do presente julgamento os Conselheiros: Paulo Henrique Silva Figueiredo, Gustavo Guimarães da Fonseca, Ricardo Marozzi Gregório, Flávio Machado Vilhena Dias, Cleucio Santos Nunes, Fabiana Okchstein Kelbert, Luiz Tadeu Matosinho Machado (Presidente). Ausente momentaneamente a conselheira Andréia Lúcia Machado Mourão.</t>
  </si>
  <si>
    <t>10825.722940/2012-55</t>
  </si>
  <si>
    <t>CLEUCIO SANTOS NUNES</t>
  </si>
  <si>
    <t>1302-004.892</t>
  </si>
  <si>
    <t>Acordam os membros do colegiado, Acordam os membros do colegiado, por unanimidade de votos, em negar provimento ao recurso voluntário, nos termos do voto condutor. Este julgamento seguiu a sistemática dos recursos repetitivos, sendo-lhe aplicado o decidido no Acórdão nº 1302-004.891, de 13 de outubro de 2020, prolatado no julgamento do processo 10825.722939/2012-21, paradigma ao qual o presente processo foi vinculado.
(assinado digitalmente)
Luiz Tadeu Matosinho Machado  Presidente Redator
Participaram da sessão de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</si>
  <si>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Período de apuração: 01/04/2008 a 30/06/2008
COMPENSAÇÃO. SALDO NEGATIVO DE IRPJ. LUCRO PRESUMIDO. REGIME DE EMPREITADA TOTAL. NECESSIDADE DE COMPROVAÇÃO
Para a homologação de compensação de crédito decorrente de saldo negativo de IRPJ apurado no regime de lucro presumido, o percentual de 8% será aplicado quando o contribuinte comprovar que a contratação se deu em regime de empreitada total com fornecimento de material empregado na obra. COMPENSAÇÃO ÔNUS DA PROVA. Por se tratar de procedimento de compensação, compete ao contribuinte o ônus de comprovar que executou a mão de obra e forneceu os materiais contratados. A ausência de um dos contratos ou a simples juntada de notas fiscais demonstra fragilidade na instrução processual que impede o reconhecimento integral do crédito. GLOSA DA DIFERENÇA DE VALORES. É cabível a glosa dos valores não efetivamente comprovados pelo despacho decisório, o que decorre logicamente do afastamento do percentual de 8% e substituição pelo percentual de 32% sobre a base de cálculo do IRPJ em que não se comprovou o regime de empreitada total. Recurso voluntário improvido.</t>
  </si>
  <si>
    <t>13839.722764/2015-33</t>
  </si>
  <si>
    <t>Luiz Tadeu Matosinho Machado</t>
  </si>
  <si>
    <t>1302-005.048</t>
  </si>
  <si>
    <t>Vistos, relatados e discutidos os presentes autos.
Acordam os membros do colegiado, por unanimidade de votos, em negar provimento ao recurso voluntário, nos termos do relatório e voto do relator.
(documento assinado digitalmente)
Luiz Tadeu Matosinho Machado  Presidente e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</si>
  <si>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SIMPLES NACIONAL
Ano-calendário: 2016
SIMPLES NACIONAL. EMPRESA COM DÉBITOS SEM EXIGIBILIDADE SUSPENSA. NÃO COMPROVAÇÃO DA REGULARIZAÇÃO. EXCLUSÃO DE OFÍCIO. CABIMENTO.
Deve ser mantida a exclusão, Simples Nacional, da empresa que possua débitos sem exigibilidade suspensa perante o INSS ou às Fazendas Públicas Federal, Estadual ou Municipal que, cientificada do Ato Declaratório Executivo de exclusão, não promove a regularização no prazo de trinta dias.</t>
  </si>
  <si>
    <t>10825.722939/2012-21</t>
  </si>
  <si>
    <t>1302-004.891</t>
  </si>
  <si>
    <t>Vistos, relatados e discutidos os presentes autos.
Acordam os membros do colegiado, por unanimidade de votos, em negar provimento ao recurso voluntário, nos termos do relatório e voto do relator.
(documento assinado digitalmente)
Luiz Tadeu Matosinho Machado - Presidente
(documento assinado digitalmente)
Cleucio Santos Nunes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</si>
  <si>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10480.908150/2012-11</t>
  </si>
  <si>
    <t>1302-004.863</t>
  </si>
  <si>
    <t>Vistos, relatados e discutidos os presentes autos.
Acordam os membros do colegiado, por unanimidade de votos, em negar provimento ao recurso voluntário, nos termos do relatório e voto do relator.
(documento assinado digitalmente)
Luiz Tadeu Matosinho Machado  Presidente e Relator
Participaram do presente julgamento os Conselheiros: Paulo Henrique Silva Figueiredo, Gustavo Guimarães da Fonseca, Ricardo Marozzi Gregório, Flávio Machado Vilhena Dias, Andréia Lucia Machado Mourão, Cleucio Santos Nunes, Fabiana Okchstein Kelbert, Luiz Tadeu Matosinho Machado (Presidente).</t>
  </si>
  <si>
    <t>ASSUNTO: NORMAS GERAIS DE DIREITO TRIBUTÁRIO
Ano-calendário: 2009
IRPJ. COMPENSAÇÃO. PAGAMENTO INDEVIDO OU A MAIOR. DCTF RETIFICADORA APRESENTADA DEPOIS DO DESPACHO DECISÓRIO. POSSIBILIDADE. DIREITO CREDITÓRIO. NECESSIDADE DE COMPROVAÇÃO DO ERRO DE FATO.
Admite-se a apresentação de DCTF retificadora, mesmo depois de proferido o despacho decisório pela autoridade administrativo. Porém, a simples apresentação de DCTF retificadora, uma vez que já tinha sido proferido o despacho decisório, não é suficiente para a confirmação do crédito pleiteado, sendo imprescindível a apresentação dos elementos da apuração, especialmente os extraídos da escrituração contábil, que comprovem o erro de fato cometido que ensejou o pagamento à maior.
ASSUNTO: PROCESSO ADMINISTRATIVO FISCAL
Ano-calendário: 2009
PROVA. DIREITO CREDITÓRIO. RETIFICAÇÃO DE DECLARAÇÃO. FALTA DE APRESENTAÇÃO DE ELEMENTO COMPROBATÓRIOS. CONVERSÃO EM DILIGÊNCIA. NÃO CABIMENTO.
Não sendo apresentados quaisquer elementos de comprovação do direito alegado pelo sujeito passivo, mesmo depois de sublinhada tal necessidade na decisão de primeira instância, não há como acolher a pretensão de baixa dos autos em diligência, posto que esta não pode servir como instrumento de instrução processual da qual não se desincumbiu a parte interessada na forma e momento devidos.</t>
  </si>
  <si>
    <t>10480.908149/2012-89</t>
  </si>
  <si>
    <t>1302-004.866</t>
  </si>
  <si>
    <t>Acordam os membros do colegiado, por unanimidade de votos, em negar provimento ao recurso voluntário, nos termos do voto condutor. Este julgamento seguiu a sistemática dos recursos repetitivos, sendo-lhe aplicado o decidido no Acórdão nº 1302-004.863, de 13 de outubro de 2020, prolatado no julgamento do processo 10480.908150/2012-11, paradigma ao qual o presente processo foi vinculado.
(assinado digitalmente)
Luiz Tadeu Matosinho Machado  Presidente Redator
Participaram da sessão de julgamento os Conselheiros: Paulo Henrique Silva Figueiredo, Gustavo Guimarães da Fonseca, Ricardo Marozzi Gregório, Flávio Machado Vilhena Dias, Andréia Lucia Machado Mourão, Cleucio Santos Nunes, Fabiana Okchstein Kelbert, Luiz Tadeu Matosinho Machado (Presidente).</t>
  </si>
  <si>
    <t>10480.908148/2012-34</t>
  </si>
  <si>
    <t>1302-004.865</t>
  </si>
  <si>
    <t>10480.908147/2012-90</t>
  </si>
  <si>
    <t>1302-004.864</t>
  </si>
  <si>
    <t>10140.720560/2010-13</t>
  </si>
  <si>
    <t>Francisco Nogueira Guarita</t>
  </si>
  <si>
    <t>2201-007.805</t>
  </si>
  <si>
    <t>Vistos, relatados e discutidos os presentes autos.
Acordam os membros do colegiado, por unanimidade de votos, em negar provimento ao recurso voluntário.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</si>
  <si>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RENDA DE PESSOA FÍSICA (IRPF)
Período de apuração: 01/01/2007 a 31/12/2007
OMISSÃO DE RENDIMENTOS. HONORÁRIOS ADVOCATÍCIOS RECEBIDOS POR ADVOGADO. NÃO COMPROVAÇÃO.
Deixar o Contribuinte de levar à tributação valores recebidos a título de honorários advocatícios, na qualidade de advogado, alegando que os honorários pertencem ao escritório de advogado pessoa jurídica, sem que o mesmo apresente elementos probatórios do alegado.
NULIDADE.
Somente são considerados nulos os atos e termos lavrados por pessoa incompetente e despachos e decisões proferidos por autoridade incompetente ou com preterição do direito de defesa.
DECISÕES ADMINISTRATIVAS E JUDICIAIS. EFEITOS.
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t>
  </si>
  <si>
    <t>10183.720497/2007-13</t>
  </si>
  <si>
    <t>Daniel Melo Mendes Bezerra</t>
  </si>
  <si>
    <t>2201-007.640</t>
  </si>
  <si>
    <t>Vistos, relatados e discutidos os presentes autos.
Acordam os membros do colegiado, por unanimidade de votos, em negar provimento ao recurso voluntário.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</si>
  <si>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2003
ÁREA DE UTILIZAÇÃO LIMITADA/RESERVA LEGAL. ÁREA DE PRESERVAÇÃO PERMANENTE.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Tal entendimento alinha-se com a orientação da Procuradoria-Geral da Fazenda Nacional para atuação dos seus membros em Juízo, conforme Parecer PGFN/CRJ n° 1.329/2016, tendo em vista jurisprudência consolidada no Superior Tribunal de Justiça, desfavorável à Fazenda Nacional.
VALOR DA TERRA NUA - VTN.
O VTN arbitrado pela autoridade fiscal deverá ser revisto, com base em laudo técnico de avaliação com ART/CREA e emitido por profissional habilitado, demonstrando de maneira convincente o valor fundiário do imóvel rural avaliado e suas peculiaridades, à época do fato gerador.
DITR. RETIFICAÇÃO DE DECLARAÇÃO.
Incabível a retificação de declaração no curso do contencioso fiscal quando a alteração pretendida não decorre de mero erro de preenchimento, mas aponta para uma retificação de ofício do lançamento.</t>
  </si>
  <si>
    <t>10680.721897/2010-31</t>
  </si>
  <si>
    <t>2201-007.775</t>
  </si>
  <si>
    <t>Vistos, relatados e discutidos os presentes autos.
Acordam os membros do colegiado, por unanimidade de votos, em conhecer em parte do recurso voluntário, por este tratar de temas estranho ao litígio administrativo instaurado com a impugnação ao lançamento. Na parte conhecida, por unanimidade de votos, em negar-lhe provimento.
(documento assinado digitalmente)
Carlos Alberto do Amaral Azeredo - Presidente
(documento assinado digitalmente)
Douglas Kakazu Kushiyama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</si>
  <si>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RENDA DE PESSOA FÍSICA (IRPF)
Exercício: 2006
IMPUGNAÇÃO INTEMPESTIVA. PRECLUSÃO.
A apresentação da impugnação após o prazo de 30 (trinta) dias, considera-se intempestiva a impugnação e não instaurada a fase litigiosa do processo administrativo.</t>
  </si>
  <si>
    <t>37311.008230/2005-36</t>
  </si>
  <si>
    <t>2301-008.280</t>
  </si>
  <si>
    <t>Vistos, relatados e discutidos os presentes autos.
Acordam os membros do colegiado, por unanimidade de votos, em negar provimento ao recurso.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Maurício Dalri Timm do Valle, Sheila Aires Cartaxo Gomes (Presidente).</t>
  </si>
  <si>
    <t>ASSUNTO: CONTRIBUIÇÕES SOCIAIS PREVIDENCIÁRIAS
DATA DO FATO GERADOR: 01/05/2005
DECADÊNCIA. REGULARIDADE DA OBRA. ARO. IMPROCEDÊNCIA.
Para fins de contagem do prazo decadencial o que se leva em consideração para lançamentos de contribuições previdências decorrentes de execução de obra mediante cálculo da mão-de-obra empregada, é a informação de regularidade da obra, utilizado por sua vez por meio do ARO, ou de documento hábil e idôneo previsto na legislação.
OBRA. CONSTRUÇÃO CIVIL. SOLIDARIEDADE OU RESPONSABILIDADE DA PESSOA FÍSICA. ARBITRAMENTO DO SALÁRIO DE CONTRIBUIÇÃO.
O contratante de serviços de construção civil responde solidariamente com o construtor, independentemente da forma de contratação, pelo pagamento das contribuições previdenciárias decorrentes do contrato, conforme art. 30, inciso VI da Lei 8.212, de 1991.
O salário de contribuição decorrente de obra de construção civil de responsabilidade de pessoa física será apurado com base na área construída constante no projeto, e no padrão da obra.
LANÇAMENTO. AFERIÇÃO INDIRETA.
Ocorrendo recusa ou sonegação de qualquer documento ou informação, ou sua apresentação deficiente, a Secretaria da Receita Federal do Brasil pode, sem prejuízo da penalidade cabível, lançar de ofício a importância devida, cabendo à empresa, ao contratante pessoa física ou ao segurado o ônus da prova em contrário.
Recurso Voluntário Negado.</t>
  </si>
  <si>
    <t>19311.000022/2009-31</t>
  </si>
  <si>
    <t>2201-007.737</t>
  </si>
  <si>
    <t>Vistos, relatados e discutidos os presentes autos.
Acordam os membros do colegiado, por unanimidade de votos, em negar provimento ao recurso voluntário.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</si>
  <si>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ASSUNTO: CONTRIBUIÇÕES SOCIAIS PREVIDENCIÁRIAS
Período de apuração: 01/01/2004 a 30/12/2004
ALIMENTAÇÃO IN NATURA. PAT. REQUISITOS.
O fornecimento de alimentação aos segurados empregados não integra a base de cálculo das contribuições previdenciárias somente se forem atendidos os requisitos legais para a concessão.
CONVÊNIO ODONTOLÓGICO. INCIDÊNCIA.
Os valores despendidos com convênio odontológico somente deixarão de integrar o Salário de Contribuição da empresa, se o benefício for estendido a todos os funcionários e dirigentes.
OBRIGAÇÕES ACESSÓRIAS. DESCUMPRIMENTO.
A empresa é obrigada a prestar à fiscalização todos as informações financeiras e contábeis, assim como os documentos e livros relacionados aos fatos geradores de contribuição.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ALEGAÇÕES DE VIOLAÇÃO AOS PRINCÍPIOS CONSTITUCIONAIS. CARÁTER CONFISCATÓRIO. ILEGALIDADE.
O exame da constitucionalidade ou legalidade das leis é tarefa estritamente reservada aos órgãos do Poder Judiciário, sendo incabível a sua análise pelo julgador da esfera administrativa.
O CARF não é competente para se pronunciar sobre a inconstitucionalidade de lei tributária.</t>
  </si>
  <si>
    <t>13971.721417/2014-88</t>
  </si>
  <si>
    <t>2401-008.656</t>
  </si>
  <si>
    <t>Acordam os membros do colegiado, por unanimidade de votos, em negar provimento ao recurso voluntário. Votaram pelas conclusões os conselheiros Rayd Santana Ferreira, Andréa Viana Arrais Egypto e Matheus Soares Leite. Este julgamento seguiu a sistemática dos recursos repetitivos, sendo-lhes aplicado o decidido no Acórdão nº 2401-008.655, de 04 de novembro de 2020, prolatado no julgamento do processo 13971.721416/2014-33, paradigma ao qual o presente processo foi vinculado.
(documento assinado digitalmente)
Miriam Denise Xavier  Presidente Redatora
Participaram da sessão de julgamento os Conselheiros: Miriam Denise Xavier, Cleberson Alex Friess, Rayd Santana Ferreira, Andrea Viana Arrais Egypto, José Luís Hentsch Benjamin Pinheiro, Matheus Soares Leite, Rodrigo Lopes Araújo, André Luis Ulrich Pinto (suplente convocado).</t>
  </si>
  <si>
    <t>13971.721416/2014-33</t>
  </si>
  <si>
    <t>2401-008.655</t>
  </si>
  <si>
    <t>Vistos, relatados e discutidos os presentes autos.
Acordam os membros do colegiado, por unanimidade de votos, em negar provimento ao recurso voluntário. Votaram pelas conclusões os conselheiros Rayd Santana Ferreira, Andréa Viana Arrais Egypto e Matheus Soares Leite.
(documento assinado digitalmente)
Miriam Denise Xavier - Presidente
(documento assinado digitalmente)
Rodrigo Lopes Araújo - Relator
Participaram do presente julgamento os Conselheiros: Miriam Denise Xavier, Cleberson Alex Friess, Rayd Santana Ferreira, Andrea Viana Arrais Egypto, José Luís Hentsch Benjamin Pinheiro, Matheus Soares Leite, Rodrigo Lopes Araújo, André Luis Ulrich Pinto (suplente convocado)</t>
  </si>
  <si>
    <t>ASSUNTO: IMPOSTO SOBRE A PROPRIEDADE TERRITORIAL RURAL (ITR)
Exercício: 2009
ITR. EXCLUSÃO. ÁREA OCUPADA POR FLORESTAS NATIVAS. COMPROVAÇÃO.
A utilização do ADA para efeito de redução do valor a pagar do ITR é obrigatória nos casos em que se pretenda excluir Área ocupada por Florestas Nativas.
ÁREA DE RESERVA LEGAL. AVERBAÇÃO NA MATRICULA DO IMÓVEL EM DATA ANTERIOR AO FATO GERADOR. REQUISITO NECESSÁRIO.
A averbação à margem da inscrição da matrícula do imóvel é requisito formal constitutivo da existência da área de reserva legal. Para fins de exclusão da área tributável, a área de reserva legal deverá estar averbada à margem da inscrição da matrícula do imóvel rural em data anterior à ocorrência do fato gerador do imposto.</t>
  </si>
  <si>
    <t>15586.000106/2008-11</t>
  </si>
  <si>
    <t>2201-007.732</t>
  </si>
  <si>
    <t>ASSUNTO: OBRIGAÇÕES ACESSÓRIAS
Período de apuração: 01/02/1999 a 31/05/2005
AUTO DE INFRAÇÃO. GFIP. APRESENTAÇÃO COM OMISSÃO DE FATOS GERADORES DE TODAS AS CONTRIBUIÇÕES PREVIDENCIÁRIAS.
Constitui infração ao artigo 32, inciso IV, §§ 3° e 5°, da Lei n° 8.212/91, acrescentado pela Lei n° 9.528, de 10/12/97, combinado com o artigo 225, inciso IV, § 4° do Regulamento da Previdência Social - RPS, aprovado pelo Decreto n.° 3.048/99, a empresa apresentar a GFIP com omissão de fatos geradores de contribuições previdenciárias.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t>
  </si>
  <si>
    <t>37089.002460/2006-53</t>
  </si>
  <si>
    <t>2201-007.715</t>
  </si>
  <si>
    <t>ASSUNTO: CONTRIBUIÇÕES SOCIAIS PREVIDENCIÁRIAS
Período de apuração: 01/04/1999 a 30/08/1999
COMPENSAÇÃO. CRÉDITO DECORRENTE DE DECISÃO JUDICIAL.
É vedada a compensação mediante o aproveitamento de tributo, objeto de contestação judicial pelo sujeito passivo, antes do trânsito em julgado da respectiva decisão judicial.</t>
  </si>
  <si>
    <t>10380.014360/2007-08</t>
  </si>
  <si>
    <t>2201-007.771</t>
  </si>
  <si>
    <t>Vistos, relatados e discutidos os presentes autos.
Acordam os membros do colegiado, por unanimidade de votos, em negar provimento ao recurso voluntário. Votou pelas conclusões o conselheiro Carlos Alberto do Amaral Azeredo.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</si>
  <si>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RENDA DE PESSOA FÍSICA (IRPF)
Ano-calendário: 2002
OMISSÃO DE RENDIMENTOS. DEPÓSITO BANCÁRIO.
Para os fatos geradores ocorridos a partir de 1° de janeiro de 1997, existe a presunção legal de omissão de rendimentos com base em depósitos bancários cuja origem dos recursos não for comprovada pelo titular.
ÔNUS DA PROVA.
Se o ônus da prova, por presunção legal, é do contribuinte, cabe a ele a prova da origem dos recursos utilizados para acobertar seus depósitos bancários, quando devidamente intimado, mormente se os rendimentos declarados não podem justificar a movimentação financeira.
APRECIAÇÃO DE INCONSTITUCIONALIDADE.
As autoridades administrativas não podem negar aplicação às leis regularmente emanadas do Poder Legislativo. O exame da constitucionalidade ou legalidade das leis é tarefa estritamente reservada aos órgãos do Poder Judiciário.
LANÇAMENTO POR HOMOLOGAÇÃO. FATO GERADOR ANUAL. DECADÊNCIA.
Nos tributos que comportam lançamento por homologação, ocorre a decadência do direito de lançar quando transcorridos cinco anos a contar do fato gerador, ainda que não tenha havido a homologação expressa.
Nos termos da legislação do Imposto de Renda Pessoa Física, o fato gerador é anual, considerando-se ocorrido em 31 de dezembro do ano-calendário, em que ocorram a percepção do rendimento. Homologa-se o pagamento do Imposto de Renda, sob a forma de IRRF, Carne-leão ou quotas de IRPF.
QUEBRA DE SIGILO BANCÁRIO. LEGALIDADE.
Não é ilegal a quebra do sigilo por parte das autoridades e dos agentes fiscais tributários da União, dos Estados, do Distrito Federal e dos Municípios, quando houver processo administrativo instaurado ou procedimento fiscal em curso e tais exames sejam considerados indispensáveis pela autoridade administrativa competente.
DECISÕES ADMINISTRATIVAS E JUDICIAIS. EFEITOS.
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t>
  </si>
  <si>
    <t>10183.721839/2010-18</t>
  </si>
  <si>
    <t>2201-007.807</t>
  </si>
  <si>
    <t>ASSUNTO: IMPOSTO SOBRE A RENDA DE PESSOA FÍSICA (IRPF)
Exercício: 2009
OMISSÃO DE RENDIMENTOS.
A não comprovação de que se tratam de rendimentos isentos ou não tributáveis implica em considerá-los como rendimentos tributáveis, sujeitos ao lançamento de ofício.
COMPENSAÇÃO DO IRRF.
A compensação do imposto de renda retido na fonte está condicionada à comprovação da efetiva retenção.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t>
  </si>
  <si>
    <t>10183.721822/2010-61</t>
  </si>
  <si>
    <t>2201-007.806</t>
  </si>
  <si>
    <t>ASSUNTO: IMPOSTO SOBRE A RENDA DE PESSOA FÍSICA (IRPF)
Exercício: 2008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t>
  </si>
  <si>
    <t>10325.002081/2008-39</t>
  </si>
  <si>
    <t>2201-007.770</t>
  </si>
  <si>
    <t>Vistos, relatados e discutidos os presentes autos.
Acordam os membros do colegiado, por unanimidade de votos, em negar provimento ao recurso voluntário.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Fófano Dos Santos, Marcelo Milton da Silva Risso e Carlos Alberto do Amaral Azeredo (Presidente).
Ausente o conselheiro Sávio Salomão de Almeida Nóbrega.</t>
  </si>
  <si>
    <t>ASSUNTO: IMPOSTO SOBRE A RENDA DE PESSOA FÍSICA (IRPF)
Ano-calendário: 2005
OMISSÃO DE RENDIMENTOS. LANÇAMENTO COM BASE EM DEPÓSITOS BANCÁRIOS.
Para os fatos geradores ocorridos a partir de 1º de janeiro de 1997, há a presunção legal de omissão de rendimentos com base em depósitos bancários de origem não comprovada pelo sujeito passivo.
ÔNUS DA PROVA.
Se o ônus da prova, por presunção legal, é do contribuinte, cabe a ele a prova da origem dos recursos utilizados para acobertar seus depósitos bancários.
SÚMULA 182 DO TFR. FATOS GERADORES OCORRIDOS SOB A ÉGIDE DE LEGISLAÇÃO SUPERVENIENTE.
A Súmula 182 do TFR, tendo sido editada antes do ano de 1988 e por reportar-se à legislação então vigente, não serve como parâmetro para decisões a serem proferidas em lançamentos fundados em lei editada posteriormente, mormente no presente caso que sequer trata de exigência de imposto de renda arbitrado com base apenas em extratos ou depósitos bancários.
DECISÕES ADMINISTRATIVAS E JUDICIAIS. EFEITOS.
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
PRESCRIÇÃO. INOCORRÊNCIA
Uma vez desencadeado o processo administrativo questionando o crédito tributário lançado, não tem porque se falar em constituição definitiva do crédito tributário e muito menos na fruição do prazo de prescrição, enquanto não houver a conclusão do referido procedimento.
DECADÊNCIA. PRAZO.
O prazo decadencial é de 5 anos, iniciando sua fluência com a ocorrência do fato gerador quando há antecipação do pagamento. Inicia a sua contagem no primeiro dia do exercício seguinte àquele em que o lançamento poderia ter sido efetuado, nos casos em que a lei não prevê o pagamento antecipado da exação ou quando, a despeito da previsão legal, o contribuinte não antecipa o pagamento devido, ou ainda quando se verifica a ocorrência de dolo, fraude ou simulação.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Considerar-se-á não impugnada a matéria que não tenha sido expressamente contestada pelo contribuinte.</t>
  </si>
  <si>
    <t>16095.000287/2008-61</t>
  </si>
  <si>
    <t>2201-007.663</t>
  </si>
  <si>
    <t>ASSUNTO: CONTRIBUIÇÕES SOCIAIS PREVIDENCIÁRIAS
Período de apuração: 01/01/2000 a 30/09/2005
JUROS. TAXA SELIC.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NOTIFICAÇÃO FISCAL DE LANÇAMENTO DE DEBITO. CONTRIBUIÇÃO SOBRE FOLHA. VALOR DECLARADO EM GFIP.
A empresa é obrigada a apurar e recolher as contribuições providenciarias incidentes sobre a folha de pagamento dos segurados a seu serviço.
As retenções efetuados pelos tomadores de serviço em nome da empresa prestadores poderão ser compensados ou serem objetos de pedido de restituição.</t>
  </si>
  <si>
    <t>13855.900057/2010-81</t>
  </si>
  <si>
    <t>3401-002.141</t>
  </si>
  <si>
    <t>13855.900056/2010-37</t>
  </si>
  <si>
    <t>3401-002.140</t>
  </si>
  <si>
    <t>13855.900054/2010-48</t>
  </si>
  <si>
    <t>3401-002.139</t>
  </si>
  <si>
    <t>13855.900051/2010-12</t>
  </si>
  <si>
    <t>3401-002.138</t>
  </si>
  <si>
    <t>13855.900049/2010-35</t>
  </si>
  <si>
    <t>3401-002.137</t>
  </si>
  <si>
    <t>13855.900047/2010-46</t>
  </si>
  <si>
    <t>3401-002.135</t>
  </si>
  <si>
    <t>15586.000293/2008-24</t>
  </si>
  <si>
    <t>2201-007.734</t>
  </si>
  <si>
    <t>ASSUNTO: CONTRIBUIÇÕES SOCIAIS PREVIDENCIÁRIAS
Período de apuração: 01/01/2004 a 31/12/2004
Vale Transporte. Não incidência. Requisitos.
Tratando-se de parcela cuja não-incidência esteja condicionada ao cumprimento de requisitos previstos na legislação previdenciária, o pagamento em desacordo com a legislação de regência se sujeita à tributação.
JUROS. TAXA SELIC. LEGALIDADE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MULTAS. INCONSTITUCIONALIDADE.
O CARF não é competente para apreciar a inconstitucionalidade de lei tributária, motivo pelo qual não pode afastar a aplicação de multa legalmente prevista.</t>
  </si>
  <si>
    <t>15586.000292/2008-80</t>
  </si>
  <si>
    <t>2201-007.735</t>
  </si>
  <si>
    <t>ASSUNTO: OBRIGAÇÕES ACESSÓRIAS
Período de apuração: 01/01/2004 a 31/12/2004
LEGISLAÇÃO PREVIDENCIÁRIA. DESCUMPRIMENTO.
Constitui infração a omissão, em GFIP, de fatos geradores das contribuições previdenciárias.
Cálculo da penalidade. Retroatividade de norma benigna.
Retifica-se o valor da penalidade aplicada no caso de legislação superveniente mais benigna vigente na data do julgamento.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t>
  </si>
  <si>
    <t>15586.000291/2008-35</t>
  </si>
  <si>
    <t>2201-007.733</t>
  </si>
  <si>
    <t>ASSUNTO: OBRIGAÇÕES ACESSÓRIAS
Período de apuração: 01/11/2004 a 31/12/2004
Legislação previdenciária - descumprimento.
Constitui infração deixar a empresa cedente de mão de obra de destacar na nota fiscal/fatura de prestação de serviços a retenção de onze por cento.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t>
  </si>
  <si>
    <t>15586.000289/2008-66</t>
  </si>
  <si>
    <t>2201-007.736</t>
  </si>
  <si>
    <t>ASSUNTO: OBRIGAÇÕES ACESSÓRIAS
Período de apuração: 01/11/2004 a 31/12/2004
Legislação previdenciária. Descumprimento.
Constitui infração deixar a empresa de prestar todas as informações cadastrais, financeiras e contábeis de interesse do INSS, na forma por ele estabelecida, bem como os esclarecimentos necessários à fiscalização.
A referida infração se reveste caracterizada independentemente do número de informações e/ou esclarecimentos necessários à fiscalização não prestados.
MULTAS. INCONSTITUCIONALIDADE.
O CARF não é competente para apreciar a inconstitucionalidade de lei tributária, motivo pelo qual não pode afastar a aplicação de multa legalmente prevista.</t>
  </si>
  <si>
    <t>15889.000079/2006-00</t>
  </si>
  <si>
    <t>Sávio Salomão de Almeida Nobrega</t>
  </si>
  <si>
    <t>2201-007.659</t>
  </si>
  <si>
    <t>Vistos, relatados e discutidos os presentes autos.
Acordam os membros do colegiado, por unanimidade de votos, em negar provimento ao recurso voluntário.
(documento assinado digitalmente)
Carlos Alberto do Amaral Azeredo - Presidente
(documento assinado digitalmente)
Sávio Salomão de Almeida Nóbrega - Relator
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</si>
  <si>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ASSUNTO: IMPOSTO SOBRE A RENDA DE PESSOA FÍSICA (IRPF)
Ano-calendário: 2001
REQUISIÇÃO DE MOVIMENTAÇÃO FINANCEIRA. REQUISITOS. ALEGAÇÕES DE NULIDADE. PROVAS ILÍCITAS. INEXISTÊNCIA.
A Receita Federal poderá examinar relativas a terceiros constantes de documentos, livros e registros de instituições financeiras e de entidades a elas equiparadas quando houver procedimento de fiscalização em curso e tais exames forem consideráveis indispensáveis pela autoridade administrativa competente, não havendo se cogitar de qualquer nulidade quando as infrações à legislação tributária são constadas e comprovadas por outros meios que não a partir da Requisição de Movimentação Financeira.
OMISSÃO DE RENDIMENTOS. ATIVIDADE RURAL. EMPRÉSTIMOS DE MÚTUO. AUSÊNCIA DE COMPROVAÇÃO POR DOCUMENTAÇÃO HÁBIL.
O empréstimo de mútuo em dinheiro aperfeiçoa-se a partir das relações de entrega da quantia por parte do mutuante e do pagamento ou quitação do respectivo valor por parte do mutuário. O contribuinte deve, portanto, comprovar o fluxo financeiro em suas contas bancárias a partir dos ingressos dos numerários e das respectivas saídas a título de quitação dos empréstimos, podendo fazê-lo, a propósito, através de documentação bancária, tais como TEDs, DOCs, saques, depósitos realizados em valores correspondentes etc.</t>
  </si>
  <si>
    <t>36230.001881/2005-32</t>
  </si>
  <si>
    <t>2201-007.471</t>
  </si>
  <si>
    <t>Vistos, relatados e discutidos os presentes autos.
Acordam os membros do colegiado, em sede preliminar, em rejeitar a proposta de nova diligência formulada pelo Conselheiro Rodrigo Monteiro Loureiro Amorim, no que foi acompanhado apenas pelo Conselheiro Douglas Kakazu Kushiyama. No mérito, por unanimidade de votos, em negar provimento ao recurso voluntário. Votou pelas conclusões o Carlos Alberto do Amaral Azeredo.
(documento assinado digitalmente)
Carlos Alberto do Amaral Azeredo - Presidente
(documento assinado digitalmente)
Sávio Salomão de Almeida Nóbrega - Relator
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</si>
  <si>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ASSUNTO: CONTRIBUIÇÕES SOCIAIS PREVIDENCIÁRIAS
Período de apuração: 01/10/2002 a 30/09/2005
RECURSO VOLUNTÁRIO.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REQUERIMENTO DE RESTITUIÇÃO DA RETENÇÃO - RRR. DESPACHO DECISÓRIO DE INDEFERIMENTO. NULIDADE DA INTIMAÇÃO REALIZADA POR EDITAL. INOCORRÊNCIA. MUDANÇA DE ENDEREÇO DA EMPRESA. OBRIGAÇÃO DE COMUNICAÇÃO AOS ÓRGÃOS FAZENDÁRIOS. APLICAÇÃO DO BROCARDO JURÍDICO NEMO AUDITUR PROPRIAM TURPITUDINEM ALLEGANS.
No âmbito do processo administrativo fiscal federal, as tentativas de intimações são realizadas, primeiramente, por uma das modalidades ordinárias - pessoal, postal ou eletrônica -, não havendo se falar aí ordem de preferência, sendo que, quando um dos meios ordinários restar improfícuo, a autoridade fiscal poderá proceder, portanto, com a realização de intimação por meio da publicação de edital.
Os contribuintes em geral - pessoas físicas e jurídica - têm o dever de informar aos respectivos órgãos fazendários a alteração de seus dados cadastrais pertinentes ao nome empresarial, natureza jurídica, código de atividades econômicas (CNAE), endereço, CPF do responsável, quadro de sócios e administradores e capital social, de modo que se não o fazem oportunamente não poderão, posteriormente, beneficiar-se da sua própria torpeza para obter qualquer vantagem para si em decorrência da aplicação do brocardo jurídico nemo auditur propriam turpitudinem allegans.
DA FALTA DE COMPROVAÇÃO DA CERTEZA E LIQUIDEZ DO DIREITO CREDITÓRIO. DA OCORRÊNCIA DA PRECLUSÃO PROCESSUAL. APRESENTAÇÃO DE DOCUMENTOS EM SEDE DE RECURSO VOLUNTÁRIO. FORÇA MAIOR. AUSÊNCIA DE DEMONSTRAÇÃO E COMPROVAÇÃO. AUSÊNCIA DE REQUISIÇÃO DE JUNTADA DE DOCUMENTOS A POSTERIORI.
A prova documental será apresentada na impugnação ou na manifestação de inconformidade, precluindo o direito de o contribuinte fazê-lo em outro momento processual, a menos que fique demonstrada, dentre outras circunstâncias, a impossibilidade de sua apresentação oportuna por motivo de força maior, sendo que, no caso, a característica básica da força maior reside na sua inevitabilidade, ainda que a sua causa seja conhecida.
A juntada de documentos após a impugnação ou após a manifestação de inconformidade deverá ser requerida à autoridade julgadora, mediante petição em que se demonstre, com fundamentos, a ocorrência da força maior que acabou impedindo que o contribuinte apresentasse os respectivos documentos oportunamente.
COMPROVAÇÃO DOCUMENTAL. ÔNUS DOS INTERESSADOS. CONVERSÃO DO JULGAMENTO EM DILIGÊNCIA. DESNECESSIDADE. LIVRE CONVENCIMENTO MOTIVADO DO JULGADOR.
Cabe ao contribuinte colacionar aos autos todas as provas e documentos que no seu entendimento possam comprovar a veracidade de suas alegações.
A atuação de ofício por parte da autoridade julgadora ao determinar a realização de diligências que entender necessárias tem por escopo a complementação ou obtenção de esclarecimentos sobre as provas que já foram trazidas aos autos pelo próprio sujeito passivo, de modo que, mesmo em observância ao princípio da verdade material, a autoridade julgadora não pode substituir os sujeitos da relação e invocar para si a responsabilidade no que diz com a produção probatória em favor do sujeito passivo, quer seja porque ele deixou completamente de fazê-lo, quer seja porque o fez de forma insuficiente.
DECISÕES ADMINISTRATIVAS. NORMAS COMPLEMENTARES DA LEGISLAÇÃO TRIBUTÁRIA. AUSÊNCIA DE EFICÁCIA NORMATIVA.
As decisões dos órgãos singulares ou coletivos de jurisdição administrativa compõem a legislação tributária e constituem normas complementares das leis, dos tratados e das convenções internacionais e dos decretos apenas nas hipóteses em que a lei atribua eficácia normativa.</t>
  </si>
  <si>
    <t>16095.000058/2008-47</t>
  </si>
  <si>
    <t>2201-007.400</t>
  </si>
  <si>
    <t>ASSUNTO: CONTRIBUIÇÕES SOCIAIS PREVIDENCIÁRIAS
Período de apuração: 01/01/2005 a 31/10/2005
RESPONSABILIDADE TRIBUTÁRIA. INVENTARIANTES. INDICAÇÃO EM RELATÓRIO DE REPRESENTANTES LEGAIS - REPLEG. SÚMULA CARF N. 88.
A Relação de Co-Responsáveis - CORESP, o Relatório de Representantes Legais - RepLeg e a Relação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t>
  </si>
  <si>
    <t>16095.000057/2008-01</t>
  </si>
  <si>
    <t>2201-007.399</t>
  </si>
  <si>
    <t>ASSUNTO: CONTRIBUIÇÕES SOCIAIS PREVIDENCIÁRIAS
Período de apuração: 01/12/2004 a 31/10/2005
RESPONSABILIDADE TRIBUTÁRIA. INVENTARIANTES. INDICAÇÃO EM RELATÓRIO DE REPRESENTANTES LEGAIS - REPLEG. SÚMULA CARF N. 88.
A Relação de Co-Responsáveis - CORESP, o Relatório de Representantes Legais - RepLeg e a Relação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t>
  </si>
  <si>
    <t>13707.001160/2006-64</t>
  </si>
  <si>
    <t>2201-007.818</t>
  </si>
  <si>
    <t>Vistos, relatados e discutidos os presentes autos.
Acordam os membros do colegiado, por unanimidade de votos, em negar provimento ao recurso voluntário.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</si>
  <si>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RENDA DE PESSOA FÍSICA (IRPF)
Ano-calendário: 2003
PEDIDO DE RESTITUIÇÃO. MOLÉSTIA GRAVE
São isentos de tributação os rendimentos relativos à aposentadoria, reforma ou pensão, recebidos por portador de doença grave devidamente comprovada em laudo pericial emitido por serviço médico oficial da União, dos Estados e do Distrito Federal.</t>
  </si>
  <si>
    <t>13609.000525/2010-28</t>
  </si>
  <si>
    <t>2201-007.661</t>
  </si>
  <si>
    <t>ASSUNTO: IMPOSTO SOBRE A RENDA DE PESSOA FÍSICA (IRPF)
Ano-calendário: 2005, 2006
OMISSÃO DE RENDIMENTOS. VERBA INDENIZATÓRIA. ATIVIDADE PARLAMENTAR. DESCARACTERIZAÇÃO. NATUREZA SALARIAL.
Os rendimentos são constituídos de todo o produto do capital, do trabalho ou da combinação de ambos, sendo que a tributação independe da denominação dos rendimentos, bastando, para que o imposto incida, que o contribuinte tenha se beneficiado por qualquer forma e qualquer título.
Apenas nas hipóteses em que há a comprovação a partir de documentos hábeis e idôneos que possam demonstrar a compensação ou a retribuição monetária (reembolso) das despesas realizadas pelos parlamentares em estrita conexão com o exercício do mandato parlamentar é que as verbas consideradas indenizatórias apresentam de fato tal natureza e, nesse caso, devem ser excluídas da base de cálculo do Imposto de Renda, justamente porque não constituem renda ou proventos de qualquer natureza.
DECISÕES ADMINISTRATIVAS. NORMAS COMPLEMENTARES DA LEGISLAÇÃO TRIBUTÁRIA. AUSÊNCIA DE EFICÁCIA NORMATIVA.
As decisões dos órgãos singulares ou coletivos de jurisdição administrativa compõem a legislação tributária e constituem normas complementares das leis, dos tratados e das convenções internacionais e dos decretos apenas nas hipóteses em que a lei atribua eficácia normativa.</t>
  </si>
  <si>
    <t>12898.002072/2009-60</t>
  </si>
  <si>
    <t>2201-007.656</t>
  </si>
  <si>
    <t>ASSUNTO: IMPOSTO SOBRE A RENDA DE PESSOA FÍSICA (IRPF)
Ano-calendário: 2006
OMISSÃO DE RENDIMENTOS. ACRÉSCIMO PATRIMONIAL À DESCOBERTO. CONFIGURAÇÃO. ELEMENTOS PROBATÓRIOS INSUFICIENTES.
A tributação independe da denominação dos rendimentos, títulos ou direitos, da localização, condição jurídica ou nacionalidade da fonte, da origem dos bens produtores da renda, e da forma de percepção das rendas ou proventos, bastando, para a incidência do imposto, o benefício do contribuinte por qualquer forma e a qualquer título, de modo que as quantias correspondentes ao acréscimo patrimonial da pessoa física, apurado mensalmente, quando esse acréscimo não for justificado pelos rendimentos tributáveis, não tributáveis, tributados exclusivamente na fonte ou objeto de tributação definitiva.
A comprovação das alegações formuladas pelo sujeito passivo deve ser realizada a partir da juntada de documentos hábeis e idôneos que possam atestar com precisão a veracidade das informações, de acordo com a legislação que disciplina o processo administrativo fiscal no âmbito federal, de modo que não caberá às autoridades autuante ou julgadora fazê-lo em nome e a favor e do contribuinte, ainda que o processo administrativo fiscal seja regido pelo princípio da verdade material.</t>
  </si>
  <si>
    <t>11962.000349/2007-74</t>
  </si>
  <si>
    <t>2201-007.738</t>
  </si>
  <si>
    <t>Vistos, relatados e discutidos os presentes autos.
Acordam os membros do colegiado, por unanimidade de votos, em não conhecer do recurso voluntário em razão de sua intempestividade.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</si>
  <si>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Data do fato gerador: 15/06/2007
PRAZO RECURSAL. INTEMPESTIVIDADE.
É intempestivo o recurso apresentado após o prazo de trinta dias a contar da ciência da decisão recorrida não podendo ser conhecido, nos termos dos artigos 33 e 42, I, do Decreto 70.235/72.</t>
  </si>
  <si>
    <t>10580.726498/2011-75</t>
  </si>
  <si>
    <t>2201-007.655</t>
  </si>
  <si>
    <t>ASSUNTO: IMPOSTO SOBRE A RENDA DE PESSOA FÍSICA (IRPF)
Ano-calendário: 2008
COMPROVAÇÃO DOCUMENTAL. ÔNUS DOS INTERESSADOS. REALIZAÇÃO DE DILIGÊNCIAS E/OU PERÍCIAS. DESNECESSIDADE. LIVRE CONVENCIMENTO MOTIVADO DO JULGADOR.
Cabe ao contribuinte colacionar aos autos todas as provas e documentos que no seu entendimento possam comprovar a veracidade de suas alegações.
A atuação de ofício por parte da autoridade julgadora ao determinar a realização de diligências que entender necessárias tem por escopo a complementação ou obtenção de esclarecimentos sobre as provas que já foram trazidas aos autos pelo próprio sujeito passivo, de modo que, mesmo em observância ao princípio da verdade material, a autoridade julgadora não pode substituir os sujeitos da relação e invocar para si a responsabilidade no que diz com a produção probatória em favor do sujeito passivo, quer seja porque ele deixou completamente de fazê-lo, quer seja porque o fez de forma insuficiente.
OMISSÃO DE RENDIMENTOS. ACRÉSCIMO PATRIMONIAL À DESCOBERTO. CONFIGURAÇÃO. ELEMENTOS PROBATÓRIOS INSUFICIENTES.
A tributação independe da denominação dos rendimentos, títulos ou direitos, da localização, condição jurídica ou nacionalidade da fonte, da origem dos bens produtores da renda, e da forma de percepção das rendas ou proventos, bastando, para a incidência do imposto, o benefício do contribuinte por qualquer forma e a qualquer título, de modo que as quantias correspondentes ao acréscimo patrimonial da pessoa física, apurado mensalmente, quando esse acréscimo não for justificado pelos rendimentos tributáveis, não tributáveis, tributados exclusivamente na fonte ou objeto de tributação definitiva.
A comprovação das alegações formuladas pelo sujeito passivo deve ser realizada a partir da juntada de documentos hábeis e idôneos que possam atestar com precisão a veracidade das informações, de acordo com a legislação que disciplina o processo administrativo fiscal no âmbito federal, de modo que não caberá às autoridades autuante ou julgadora fazê-lo em nome e a favor e do contribuinte, ainda que o processo administrativo fiscal seja regido pelo princípio da verdade material.
DECISÕES ADMINISTRATIVAS. NORMAS COMPLEMENTARES DA LEGISLAÇÃO TRIBUTÁRIA. AUSÊNCIA DE EFICÁCIA NORMATIVA.
As decisões dos órgãos singulares ou coletivos de jurisdição administrativa compõem a legislação tributária e constituem normas complementares das leis, dos tratados e das convenções internacionais e dos decretos apenas nas hipóteses em que a lei atribua eficácia normativa.</t>
  </si>
  <si>
    <t>13839.723354/2015-18</t>
  </si>
  <si>
    <t>2402-009.169</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</si>
  <si>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Ausente o Conselheiro Luís Henrique Dias Lima, substituído pelo Conselheiro Honório Albuquerque de Brito (suplente convocado).</t>
  </si>
  <si>
    <t>ASSUNTO: CONTRIBUIÇÕES SOCIAIS PREVIDENCIÁRIAS
Ano-calendário: 2010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t>
  </si>
  <si>
    <t>11020.007516/2008-29</t>
  </si>
  <si>
    <t>2402-009.244</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</si>
  <si>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Virgílio Cansino Gil (suplente convocado), Gregório Rechmann Júnior, Rafael Mazzer de Oliveira Ramos e Francisco Ibiapino Luz. Ausentes os Conselheiros Luís Henrique Dias Lima, substituído pelo Conselheiro Honório Albuquerque de Brito (suplente convocado) e Renata Toratti Cassini, substituída pelo Conselheiro Virgílio Cansino Gil (suplente convocado).</t>
  </si>
  <si>
    <t>ASSUNTO: IMPOSTO SOBRE A RENDA DE PESSOA FÍSICA (IRPF)
Exercício: 2006
PROCESSO ADMINISTRATIVO FISCAL (PAF). RECURSO VOLUNTÁRIO. ADMISSIBILIDADE. DEPÓSITO RECURSAL. INEXIGIBILIDADE. ENUNCIADO DE SÚMULA VINCULANTE Nº 21 DO SUPREMO TRIBUNAL FEDERAL (STF).
A admissibilidade do recurso voluntário independe de prévia garantia recursal em bens ou dinheiro.
PAF. DECISÃO RECORRIDA. SUFICIÊNCIA DE PROVAS. NULIDADE. CERCEAMENTO DE DEFESA. INEXISTENTE.
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IRPF. MULTA DE OFÍCIO. JUROS DE MORA. PREVISÃO LEGAL. SÚMULA CARF. ENUNCIADOS NºS 4 E 108. APLICÁVEIS.
O procedimento fiscal que ensejar lançamento de ofício apurando imposto a pagar, obrigatoriamente, implicará cominação de multa de ofício e juros de mora.
IRPF. MULTA DE OFÍCIO. PREVISÃO LEGAL. REDUÇÃO. IMPOSSIBILIDADE.
No lançamento de ofício, regra geral, aplica-se a multa de ofício no percentual de 75% (setenta e cinco) por cento, a qual somente é reduzida nos casos previsto na legislação tributária.
PAF. RECURSO VOLUNTÁRIO. NOVAS RAZÕES DE DEFESA. AUSÊNCIA. FUNDAMENTO DO VOTO. DECISÃO DE ORIGEM. FACULDADE DO RELATOR.
Quando as partes não inovam em suas razões de defesa, o relator tem a faculdade de adotar as razões de decidir do voto condutor do julgamento de origem como fundamento de sua decisão.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</si>
  <si>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11845.000127/2010-93</t>
  </si>
  <si>
    <t>2402-009.096</t>
  </si>
  <si>
    <t>Vistos, relatados e discutidos os presentes autos.
Acordam os membros do colegiado, por maioria de votos em dar provimento parcial ao recurso voluntário para anular o acórdão recorrido (Acórdão nº 03-54.318) e restabelecer o Acórdão nº 03.46.357, determinando-se à Unidade de Origem da Secretaria Especial da Receita Federal do Brasil, responsável pelo cumprimento do julgado, que proceda à apropriação da Guia de Recolhimento da Previdência Social (GPS) de fls. 33, da maneira que entender mais adequada, inclusive mediante alocação manual dos respectivos valores, se for necessário, dadas as dificuldades técnicas e normativas relatadas. Vencido o Conselheiro Denny Medeiros da Silveira, que negou provimento ao recurso, porém, reconheceu o direito à restituição ou compensação do valor recolhido, caso a sua apropriação no crédito lançado não fosse possível. Votou pelas conclusões o Conselheiro Marcio Augusto Sekeff Sallem.
(assinado digitalmente)
Denny Medeiros da Silveira  Presidente
(assinado digitalmente)
Renata Toratti Cassini - Relatora
Participaram do presente julgamento os Conselheiros: Francisco Ibiapino Luz, Gregorio Rechmann Junior, Marcio Augusto Sekeff Sallem, Renata Toratti Cassini, Rafael Mazzer de Oliveira Ramos, Luis Henrique Dias Lima, Ana Claudia Borges de Oliveira e Denny Medeiros da Silveira (Presidente).</t>
  </si>
  <si>
    <t>ASSUNTO: CONTRIBUIÇÕES SOCIAIS PREVIDENCIÁRIAS
Período de apuração: 01/01/2007 a 30/06/2008
EMBARGOS DE DECLARAÇÃO. RECURSO DE FUNDAMENTAÇÃO VINCULADA. NÃO CABIMENTO FORA DAS HIPÓTESES TAXATIVAMENTE PREVISTAS EM LEI.
Os Embargos de Declaração se trata de recurso de fundamentação vinculada, isto é, somente pode ser interposto nos casos taxativamente previstos em lei, de modo que o recurso não é cabível se a situação concreta não se encaixar nas hipóteses descritas no art. 1022 do CPC/2015 (art. 535 do antigo CPC /73) e no art. 65 do RICARF vigente (aprovado pela Portaria MF nº 343, de 09/06/15).
EMBARGOS DE DECLARAÇÃO. EFEITOS INFRINGENTES. EXCEPCIONALIDADE. CONSEQUÊNCIA DO PROVIMENTO DO RECURSO E DA CORREÇÃO DO VÍCIO DE OMISSÃO, CONTRADIÇÃO E/OU OBSCURIDADE.
Os embargos de declaração podem ter, excepcionalmente, caráter infringente, quando utilizados para correção de erro material, suprimento de omissão ou extirpação de contradição e/ou obscuridade. A infringência do julgado pode ser apenas a consequência do provimento dos embargos de declaração, mas não o seu pedido principal. Nesse sentido é o entendimento da jurisprudência pacífica do Superior Tribunal de Justiça.
ESPONTANEIDADE. PAGAMENTO. APRESENTAÇÃO DE GPS.
O início do procedimento fiscal exclui a espontaneidade do sujeito passivo em relação aos atos anteriores e correlatos às infrações evidenciadas e configuradas no lançamento fiscal.</t>
  </si>
  <si>
    <t>11845.000126/2010-49</t>
  </si>
  <si>
    <t>2402-009.095</t>
  </si>
  <si>
    <t>Vistos, relatados e discutidos os presentes autos.
Acordam os membros do colegiado, por maioria de votos, em dar provimento parcial ao recurso voluntário para anular o acórdão recorrido (Acórdão nº 03-54.317) e restabelecer o Acórdão nº 03.46.356, determinando-se à Unidade de Origem da Secretaria Especial da Receita Federal do Brasil, responsável pelo cumprimento do julgado, que proceda à apropriação da Guia de Recolhimento da Previdência Social (GPS) de fls. 33, da maneira que entender mais adequada, inclusive mediante alocação manual dos respectivos valores, se for necessário, dadas as dificuldades técnicas e normativas relatadas. Vencido o Conselheiro Denny Medeiros da Silveira, que negou provimento ao recurso, porém, reconheceu o direito à restituição ou compensação do valor recolhido, caso a sua apropriação no crédito lançado não fosse possível. Votou pelas conclusões o Conselheiro Marcio Augusto Sekeff Sallem.
(assinado digitalmente)
Denny Medeiros da Silveira  Presidente
(assinado digitalmente)
Renata Toratti Cassini - Relatora
Participaram do presente julgamento os Conselheiros: Francisco Ibiapino Luz, Gregorio Rechmann Junior, Marcio Augusto Sekeff Sallem, Renata Toratti Cassini, Rafael Mazzer de Oliveira Ramos, Luis Henrique Dias Lima, Ana Claudia Borges de Oliveira e Denny Medeiros da Silveira (Presidente).</t>
  </si>
  <si>
    <t>11845.000125/2010-02</t>
  </si>
  <si>
    <t>2402-009.094</t>
  </si>
  <si>
    <t>Vistos, relatados e discutidos os presentes autos.
Acordam os membros do colegiado, por maioria de votos, em dar provimento parcial ao recurso voluntário para anular o acórdão recorrido (Acórdão nº 03-54.316) e restabelecer o Acórdão nº 03.46.355, determinando-se à Unidade de Origem da Secretaria Especial da Receita Federal do Brasil, responsável pelo cumprimento do julgado, que proceda à apropriação da Guia de Recolhimento da Previdência Social (GPS) de fls. 33, da maneira que entender mais adequada, inclusive mediante alocação manual dos respectivos valores, se for necessário, dadas as dificuldades técnicas e normativas relatadas. Vencido o Conselheiro Denny Medeiros da Silveira, que negou provimento ao recurso, porém, reconheceu o direito à restituição ou compensação do valor recolhido, caso a sua apropriação no crédito lançado não fosse possível. Votou pelas conclusões o Conselheiro Marcio Augusto Sekeff Sallem.
(assinado digitalmente)
Denny Medeiros da Silveira  Presidente
(assinado digitalmente)
Renata Toratti Cassini - Relatora
Participaram do presente julgamento os Conselheiros: Francisco Ibiapino Luz, Gregorio Rechmann Junior, Marcio Augusto Sekeff Sallem, Renata Toratti Cassini, Rafael Mazzer de Oliveira Ramos, Luis Henrique Dias Lima, Ana Claudia Borges de Oliveira e Denny Medeiros da Silveira (Presidente).</t>
  </si>
  <si>
    <t>10930.722064/2018-55</t>
  </si>
  <si>
    <t>2402-000.921</t>
  </si>
  <si>
    <t>Vistos, relatados e discutidos os presentes autos.
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Virgílio Cansino Gil (suplente convocado), Gregório Rechmann Júnior, Rafael Mazzer de Oliveira Ramos e Francisco Ibiapino Luz. Ausentes os Conselheiros Luís Henrique Dias Lima, substituído pelo Conselheiro Honório Albuquerque de Brito (suplente convocado) e Renata Toratti Cassini, substituída pelo Conselheiro Virgílio Cansino Gil (suplente convocado).</t>
  </si>
  <si>
    <t>10735.720161/2007-67</t>
  </si>
  <si>
    <t>2402-009.222</t>
  </si>
  <si>
    <t>Vistos, relatados e discutidos os presentes autos.
Acordam os membros do colegiado, por unanimidade de votos, em conhecer parcialmente do recurso voluntário, não se conhecendo da alegação quanto ao Valor da Terra Nua (VTN) arbitrado, nos termos do voto da relatora, e, na parte conhecida do recurso, negar-lhe provimento.
(documento assinado digitalmente)
Denny Medeiros da Silveira - Presidente
(documento assinado digitalmente)
Renata Toratti Cassini - Relatora
Participaram do presente julgamento os Conselheiros: Ana Cláudia Borges de Oliveira, Denny Medeiros da Silveira, Francisco Ibiapino Luz, Gregório Rechmann Junior, Honório Albuquerque de Brito (suplente convocado), Marcio Augusto Sekeff Sallem, Rafael Mazzer de Oliveira Ramos e Renata Toratti Cassini. Ausente o Conselheiro Luís Henrique Dias Lima, substituído pelo conselheiro Honório Albuquerque de Brito.</t>
  </si>
  <si>
    <t>ASSUNTO: IMPOSTO SOBRE A PROPRIEDADE TERRITORIAL RURAL (ITR)
Exercício: 2003
ÁREA DE PRESERVAÇÃO PERMANENTE - APP
As áreas de preservação permanente assim o são por simples disposição legal, independente de qualquer providência, como apresentação do ADA ao IBAMA, averbação da área no registro do imóvel ou outra providência do gênero. No entanto, sua efetiva existência no imóvel deve estar comprovada por documentação hábil seja reconhecida e excluída da incidência do ITR.</t>
  </si>
  <si>
    <t>13884.720195/2017-16</t>
  </si>
  <si>
    <t>1401-004.800</t>
  </si>
  <si>
    <t>Vistos, relatados e discutidos os presentes autos.
Acordam os membros do colegiado, por unanimidade de votos, negar provimento ao recurso.
(documento assinado digitalmente)
Luiz Augusto de Souza Gonçalves  Presidente
(documento assinado digitalmente)
Letícia Domingues Costa Braga - Relatora
Participaram do presente julgamento os Conselheiros: Luiz Augusto de Souza Gonçalves (Presidente), Marcelo José Luz de Macêdo (suplente convocado), Luciana Yoshihara Arcângelo Zanin, Daniel Ribeiro Silva, Nelso Kichel, Letícia Domingues Costa Braga, Cláudio de Andrade Camerano e Carlos André Soares Nogueira.</t>
  </si>
  <si>
    <t>ASSUNTO: SIMPLES NACIONAL
Exercício: 2017
OPÇÃO. SIMPLES NACIONAL. AUSÊNCIA DE COMPROVAÇÃO DE SUSPENÇÃO DE DÉBITOS.
As hipóteses de suspenção de exigibilidade do crédito tributário estão prevista no artigo 151 do Código Tributário Nacional. Não havendo a comprovação de suspenção, deve ser mantido o indeferimento da opção por essa sistemática de pagamento.</t>
  </si>
  <si>
    <t>10510.001838/2009-61</t>
  </si>
  <si>
    <t>2402-009.241</t>
  </si>
  <si>
    <t>Vistos, relatados e discutidos os presentes autos.
Acordam os membros do colegiado, por unanimidade de votos, em não conhecer do recurso voluntário, por intempestividade.
(documento assinado digitalmente)
Denny Medeiros da Silveira - Presidente
(documento assinado digitalmente)
Renata Toratti Cassini - Relatora
Participaram do presente julgamento os Conselheiros: Marcio Augusto Sekeff Sallem, Gregorio Rechmann Junior, Francisco Ibiapino Luz, Renata Toratti Cassini, Rafael Mazzer de Oliveira Ramos, Honório Albuquerque de Brito (suplente convocado), Ana Claudia Borges de Oliveira e Denny Medeiros da Silveira (Presidente). Ausente(s) o conselheiro Luis Henrique Dias Lima, substituído pelo conselheiro Honório Albuquerque de Brito.</t>
  </si>
  <si>
    <t>ASSUNTO: IMPOSTO SOBRE A RENDA DE PESSOA FÍSICA (IRPF)
Ano-calendário: 2004
NÃO OBSERVÂNCIA DO PRAZO PARA INTERPOSIÇÃO DE RECURSO VOLUNTÁRIO. INTEMPESTIVIDADE. NÃO CONHECIMENTO.
Recurso Voluntário interposto quando já transcorrido o prazo de 30 dias previsto no art. 33 do Decreto nº 70.235/72 importa em intempestividade, tendo por consequência o seu não conhecimento.</t>
  </si>
  <si>
    <t>10183.004488/2007-81</t>
  </si>
  <si>
    <t>2402-009.224</t>
  </si>
  <si>
    <t>Vistos, relatados e discutidos os presentes autos.
Acordam os membros do colegiado, por unanimidade de votos, em negar provimento ao recurso voluntário.
(documento assinado digitalmente)
Denny Medeiros da Silveira - Presidente
(documento assinado digitalmente)
Renata Toratti Cassini - Relator
Participaram do presente julgamento os Conselheiros: Ana Cláudia Borges de Oliveira, Denny Medeiros da Silveira, Francisco Ibiapino Luz, Gregório Rechmann Junior, Honorio Albuquerque de Brito (suplente convocado), Marcio Augusto Sekeff Sallem, Rafael Mazzer de Oliveira Ramos e Renata Toratti Cassini. Ausente o Conselheiro Luís Henrique Dias Lima, substituído pelo conselheiro Honório Albuquerque de Brito.</t>
  </si>
  <si>
    <t>ASSUNTO: IMPOSTO SOBRE A PROPRIEDADE TERRITORIAL RURAL (ITR)
Exercício: 2003, 2004, 2005
DA ÁREA DE RESERVA LEGAL - ARL
Para fins de exclusão da tributação do ITR, as áreas de Reserva Legal devem estar averbadas à margem do registro imobiliário do imóvel à época do respectivo fato gerador.</t>
  </si>
  <si>
    <t>13362.720210/2014-64</t>
  </si>
  <si>
    <t>ANA CLAUDIA BORGES DE OLIVEIRA</t>
  </si>
  <si>
    <t>2402-000.837</t>
  </si>
  <si>
    <t>Vistos, relatados e discutidos os presentes autos.
Resolvem os membros do colegiado, por unanimidade de votos, converter o julgamento do recurso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ao contribuinte para que, a seu critério, apresente manifestação em 30 (trinta) dias.
(documento assinado digitalmente)
Denny Medeiros da Silveira - Presidente
(documento assinado digitalmente)
Ana Claudia Borges de Oliveira - Relatora
Participaram do presente julgamento os Conselheiros: Ana Claudia Borges deOliveira (Relatora), Denny Medeiros da Silveira (Presidente), Francisco Ibiapino Luz, GregórioRechmann Junior, Luís Henrique Dias Lima, Márcio Augusto Sekeff Sallem, Rafael Mazzer deOliveira Ramos e Renata Toratti Cassini.</t>
  </si>
  <si>
    <t>13007.000049/2008-18</t>
  </si>
  <si>
    <t>2402-009.229</t>
  </si>
  <si>
    <t>Vistos, relatados e discutidos os presentes autos.
Acordam os membros do colegiado, por unanimidade de votos, em negar provimento ao recurso voluntário.
(documento assinado digitalmente)
Denny Medeiros da Silveira - Presidente
(documento assinado digitalmente)
Renata Toratti Cassini - Relatora
Participaram do presente julgamento os Conselheiros: Ana Cláudia Borges de Oliveira, Denny Medeiros da Silveira, Francisco Ibiapino Luz, Gregório Rechmann Junior, Honório Albuquerque de Brito (suplente convocado), Marcio Augusto Sekeff Sallem, Rafael Mazzer de Oliveira Ramos e Renata Toratti Cassini. Ausente o Conselheiro Luís Henrique Dias Lima, substituído pelo conselheiro Honório Albuquerque de Brito.</t>
  </si>
  <si>
    <t>ASSUNTO: IMPOSTO SOBRE A RENDA DE PESSOA FÍSICA (IRPF)
Ano-calendário: 2004
DEDUÇÕES. LIVRO-CAIXA. LIMITE.
O valor das despesas dedutíveis, escrituradas em livro-caixa, está limitado ao valor da receita decorrente de rendimentos do trabalho não-assalariado, recebido de pessoa física ou pessoa jurídica.</t>
  </si>
  <si>
    <t>13007.000048/2008-65</t>
  </si>
  <si>
    <t>2402-009.230</t>
  </si>
  <si>
    <t>ASSUNTO: IMPOSTO SOBRE A RENDA DE PESSOA FÍSICA (IRPF)
Ano-calendário: 2005
DEDUÇÕES. LIVRO-CAIXA. LIMITE.
O valor das despesas dedutíveis, escrituradas em livro-caixa, está limitado ao valor da receita decorrente de rendimentos do trabalho não-assalariado, recebido de pessoa física ou pessoa jurídica.</t>
  </si>
  <si>
    <t>11080.723021/2011-31</t>
  </si>
  <si>
    <t>2402-009.232</t>
  </si>
  <si>
    <t>ASSUNTO: IMPOSTO SOBRE A RENDA DE PESSOA FÍSICA (IRPF)
Ano-calendário: 2009
DEDUÇÕES. LIVRO-CAIXA. LIMITE.
O valor das despesas dedutíveis, escrituradas em livro-caixa, está limitado ao valor da receita decorrente de rendimentos do trabalho não-assalariado, recebido de pessoa física ou pessoa jurídica.</t>
  </si>
  <si>
    <t>11080.723019/2011-62</t>
  </si>
  <si>
    <t>2402-009.231</t>
  </si>
  <si>
    <t>Vistos, relatados e discutidos os presentes autos.
Acordam os membros do colegiado, por unanimidade de votos, em negar provimento ao recurso voluntário.
(documento assinado digitalmente)
Denny Medeiros da Silveira - Presidente
(documento assinado digitalmente)
Renata Toratti Cassini - Relatora
Participaram do presente julgamento os Conselheiros: Ana Cláudia Borges de Oliveira, Denny Medeiros da Silveira, Francisco Ibiapino Luz, Gregório Rechmann Junior, Honorio Albuquerque de Brito (suplente convocado), Marcio Augusto Sekeff Sallem, Rafael Mazzer de Oliveira Ramos e Renata Toratti Cassini. Ausente o Conselheiro Luís Henrique Dias Lima, substituído pelo conselheiro Honório Albuquerque de Brito.</t>
  </si>
  <si>
    <t>ASSUNTO: IMPOSTO SOBRE A RENDA DE PESSOA FÍSICA (IRPF)
Ano-calendário: 2007
DEDUÇÕES. LIVRO-CAIXA. LIMITE.
O valor das despesas dedutíveis, escrituradas em livro-caixa, está limitado ao valor da receita decorrente de rendimentos do trabalho não-assalariado, recebido de pessoa física ou pessoa jurídica.</t>
  </si>
  <si>
    <t>10283.002713/2005-55</t>
  </si>
  <si>
    <t>3301-001.575</t>
  </si>
  <si>
    <t>Vistos, relatados e discutidos os autos.
Acordam os membros do colegiado, por unanimidade de votos, em converter o julgamento em diligência, para que seja dada ciência recorrente do relatório de diligência e abra prazo de sessenta dias para manifestação.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</si>
  <si>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19679.008356/2003-06</t>
  </si>
  <si>
    <t>3302-001.552</t>
  </si>
  <si>
    <t>Vistos, relatados e discutidos os presentes autos.
Resolvem os membros do Colegiado, por unanimidade de votos, em converter o julgamento o diligência, nos termos do voto do relator
(documento assinado digitalmente)
Gilson Macedo Rosenburg Filho - Presidente
(documento assinado digitalmente)
Walker Araujo - Relator
Participaram do presente julgamento os Conselheiros: Gilson Macedo Rosenburg Filho (presidente), Corintho Oliveira Machado, Jorge Lima Abud, Vinicius Guimarães, Raphael Madeira Abad, Walker Araujo, José Renato Pereira de Deus e Denise Madalena Green.</t>
  </si>
  <si>
    <t>13888.908964/2011-72</t>
  </si>
  <si>
    <t>Marcelo Costa Marques d'Oliveira</t>
  </si>
  <si>
    <t>3301-009.218</t>
  </si>
  <si>
    <t>Vistos, relatados e discutidos os presentes autos.
Acordam os membros do colegiado, por unanimidade de votos, não conhecer o recurso voluntário.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</si>
  <si>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IMPOSTO SOBRE PRODUTOS INDUSTRIALIZADOS (IPI)
Período de apuração: 01/01/2007 a 31/03/2007
ARGUMENTOS NÃO APRESENTADOS EM PRIMEIRA INSTÂNCIA. PRECLUSÃO PROCESSUAL
Não devem ser conhecidos os argumentos que não foram submetidos à cognição da primeira instância julgadora.</t>
  </si>
  <si>
    <t>13888.908961/2011-39</t>
  </si>
  <si>
    <t>3301-009.216</t>
  </si>
  <si>
    <t>Vistos, relatados e discutidos os presentes autos.
Acordam os membros do Colegiado, por unanimidade de votos, conhecer em parte o recurso voluntário e, na parte conhecida, negar provimento.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</si>
  <si>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IMPOSTO SOBRE PRODUTOS INDUSTRIALIZADOS (IPI)
Período de apuração: 01/07/2006 a 30/09/2006
DIREITO CREDITÓRIO. COMPROVAÇÃO
Não dever ser reconhecido o direito creditório cuja comprovação não foi apresentada.</t>
  </si>
  <si>
    <t>19396.720002/2018-88</t>
  </si>
  <si>
    <t>3301-009.153</t>
  </si>
  <si>
    <t>Vistos, relatados e discutidos os presentes autos.
Acordam os membros do colegiado, por unanimidade de votos, em negar provimento ao recurso voluntário.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</si>
  <si>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CONTRIBUIÇÃO PARA O FINANCIAMENTO DA SEGURIDADE SOCIAL (COFINS)
Período de apuração: 01/01/2014 a 31/12/2014
NÃO CUMULATIVIDADE. CREDITO. FOLHA DE SALÁRIOS. VEDAÇÃO LEGAL.
Não dará direito a crédito o valor de mão-de-obra paga a pessoa física, por expressa vedação legal.
NÃO CUMULATIVIDADE. CRÉDITOS. VALE-ALIMENTAÇÃO. VALE-TRANSPORTE.
Para fins de cálculo dos créditos de que trata o inciso X do art. 3º da Lei nº 10.637, de 2002, são considerados os dispêndios com vale-transporte e vale-alimentação, relativos à mão-de-obra empregada nas atividades de prestação de serviços de limpeza, conservação e manutenção, não cabendo a apuração de créditos decorrentes destes dispêndios em relação a outras atividades exercidas pela pessoa jurídica.
ASSUNTO: CONTRIBUIÇÃO PARA O PIS/PASEP
Período de apuração: 01/01/2014 a 31/12/2014
NÃO CUMULATIVIDADE. CREDITO. FOLHA DE SALÁRIOS. VEDAÇÃO LEGAL.
Não dará direito a crédito o valor de mão-de-obra paga a pessoa física, por expressa vedação legal.
NÃO CUMULATIVIDADE. CRÉDITOS. VALE-ALIMENTAÇÃO. VALE-TRANSPORTE.
Para fins de cálculo dos créditos de que trata o inciso X do art. 3º da Lei nº 10.637, de 2002, são considerados os dispêndios com vale-transporte e vale-alimentação, relativos à mão-de-obra empregada nas atividades de prestação de serviços de limpeza, conservação e manutenção, não cabendo a apuração de créditos decorrentes destes dispêndios em relação a outras atividades exercidas pela pessoa jurídica.</t>
  </si>
  <si>
    <t>13888.910062/2011-04</t>
  </si>
  <si>
    <t>3301-009.215</t>
  </si>
  <si>
    <t>ASSUNTO: IMPOSTO SOBRE PRODUTOS INDUSTRIALIZADOS (IPI)
Período de apuração: 01/04/2007 a 30/06/2007
DIREITO CREDITÓRIO. COMPROVAÇÃO
Não dever ser reconhecido o direito creditório cuja comprovação não foi apresentada.</t>
  </si>
  <si>
    <t>13888.908966/2011-61</t>
  </si>
  <si>
    <t>3301-009.220</t>
  </si>
  <si>
    <t>ASSUNTO: IMPOSTO SOBRE PRODUTOS INDUSTRIALIZADOS (IPI)
Período de apuração: 01/01/2007 a 31/03/2007
DIREITO CREDITÓRIO. COMPROVAÇÃO
Não dever ser reconhecido o direito creditório cuja comprovação não foi apresentada.</t>
  </si>
  <si>
    <t>10280.722254/2015-21</t>
  </si>
  <si>
    <t>1402-005.161</t>
  </si>
  <si>
    <t>Vistos, relatados e discutidos os presentes autos.
Acordam os membros do colegiado, por unanimidade de votos, negar provimento ao recurso voluntário, mantendo a exclusão da recorrente do SIMPLES NACIONAL.
(documento assinado digitalmente)
Paulo Mateus Ciccone - Presidente
(documento assinado digitalmente)
Luciano Bernart - Relator
Participaram do presente julgamento os Conselheiros: Marco Rogerio Borges, Leonardo Luis Pagano Gonçalves, Evandro Correa Dias, Junia Roberta Gouveia Sampaio, Iágaro Jung Martins, Paula Santos de Abreu, Luciano Bernart e Paulo Mateus Ciccone (Presidente).</t>
  </si>
  <si>
    <t>ASSUNTO: SIMPLES NACIONAL
Ano-calendário: 2011
SIMPLES NACIONAL. EXCLUSÃO. ATIVIDADE VEDADA. CESSÃO DE MÃO-DE-OBRA. CONSTATAÇÃO EFETIVA. ADE CONFIRMADO.
Constatada a efetiva cessão de mão-de-obra por optante do Simples Nacional, deve este ser excluído do regime simplificado.
EXCLUSÃO DO SIMPLES. AUSÊNCIA DE ESCRITURAÇÃO NOS TERMOS DA LEI.
A ausência de escrituração nos termos da lei enseja a exclusão do Simples Nacional.</t>
  </si>
  <si>
    <t>10880.925180/2009-76</t>
  </si>
  <si>
    <t>3302-010.044</t>
  </si>
  <si>
    <t>Vistos, relatados e discutidos os presentes autos.
Acordam os membros do colegiado, por unanimidade de votos, em não conhecer do recurso, nos termos do voto do relator.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</si>
  <si>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Período de apuração: 01/07/2004 a 31/07/2004
COMPENSAÇÃO. CRÉDITO. PAGAMENTO A MAIOR.
Acórdão de Manifestação de Inconformidade homologou a compensação lastreada em crédito decorrente de pagamento realizado a maior que o devido.
Por ausência de sucumbência carece de razão o Recurso Voluntário.</t>
  </si>
  <si>
    <t>10880.903213/2006-84</t>
  </si>
  <si>
    <t>3302-010.050</t>
  </si>
  <si>
    <t>Vistos, relatados e discutidos os presentes autos.
Acordam os membros do colegiado, por unanimidade de votos, em negar provimento ao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</si>
  <si>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CONTRIBUIÇÃO PARA O FINANCIAMENTO DA SEGURIDADE SOCIAL (COFINS)
Período de apuração: 01/11/2002 a 30/11/2002
DECLARAÇÃO DE COMPENSAÇÃO. PRAZO PARA HOMOLOGAÇÃO.
O prazo para homologação da compensação declarada pelo sujeito passivo será de 5 (cinco) anos, contados da entrega da Declaração de Compensação (DCOMP) até a data da ciência à interessada da decisão prolatada pela Administração Tributária.
COMPENSAÇÃO. EXIGÊNCIA DA ENTREGA DA DCOMP.
Para ser juridicamente válida, não basta o contribuinte proceder à compensação na contabilidade e declará-la na DCTF, sendo essencial que a formalize mediante a entrega de DCOMP.
DCOMP. APRESENTAÇÃO APÓS O VENCIMENTO. ACRÉSCIMOS MORATÓRIOS. CABIMENTO.
Na compensação extemporânea, os débitos sofrerão a incidência de acréscimos moratórios, na forma da legislação de regência, até a data da entrega da DCOMP.</t>
  </si>
  <si>
    <t>10880.903211/2006-95</t>
  </si>
  <si>
    <t>3302-010.051</t>
  </si>
  <si>
    <t>ASSUNTO: CONTRIBUIÇÃO PARA O PIS/PASEP
Período de apuração: 01/11/2002 a 30/11/2002
DECLARAÇÃO DE COMPENSAÇÃO. PRAZO PARA HOMOLOGAÇÃO.
O prazo para homologação da compensação declarada pelo sujeito passivo será de 5 (cinco) anos, contados da entrega da Declaração de Compensação (DCOMP) até a data da ciência à interessada da decisão prolatada pela Administração Tributária.
COMPENSAÇÃO. EXIGÊNCIA DA ENTREGA DA DCOMP.
Para ser juridicamente válida, não basta o contribuinte proceder à compensação na contabilidade e declará-la na DCTF, sendo essencial que a formalize mediante a entrega de DCOMP.
DCOMP. APRESENTAÇÃO APÓS O VENCIMENTO. ACRÉSCIMOS MORATÓRIOS. CABIMENTO.
Na compensação extemporânea, os débitos sofrerão a incidência de acréscimos moratórios, na forma da legislação de regência, até a data da entrega da DCOMP.</t>
  </si>
  <si>
    <t>12897.000699/2009-96</t>
  </si>
  <si>
    <t>1402-005.179</t>
  </si>
  <si>
    <t>Vistos, relatados e discutidos os presentes autos.
Acordam os membros do colegiado, por unanimidade de votos, negar provimento recurso voluntário.
(documento assinado digitalmente)
Paulo Mateus Ciccone - Presidente
(documento assinado digitalmente)
Luciano Bernart - Relator
Participaram do presente julgamento os Conselheiros: Marco Rogerio Borges, Leonardo, Luis Pagano Goncalves, Evandro Correa Dias, Junia Roberta Gouveia Sampaio, Iágaro Jung Martins, Paula Santos de Abreu, Luciano Bernart, Paulo Mateus Ciccone (Presidente).</t>
  </si>
  <si>
    <t>ASSUNTO: IMPOSTO SOBRE A RENDA DE PESSOA JURÍDICA (IRPJ)
Ano-calendário: 2007
ALEGAÇÃO DE ENGANO. AUSÊNCIA DE VONTADE DELITIVA. RESPONSABILIDADE OBJETIVA.
A responsabilidade por infrações é objetiva e independe da intenção do agente ou do responsável para fins de aplicação do art. 136 do CTN.
MULTA ISOLADA EM VIRTUDE DE NEGATIVA DE COMPENSAÇÃO. TENTATIVA DE CANCELAMENTO DE DCOMP POR MEIO DE DCTF. IMPOSSIBILIDADE.
A DCTF não serve para anular DCOMP ou impedir o processo de compensação, mesmo que o contribuinte expressamente o declare naquela declaração.</t>
  </si>
  <si>
    <t>10730.730665/2013-83</t>
  </si>
  <si>
    <t>1402-005.136</t>
  </si>
  <si>
    <t>Vistos, relatados e discutidos os presentes autos.
Acordam os membros do colegiado, por unanimidade de votos, negar provimento ao recurso voluntário, mantendo a exclusão da recorrente do SIMPLES FEDERAL.
(documento assinado digitalmente)
Paulo Mateus Ciccone - Presidente
(documento assinado digitalmente)
Luciano Bernart - Relator
Participaram do presente julgamento os Conselheiros: Marco Rogerio Borges, Leonardo Luis Pagano Gonçalves, Evandro Correa Dias, Junia Roberta Gouveia Sampaio, Iágaro Jung Martins, Paula Santos de Abreu, Luciano Bernart e Paulo Mateus Ciccone (Presidente).</t>
  </si>
  <si>
    <t>ASSUNTO: SIMPLES NACIONAL
Ano-calendário: 2010
EXCLUSÃO DO SIMPLES. ATIVIDADE VEDADA. PREVISÃO EM CONTRATO SOCIAL. POSSIBILIDADE. ADE MANTIDO.
Diferentemente do Simples Federal, as Resoluções do CGSN apontam no sentido de que basta a previsão de atividade vedada no contrato social, para que se justifique a exclusão do contribuinte do Simples Nacional.
SIMPLES NACIONAL. EXCLUSÃO. ATIVIDADE VEDADA. COMPROVAÇÃO POR MEIO DE CONTRATO DE PRESTAÇÃO DE SERVIÇOS.
Constatado o exercício de atividade vedada, por meio de contrato de prestação de serviços, deve o contribuinte ser excluído do Simples Nacional.</t>
  </si>
  <si>
    <t>15374.002532/2009-57</t>
  </si>
  <si>
    <t>3302-010.042</t>
  </si>
  <si>
    <t>Vistos, relatados e discutidos os presentes autos.
Acordam os membros do colegiado, por unanimidade de votos, em negar provimento ao recurso, nos termos do voto do relator.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</si>
  <si>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NORMAS GERAIS DE DIREITO TRIBUTÁRIO
Período de apuração: 08/01/1992 a 15/03/2001
PRAZO DECADENCIAL PARA REPETIÇÃO DE INDÉBITO TRIBUTÁRIO.
O caso concreto não versa sobre constituição do crédito tributário, mas de análise de declaração compensação: assim, não há que se falar nos prazos decadenciais
HOMOLOGAÇÃO TÁCITA. DECLARAÇÃO DE COMPENSAÇÃO
O prazo de 5 anos para a homologação tácita não diz respeito aos pedidos de ressarcimento ou restituição.</t>
  </si>
  <si>
    <t>10872.000074/2010-11</t>
  </si>
  <si>
    <t>3302-010.031</t>
  </si>
  <si>
    <t>ASSUNTO: PROCESSO ADMINISTRATIVO FISCAL
Período de apuração: 01/09/2006 a 31/12/2006
PROVAS.
A prova dos fatos deverá ser colhida pelos meios admitidos em direito, no processo, e pela forma estabelecida em lei. Será na prova assim produzida que irá o julgador formar sua convicção sobre os fatos, sendo-lhe vedado fundamentá-la em elementos desprovidos da segurança jurídica que os princípios e normas processuais acautelam.
De acordo com a legislação, a impugnação mencionará, dentre outros, os motivos de fato e de direito em que se fundamenta, os pontos de discordância e as razões e provas que possuir. A mera alegação sem a devida produção de provas não é suficiente para conferir o direito ao sujeito passivo.
MULTA DE OFÍCIO. LEGALIDADE.
Por expressa determinação legal, cobra-se multa de ofício de 75% (setenta e cinco por cento) no lançamento de ofício do crédito tributário, sendo inócuas alegações de confisco ou de percentual abusivo.</t>
  </si>
  <si>
    <t>10580.006713/2002-27</t>
  </si>
  <si>
    <t>3302-010.096</t>
  </si>
  <si>
    <t>Vistos, relatados e discutidos os presentes autos.
Acordam os membros do Colegiado, por unanimidade de votos, em não conhecer do recurso, nos termos do voto do relator.
(documento assinado digitalmente)
Gilson Macedo Rosenburg Filho - Presidente
(documento assinado digitalmente)
Walker Araujo - Relator
Participaram do presente julgamento os Conselheiros: Gilson Macedo Rosenburg Filho (presidente), Corintho Oliveira Machado, Jorge Lima Abud, Vinicius Guimarães, Raphael Madeira Abad, Walker Araujo, José Renato Pereira de Deus e Denise Madalena Green.</t>
  </si>
  <si>
    <t>ASSUNTO: NORMAS DE ADMINISTRAÇÃO TRIBUTÁRIA
Período de apuração: 01/07/1997 a 31/12/1997
DECISÃO RECORRIDA. DEFINITIVIDADE.
Serão também definitivas as decisões de primeira instância na parte que não for objeto de recurso voluntário ou não estiver sujeita a recurso de ofício.</t>
  </si>
  <si>
    <t>10280.006615/2008-60</t>
  </si>
  <si>
    <t>3302-010.081</t>
  </si>
  <si>
    <t>Vistos, relatados e discutidos os presentes autos.
Acordam os membros do Colegiado, por unanimidade de votos, em negar provimento ao recurso voluntário, nos termos do voto do relator.
(documento assinado digitalmente)
Gilson Macedo Rosenburg Filho - Presidente
(documento assinado digitalmente)
Walker Araujo - Relator
Participaram do presente julgamento os Conselheiros: Gilson Macedo Rosenburg Filho (presidente), Corintho Oliveira Machado, Jorge Lima Abud, Vinicius Guimarães, Raphael Madeira Abad, Walker Araujo, José Renato Pereira de Deus e Denise Madalena Green.</t>
  </si>
  <si>
    <t>ASSUNTO: IMPOSTO SOBRE PRODUTOS INDUSTRIALIZADOS (IPI)
Período de apuração: 01/01/2002 a 31/03/2002
PEDIDO DE RESSARCIMENTO. PRESSUPOSTO. DEMONSTRATIVO DE CRÉDITO PRESUMIDO. DCTF. ATÉ O TERCEIRO TRIMESTRE-CALENDÁRIO DE 2002.
Até o terceiro trimestre-calendário de 2002, o crédito presumido do IPI somente poderá ter seu ressarcimento requerido 6. SRF, bem como ser compensado, após a entrega, pela pessoa jurídica, do demonstrativo de crédito presumido como elemento integrante da DCTF do correspondente trimestre-calendário.</t>
  </si>
  <si>
    <t>10930.902141/2013-44</t>
  </si>
  <si>
    <t>3302-010.060</t>
  </si>
  <si>
    <t>Acordam os membros do colegiado, por unanimidade de votos, em negar provimento ao recurso, nos termos do voto condutor. Este julgamento seguiu a sistemática dos recursos repetitivos, sendo-lhes aplicado o decidido no Acórdão nº 3302-010.054, de 18 de novembro de 2020, prolatado no julgamento do processo 10930.902139/2013-75, paradigma ao qual o presente processo foi vinculado.
(assinado digitalmente)
Gilson Macedo Rosenburg Filho  Presidente Redator
Participaram da sessão de julgamento os Conselheiros: Corintho Oliveira Machado, Walker Araujo, Vinicius Guimarães, Jose Renato Pereira de Deus, Jorge Lima Abud, Raphael Madeira Abad, Denise Madalena Green e Gilson Macedo Rosenburg Filho (Presidente).</t>
  </si>
  <si>
    <t>ASSUNTO: PROCESSO ADMINISTRATIVO FISCAL
Período de apuração: 01/01/2010 a 31/01/2010
Ementa:
PROVAS. RESTITUIÇÃO. COMPENSAÇÃO
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t>
  </si>
  <si>
    <t>10930.902140/2013-08</t>
  </si>
  <si>
    <t>3302-010.059</t>
  </si>
  <si>
    <t>10930.901522/2014-97</t>
  </si>
  <si>
    <t>3302-010.058</t>
  </si>
  <si>
    <t>ASSUNTO: PROCESSO ADMINISTRATIVO FISCAL
Período de apuração: 01/05/2010 a 31/05/2010
Ementa:
PROVAS. RESTITUIÇÃO. COMPENSAÇÃO
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t>
  </si>
  <si>
    <t>10930.900303/2014-91</t>
  </si>
  <si>
    <t>3302-010.056</t>
  </si>
  <si>
    <t>ASSUNTO: PROCESSO ADMINISTRATIVO FISCAL
Período de apuração: 01/02/2010 a 28/02/2010
Ementa:
PROVAS. RESTITUIÇÃO. COMPENSAÇÃO
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t>
  </si>
  <si>
    <t>13884.911531/2011-34</t>
  </si>
  <si>
    <t>1402-005.195</t>
  </si>
  <si>
    <t>Vistos, relatados e discutidos os presentes autos.
Acordam os membros do colegiado, por unanimidade de votos, negar provimento ao recurso voluntário.
(documento assinado digitalmente)
Paulo Mateus Ciccone - Presidente
(documento assinado digitalmente)
Luciano Bernart - Relator
Participaram do presente julgamento os Conselheiros: Marco Rogerio Borges, Leonardo, Luis Pagano Goncalves, Evandro Correa Dias, Junia Roberta Gouveia Sampaio, Iágaro Jung Martins, Paula Santos de Abreu, Luciano Bernart, Paulo Mateus Ciccone (Presidente).</t>
  </si>
  <si>
    <t>ASSUNTO: NORMAS GERAIS DE DIREITO TRIBUTÁRIO
Ano-calendário: 2005
COMPENSAÇÃO. NÃO HOMOLOGAÇÃO. ALEGAÇÃO DE CONDUTA ORIENTADA PELO AGENTE FISCAL. AUSÊNCIA DE COMPROVAÇÃO. NECESSIDADE. ART. 373 DO CPC.
Havendo alegação de que a conduta que teria gerado a não homologação de compensação teria sido orientada por agente fiscal deve ser comprovada, nos termos do art. 373 do CPC, sob pena de tal alegação não ser aceita.
COMPENSAÇÃO. DECLARAÇÃO CONTENDO O SALDO NEGATIVO DE CSLL DE MAIS DE UMA PESSOA JURÍDICA. EQUIPARADA OU NÃO. SOCIEDADE EM CONTA DE PARTICIPAÇÃO (SCP). IMPOSSIBILIDADE.
De acordo com o art. 74, § 1° da Lei 9.430/96 e do art. 26 da IN RFN n° 460/04, a declaração de compensação comporta a indicação de créditos e débitos de apenas uma pessoa jurídica, ainda que as outras pessoas jurídicas sejam sociedades em conta de participação do sócio ostensivo.</t>
  </si>
  <si>
    <t>13884.904693/2011-16</t>
  </si>
  <si>
    <t>1402-005.166</t>
  </si>
  <si>
    <t>Vistos, relatados e discutidos os presentes autos.
Acordam os membros do colegiado, por unanimidade de votos, negar provimento ao recurso voluntário.
(documento assinado digitalmente)
Paulo Mateus Ciccone - Presidente
(documento assinado digitalmente)
Luciano Bernart - Relator
Participaram do presente julgamento os Conselheiros: Marco Rogerio Borges, Leonardo, Luis Pagano Goncalves, Evandro Correa Dias, Junia Roberta Gouveia Sampaio, Iágaro Jung Martins, Paula Santos de Abreu, Luciano Bernart, Paulo Mateus Ciccone (Presidente).</t>
  </si>
  <si>
    <t>ASSUNTO: NORMAS GERAIS DE DIREITO TRIBUTÁRIO
Ano-calendário: 2005
COMPENSAÇÃO. NÃO HOMOLOGAÇÃO. ALEGAÇÃO DE CONDUTA ORIENTADA PELO AGENTE FISCAL. AUSÊNCIA DE COMPROVAÇÃO. NECESSIDADE. ART. 373 DO CPC.
Havendo alegação de que a conduta que teria gerado a não homologação de compensação teria sido orientada por agente fiscal deve ser comprovada, nos termos do art. 373 do CPC, sob pena de tal alegação não ser aceita.
COMPENSAÇÃO. DECLARAÇÃO CONTENDO O SALDO NEGATIVO DE CSLL DE MAIS DE UMA PESSOA JURÍDICA. EQUIPARADA OU NÃO. SOCIEDADE EM CONTA DE PARTICIPAÇÃO (SCP). IMPOSSIBILIDADE.
De acordo com o art. 74, § 1° da Lei 9.430/96 e do art. 26 da IN RFB n° 600/05, a declaração de compensação comporta a indicação de créditos e débitos de apenas uma pessoa jurídica, ainda que as outras pessoas jurídicas sejam sociedades em conta de participação do sócio ostensivo.
COMPENSAÇÃO. INCORPORAÇÃO DE SCP. AUSÊNCIA DE COMPROVAÇÃO. MANUTENÇÃO DE DESPACHO DECISÓRIO.
A ausência de comprovação de incorporação de SCP pelo Sócio Ostensivo não tem o condão de alterar o Despacho Decisório nem o Acórdão da DRJ.</t>
  </si>
  <si>
    <t>13884.901736/2010-21</t>
  </si>
  <si>
    <t>1402-005.194</t>
  </si>
  <si>
    <t>ASSUNTO: NORMAS GERAIS DE DIREITO TRIBUTÁRIO
Ano-calendário: 2002
COMPENSAÇÃO. NÃO HOMOLOGAÇÃO. ALEGAÇÃO DE CONDUTA ORIENTADA PELO AGENTE FISCAL. AUSÊNCIA DE COMPROVAÇÃO. NECESSIDADE. ART. 373 DO CPC.
Havendo alegação de que a conduta que teria gerado a não homologação de compensação teria sido orientada por agente fiscal deve ser comprovada, nos termos do art. 373 do CPC, sob pena de tal alegação não ser aceita.
COMPENSAÇÃO. DECLARAÇÃO CONTENDO O SALDO NEGATIVO DE CSLL DE MAIS DE UMA PESSOA JURÍDICA. EQUIPARADA OU NÃO. SOCIEDADE EM CONTA DE PARTICIPAÇÃO (SCP). IMPOSSIBILIDADE.
De acordo com o art. 74, § 1° da Lei 9.430/96 e do art. 26 da IN RFB n° 600/05, a declaração de compensação comporta a indicação de créditos e débitos de apenas uma pessoa jurídica, ainda que as outras pessoas jurídicas sejam sociedades em conta de participação do sócio ostensivo.
COMPENSAÇÃO. INCORPORAÇÃO DE SCP. AUSÊNCIA DE COMPROVAÇÃO. MANUTENÇÃO DE DESPACHO DECISÓRIO.
A ausência de comprovação de incorporação de SCP pelo Sócio Ostensivo não tem o condão de alterar o Despacho Decisório nem o Acórdão da DRJ.</t>
  </si>
  <si>
    <t>13884.900293/2014-84</t>
  </si>
  <si>
    <t>1402-005.165</t>
  </si>
  <si>
    <t>ASSUNTO: NORMAS GERAIS DE DIREITO TRIBUTÁRIO
Ano-calendário: 2008
COMPENSAÇÃO. NÃO HOMOLOGAÇÃO. ALEGAÇÃO DE CONDUTA ORIENTADA PELO AGENTE FISCAL. AUSÊNCIA DE COMPROVAÇÃO. NECESSIDADE. ART. 373 DO CPC.
Havendo alegação de que a conduta que teria gerado a não homologação de compensação teria sido orientada por agente fiscal deve ser comprovada, nos termos do art. 373 do CPC, sob pena de tal alegação não ser aceita.
COMPENSAÇÃO. DECLARAÇÃO CONTENDO O SALDO NEGATIVO DE CSLL DE MAIS DE UMA PESSOA JURÍDICA. EQUIPARADA OU NÃO. SOCIEDADE EM CONTA DE PARTICIPAÇÃO (SCP). IMPOSSIBILIDADE.
De acordo com o art. 74, § 1° da Lei 9.430/96 e do art. 34 da IN RFN n° 900/08, a declaração de compensação comporta a indicação de créditos e débitos de apenas uma pessoa jurídica, ainda que as outras pessoas jurídicas sejam sociedades em conta de participação do sócio ostensivo.</t>
  </si>
  <si>
    <t>13884.722271/2012-13</t>
  </si>
  <si>
    <t>1402-005.193</t>
  </si>
  <si>
    <t>ASSUNTO: NORMAS DE ADMINISTRAÇÃO TRIBUTÁRIA
Ano-calendário: 2007
COMPENSAÇÃO. PRAZO PARA HOMOLOGAÇÃO. DECLARAÇÃO RETIFICADORA. RENOVAÇÃO DO PRAZO.
O prazo estabelecido no § 5° do art. 74 da Lei 9.430/96 para o fisco homologar a compensação é de cinco anos contados da data do envio da declaração de compensação, prazo este que é renovado em caso de apresentação espontânea de nova declaração.
COMPENSAÇÃO NÃO HOMOLOGADA DE IRPJ. HOMOLOGAÇÃO DE CSLL. ALEGAÇÃO DE EQUÍVOCO. AUSÊNCIA DE JUSTIFICATIVA PARA IGUALDADE. IMPOSSIBILIDADE DE ALTERAÇÃO.
Mesmo que comprovado o equívoco em homologação de CSLL, este não tem o condão de fazer alterar não homologação realizada adequadamente em IRPJ.</t>
  </si>
  <si>
    <t>11128.724812/2015-19</t>
  </si>
  <si>
    <t>3301-008.603</t>
  </si>
  <si>
    <t>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
(assinado digitalmente)
Liziane Angelotti Meira  Presidente Redatora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</si>
  <si>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NORMAS GERAIS DE DIREITO TRIBUTÁRIO
Data do fato gerador: 12/05/2011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</si>
  <si>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11128.724499/2012-76</t>
  </si>
  <si>
    <t>3301-008.602</t>
  </si>
  <si>
    <t>ASSUNTO: NORMAS GERAIS DE DIREITO TRIBUTÁRIO
Data do fato gerador: 16/10/2012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</si>
  <si>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11128.724444/2012-66</t>
  </si>
  <si>
    <t>3301-008.601</t>
  </si>
  <si>
    <t>ASSUNTO: NORMAS GERAIS DE DIREITO TRIBUTÁRIO
Data do fato gerador: 10/10/2012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</si>
  <si>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11128.724185/2012-73</t>
  </si>
  <si>
    <t>3301-008.600</t>
  </si>
  <si>
    <t>ASSUNTO: NORMAS GERAIS DE DIREITO TRIBUTÁRIO
Data do fato gerador: 24/09/2012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</si>
  <si>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12689.720589/2012-03</t>
  </si>
  <si>
    <t>3301-008.616</t>
  </si>
  <si>
    <t>ASSUNTO: NORMAS GERAIS DE DIREITO TRIBUTÁRIO
Data do fato gerador: 15/12/2010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</si>
  <si>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12689.720315/2015-59</t>
  </si>
  <si>
    <t>3301-008.615</t>
  </si>
  <si>
    <t>ASSUNTO: NORMAS GERAIS DE DIREITO TRIBUTÁRIO
Data do fato gerador: 07/03/2013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</si>
  <si>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12689.720168/2015-17</t>
  </si>
  <si>
    <t>3301-008.614</t>
  </si>
  <si>
    <t>ASSUNTO: NORMAS GERAIS DE DIREITO TRIBUTÁRIO
Data do fato gerador: 22/01/2013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</si>
  <si>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12466.722353/2011-37</t>
  </si>
  <si>
    <t>3301-008.613</t>
  </si>
  <si>
    <t>ASSUNTO: NORMAS GERAIS DE DIREITO TRIBUTÁRIO
Data do fato gerador: 30/11/2010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</si>
  <si>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11684.720830/2013-54</t>
  </si>
  <si>
    <t>3301-008.609</t>
  </si>
  <si>
    <t>ASSUNTO: NORMAS GERAIS DE DIREITO TRIBUTÁRIO
Data do fato gerador: 26/07/2012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</si>
  <si>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12266.721241/2011-15</t>
  </si>
  <si>
    <t>3301-008.612</t>
  </si>
  <si>
    <t>ASSUNTO: NORMAS GERAIS DE DIREITO TRIBUTÁRIO
Data do fato gerador: 16/09/2011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</si>
  <si>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12266.720959/2015-18</t>
  </si>
  <si>
    <t>3301-008.611</t>
  </si>
  <si>
    <t>ASSUNTO: NORMAS GERAIS DE DIREITO TRIBUTÁRIO
Data do fato gerador: 17/02/2011, 16/07/2013, 18/08/2014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</si>
  <si>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12266.720064/2011-50</t>
  </si>
  <si>
    <t>3301-008.610</t>
  </si>
  <si>
    <t>ASSUNTO: NORMAS GERAIS DE DIREITO TRIBUTÁRIO
Data do fato gerador: 01/07/2011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</si>
  <si>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15771.720725/2013-97</t>
  </si>
  <si>
    <t>3301-008.621</t>
  </si>
  <si>
    <t>15771.720724/2013-42</t>
  </si>
  <si>
    <t>3301-008.620</t>
  </si>
  <si>
    <t>ASSUNTO: NORMAS GERAIS DE DIREITO TRIBUTÁRIO
Data do fato gerador: 15/05/2012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</si>
  <si>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15771.720723/2013-06</t>
  </si>
  <si>
    <t>3301-008.619</t>
  </si>
  <si>
    <t>ASSUNTO: NORMAS GERAIS DE DIREITO TRIBUTÁRIO
Data do fato gerador: 09/01/2013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</si>
  <si>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15771.720722/2013-53</t>
  </si>
  <si>
    <t>3301-008.618</t>
  </si>
  <si>
    <t>ASSUNTO: NORMAS GERAIS DE DIREITO TRIBUTÁRIO
Data do fato gerador: 18/05/2012, 28/05/2012, 10/10/2012, 15/01/2013, 17/01/2013, 04/02/2013, 27/02/2013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</si>
  <si>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15771.720516/2013-43</t>
  </si>
  <si>
    <t>3301-008.617</t>
  </si>
  <si>
    <t>ASSUNTO: NORMAS GERAIS DE DIREITO TRIBUTÁRIO
Data do fato gerador: 22/10/2012, 25/10/2012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</si>
  <si>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11128.735687/2013-19</t>
  </si>
  <si>
    <t>3301-008.608</t>
  </si>
  <si>
    <t>ASSUNTO: NORMAS GERAIS DE DIREITO TRIBUTÁRIO
Data do fato gerador: 05/03/2009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</si>
  <si>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11128.734942/2013-06</t>
  </si>
  <si>
    <t>3301-008.607</t>
  </si>
  <si>
    <t>ASSUNTO: NORMAS GERAIS DE DIREITO TRIBUTÁRIO
Data do fato gerador: 27/02/2009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</si>
  <si>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11128.726015/2015-76</t>
  </si>
  <si>
    <t>3301-008.606</t>
  </si>
  <si>
    <t>ASSUNTO: NORMAS GERAIS DE DIREITO TRIBUTÁRIO
Data do fato gerador: 15/09/2011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</si>
  <si>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11128.725873/2012-51</t>
  </si>
  <si>
    <t>3301-008.605</t>
  </si>
  <si>
    <t>ASSUNTO: NORMAS GERAIS DE DIREITO TRIBUTÁRIO
Data do fato gerador: 04/12/2012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</si>
  <si>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11128.725025/2014-11</t>
  </si>
  <si>
    <t>3301-008.604</t>
  </si>
  <si>
    <t>ASSUNTO: NORMAS GERAIS DE DIREITO TRIBUTÁRIO
Data do fato gerador: 07/08/2009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</si>
  <si>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15771.722797/2014-50</t>
  </si>
  <si>
    <t>3301-008.628</t>
  </si>
  <si>
    <t>ASSUNTO: NORMAS GERAIS DE DIREITO TRIBUTÁRIO
Data do fato gerador: 18/03/2014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</si>
  <si>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15771.722617/2013-59</t>
  </si>
  <si>
    <t>3301-008.627</t>
  </si>
  <si>
    <t>ASSUNTO: NORMAS GERAIS DE DIREITO TRIBUTÁRIO
Data do fato gerador: 28/06/2013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</si>
  <si>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15771.721675/2012-84</t>
  </si>
  <si>
    <t>3301-008.626</t>
  </si>
  <si>
    <t>ASSUNTO: NORMAS GERAIS DE DIREITO TRIBUTÁRIO
Data do fato gerador: 21/01/2012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</si>
  <si>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15771.721491/2013-03</t>
  </si>
  <si>
    <t>3301-008.625</t>
  </si>
  <si>
    <t>ASSUNTO: NORMAS GERAIS DE DIREITO TRIBUTÁRIO
Data do fato gerador: 29/02/2012, 13/05/2012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</si>
  <si>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15771.721024/2012-94</t>
  </si>
  <si>
    <t>3301-008.624</t>
  </si>
  <si>
    <t>ASSUNTO: NORMAS GERAIS DE DIREITO TRIBUTÁRIO
Data do fato gerador: 17/06/2011, 13/07/2011, 14/07/2011, 03/08/2011, 09/08/2011, 15/09/2011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</si>
  <si>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15771.720801/2014-45</t>
  </si>
  <si>
    <t>3301-008.623</t>
  </si>
  <si>
    <t>ASSUNTO: NORMAS GERAIS DE DIREITO TRIBUTÁRIO
Data do fato gerador: 12/10/2013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</si>
  <si>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15771.720764/2012-11</t>
  </si>
  <si>
    <t>3301-008.622</t>
  </si>
  <si>
    <t>ASSUNTO: NORMAS GERAIS DE DIREITO TRIBUTÁRIO
Data do fato gerador: 29/08/2012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</si>
  <si>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10950.724107/2015-56</t>
  </si>
  <si>
    <t>3301-008.590</t>
  </si>
  <si>
    <t>ASSUNTO: NORMAS GERAIS DE DIREITO TRIBUTÁRIO
Data do fato gerador: 09/11/2011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</si>
  <si>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11128.723915/2013-08</t>
  </si>
  <si>
    <t>3301-008.599</t>
  </si>
  <si>
    <t>ASSUNTO: NORMAS GERAIS DE DIREITO TRIBUTÁRIO
Data do fato gerador: 05/04/2013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</si>
  <si>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11128.723809/2013-16</t>
  </si>
  <si>
    <t>3301-008.598</t>
  </si>
  <si>
    <t>ASSUNTO: NORMAS GERAIS DE DIREITO TRIBUTÁRIO
Data do fato gerador: 03/04/2013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</si>
  <si>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11128.723796/2012-02</t>
  </si>
  <si>
    <t>3301-008.597</t>
  </si>
  <si>
    <t>ASSUNTO: NORMAS GERAIS DE DIREITO TRIBUTÁRIO
Data do fato gerador: 03/09/2012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</si>
  <si>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11128.723470/2012-77</t>
  </si>
  <si>
    <t>3301-008.596</t>
  </si>
  <si>
    <t>ASSUNTO: NORMAS GERAIS DE DIREITO TRIBUTÁRIO
Data do fato gerador: 14/08/2012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</si>
  <si>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11128.723403/2012-52</t>
  </si>
  <si>
    <t>3301-008.595</t>
  </si>
  <si>
    <t>ASSUNTO: NORMAS GERAIS DE DIREITO TRIBUTÁRIO
Data do fato gerador: 09/08/2012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</si>
  <si>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10711.723450/2014-15</t>
  </si>
  <si>
    <t>3301-008.589</t>
  </si>
  <si>
    <t>ASSUNTO: NORMAS GERAIS DE DIREITO TRIBUTÁRIO
Data do fato gerador: 07/05/2010, 11/08/2010, 22/10/2010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</si>
  <si>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10711.720080/2015-45</t>
  </si>
  <si>
    <t>3301-008.588</t>
  </si>
  <si>
    <t>ASSUNTO: NORMAS GERAIS DE DIREITO TRIBUTÁRIO
Período de apuração: 05/04/2010 a 28/06/2010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</si>
  <si>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11128.722909/2012-44</t>
  </si>
  <si>
    <t>3301-008.594</t>
  </si>
  <si>
    <t>ASSUNTO: NORMAS GERAIS DE DIREITO TRIBUTÁRIO
Data do fato gerador: 05/07/2012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</si>
  <si>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11128.722589/2011-41</t>
  </si>
  <si>
    <t>3301-008.593</t>
  </si>
  <si>
    <t>ASSUNTO: NORMAS GERAIS DE DIREITO TRIBUTÁRIO
Data do fato gerador: 13/11/2011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</si>
  <si>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11128.721548/2011-38</t>
  </si>
  <si>
    <t>3301-008.592</t>
  </si>
  <si>
    <t>ASSUNTO: NORMAS GERAIS DE DIREITO TRIBUTÁRIO
Data do fato gerador: 09/08/2011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</si>
  <si>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11128.721267/2012-66</t>
  </si>
  <si>
    <t>3301-008.591</t>
  </si>
  <si>
    <t>ASSUNTO: NORMAS GERAIS DE DIREITO TRIBUTÁRIO
Data do fato gerador: 20/04/2012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</si>
  <si>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10314.001461/2011-81</t>
  </si>
  <si>
    <t>3301-008.587</t>
  </si>
  <si>
    <t>ASSUNTO: NORMAS GERAIS DE DIREITO TRIBUTÁRIO
Data do fato gerador: 17/12/2010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</si>
  <si>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10283.003517/2011-46</t>
  </si>
  <si>
    <t>3301-008.586</t>
  </si>
  <si>
    <t>ASSUNTO: NORMAS GERAIS DE DIREITO TRIBUTÁRIO
Data do fato gerador: 14/06/2011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</si>
  <si>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10215.720590/2013-51</t>
  </si>
  <si>
    <t>3301-008.585</t>
  </si>
  <si>
    <t>ASSUNTO: NORMAS GERAIS DE DIREITO TRIBUTÁRIO
Data do fato gerador: 21/06/2013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</si>
  <si>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10209.720166/2012-13</t>
  </si>
  <si>
    <t>3301-008.584</t>
  </si>
  <si>
    <t>10209.720005/2013-01</t>
  </si>
  <si>
    <t>3301-008.583</t>
  </si>
  <si>
    <t>Vistos, relatados e discutidos os presentes autos.
Acordam os membros do Colegiado, por unanimidade de votos, rejeitar as preliminares e, no mérito, negar provimento ao recurso voluntário.
(documento assinado digitalmente)
Liziane Angelotti Meira  Presidente
(documento assinado digitalmente)
Breno do Carmo Moreira Vieira  Relator
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</si>
  <si>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NORMAS GERAIS DE DIREITO TRIBUTÁRIO
Ano-calendário: 2013
AGENTE MARÍTIMO. LEGITIMIDADE PASSIVA.
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
MULTA REGULAMENTAR. CABIMENTO. REGISTRO DOS DADOS DE EMBARQUE DE MERCADORIAS DESTINADAS À EXPORTAÇÃO. REALIZAÇÃO INTEMPESTIVA.
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
PRINCÍPIOS CONSTITUCIONAIS E ADMINISTRATIVOS. INVIABILIDADE DE COTEJO EM SEDE DE RECURSO VOLUNTÁRIO
A simples alegação de malferimento aos princípios do Direito Administrativo e Direito Constitucional são insuficientes a macular a autuação fiscal, mormente quando esta ocorre calcada em amplo acervo probatório e em estrita consonância com a legislação do PAF.</t>
  </si>
  <si>
    <t>15868.720047/2013-93</t>
  </si>
  <si>
    <t>Luis Felipe de Barros Reche</t>
  </si>
  <si>
    <t>3001-001.599</t>
  </si>
  <si>
    <t>Vistos, relatados e discutidos os presentes autos.
Acordam os membros do colegiado, por unanimidade de votos, em negar provimento ao recurso.
(documento assinado digitalmente)
Marcos Roberto da Silva - Presidente
(documento assinado digitalmente)
Luis Felipe de Barros Reche - Relator
Participaram do presente julgamento os Conselheiros Marcos Roberto da Silva (Presidente), Luís Felipe de Barros Reche, Maria Eduarda Alencar Câmara Simões e Rodolfo Tsuboi.</t>
  </si>
  <si>
    <t>ASSUNTO: NORMAS GERAIS DE DIREITO TRIBUTÁRIO
Período de apuração: 01/04/2006 a 30/06/2006
PEDIDO DE RESSARCIMENTO. HOMOLOGAÇÃO TÁCITA. INOCORRÊNCIA.
Não há que se falar em homologação tácita no que se refere a pedidos de ressarcimento por ausência de previsão legal. O prazo estipulado no §5o do art. 74 da Lei no 9.430/1996 para a homologação tácita da declaração de compensação não é aplicável aos pedidos de ressarcimento ou restituição.</t>
  </si>
  <si>
    <t>10880.952346/2010-61</t>
  </si>
  <si>
    <t>3001-000.452</t>
  </si>
  <si>
    <t>Vistos, relatados e discutidos os presentes autos.
Resolvem os membros do colegiado, por unanimidade de votos, converter o julgamento do Recurso Voluntário em diligência à Unidade de Origem, para que esta informe se consta pedido de parcelamento ou pagamento integral no âmbito de programa de regularização fiscal que importe em desistência total ou parcial do presente Recurso Voluntário, em relação aos débitos compensados.
(documento assinado digitalmente)
Marcos Roberto da Silva - Presidente
(documento assinado digitalmente)
Luis Felipe de Barros Reche - Relator
Participaram do presente julgamento os Conselheiros: Marcos Roberto da Silva (Presidente), Maria Eduarda Alencar Câmara Simões, Luis Felipe de Barros Reche e Rodolfo Tsuboi.</t>
  </si>
  <si>
    <t>15374.971096/2009-68</t>
  </si>
  <si>
    <t>3001-001.597</t>
  </si>
  <si>
    <t>Vistos, relatados e discutidos os presentes autos.
Acordam os membros do colegiado, por unanimidade de votos, em negar provimento ao Recurso Voluntário.
(documento assinado digitalmente)
Marcos Roberto da Silva - Presidente
(documento assinado digitalmente)
Luis Felipe de Barros Reche - Relator
Participaram do presente julgamento os Conselheiros: Marcos Roberto da Silva (Presidente), Maria Eduarda Alencar Câmara Simões, Luis Felipe de Barros Reche e Rodolfo Tsuboi.</t>
  </si>
  <si>
    <t>ASSUNTO: NORMAS DE ADMINISTRAÇÃO TRIBUTÁRIA
Período de apuração: 01/04/2008 a 30/04/2008
DESPACHO DECISÓRIO ELETRÔNICO. NÃO-HOMOLOGAÇÃO DA DECLARAÇÃO DE COMPENSAÇÃO (DCOMP). RETIFICAÇÃO POSTERIOR DE DADOS DA DCTF.
A retificação da DCTF, para demonstrar a diferença entre valor confessado e recolhido, não é condição prévia para a transmissão da DCOMP, mas não é ato que cria, por si mesmo, o direito de crédito do contribuinte.
PEDIDO DE COMPENSAÇÃO. CERTEZA E LIQUIDEZ DO CRÉDITO TRIBUTÁRIO. ÔNUS DA PROVA.
É do Contribuinte o ônus de comprovar a certeza e liquidez do crédito pretendido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t>
  </si>
  <si>
    <t>15374.964814/2009-40</t>
  </si>
  <si>
    <t>3001-001.602</t>
  </si>
  <si>
    <t>10880.904888/2009-93</t>
  </si>
  <si>
    <t>3001-001.604</t>
  </si>
  <si>
    <t>Vistos, relatados e discutidos os presentes autos.
Acordam os membros do colegiado, por unanimidade de votos, em negar provimento ao recurso.
(documento assinado digitalmente)
Marcos Roberto da Silva - Presidente
(documento assinado digitalmente)
Luis Felipe de Barros Reche - Relator
Participaram do presente julgamento os Conselheiros: Marcos Roberto da Silva (Presidente), Luís Felipe de Barros Reche, Maria Eduarda Alencar Câmara Simões e Rodolfo Tsuboi.</t>
  </si>
  <si>
    <t>ASSUNTO: NORMAS DE ADMINISTRAÇÃO TRIBUTÁRIA
Período de apuração: 01/01/2006 a 31/01/2006
DESPACHO DECISÓRIO ELETRÔNICO. NÃO-HOMOLOGAÇÃO DA DECLARAÇÃO DE COMPENSAÇÃO (DCOMP). RETIFICAÇÃO POSTERIOR DE DADOS DA DCTF.
A retificação da DCTF, para demonstrar a diferença entre valor confessado e recolhido, não é condição prévia para a transmissão da DCOMP, mas não é ato que cria, por si mesmo, o direito de crédito do contribuinte.
PEDIDO DE COMPENSAÇÃO. CERTEZA E LIQUIDEZ DO CRÉDITO TRIBUTÁRIO. ÔNUS DA PROVA.
É do Contribuinte o ônus de comprovar a certeza e liquidez do crédito pretendido a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t>
  </si>
  <si>
    <t>10880.904887/2009-49</t>
  </si>
  <si>
    <t>3001-001.606</t>
  </si>
  <si>
    <t>10880.685024/2009-67</t>
  </si>
  <si>
    <t>3001-001.603</t>
  </si>
  <si>
    <t>ASSUNTO: NORMAS DE ADMINISTRAÇÃO TRIBUTÁRIA
Período de apuração: 01/01/2011 a 31/01/2011
DESPACHO DECISÓRIO ELETRÔNICO. NÃO-HOMOLOGAÇÃO DA DECLARAÇÃO DE COMPENSAÇÃO (DCOMP). RETIFICAÇÃO POSTERIOR DE DADOS DA DCTF.
A retificação da DCTF, para demonstrar a diferença entre valor confessado e recolhido, não é condição prévia para a transmissão da DCOMP, mas não é ato que cria, por si mesmo, o direito de crédito do contribuinte.
PEDIDO DE COMPENSAÇÃO. CERTEZA E LIQUIDEZ DO CRÉDITO TRIBUTÁRIO. ÔNUS DA PROVA.
É do Contribuinte o ônus de comprovar a certeza e liquidez do crédito pretendido a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t>
  </si>
  <si>
    <t>10880.685023/2009-12</t>
  </si>
  <si>
    <t>3001-001.605</t>
  </si>
  <si>
    <t>13819.910631/2009-11</t>
  </si>
  <si>
    <t>3001-001.544</t>
  </si>
  <si>
    <t>Vistos, relatados e discutidos os presentes autos.
Acordam os membros do colegiado, por unanimidade de votos, em conhecer parcialmente do recurso, não conhecendo das alegações por meio das quais a recorrente contesta as glosas efetuadas pela autoridade competente, e, no mérito, em negar-lhe provimento.
(documento assinado digitalmente)
Marcos Roberto da Silva - Presidente
(documento assinado digitalmente)
Luis Felipe de Barros Reche - Relator
Participaram do presente julgamento os Conselheiros: Marcos Roberto da Silva (Presidente), Luís Felipe de Barros Reche, Maria Eduarda Alencar Câmara Simões e Rodolfo Tsuboi.</t>
  </si>
  <si>
    <t>ASSUNTO: PROCESSO ADMINISTRATIVO FISCAL
Período de apuração: 01/04/2005 a 30/06/2005
MATÉRIA NÃO IMPUGNADA. APRESENTAÇÃO EM RECURSO VOLUNTÁRIO. IMPOSSIBILIDADE. PRECLUSÃO.
As matérias não propostas em sede de impugnação/manifestação de inconformidade não podem ser apreciadas em Recurso Voluntário devido à perda da faculdade processual de seu exercício consumativa, em observância aos arts. 16, inciso III, e 17 do Decreto no 70.235/72, que regula o processo administrativo fiscal, configurando-se a preclusão.</t>
  </si>
  <si>
    <t>13819.910629/2009-33</t>
  </si>
  <si>
    <t>3001-001.543</t>
  </si>
  <si>
    <t>ASSUNTO: PROCESSO ADMINISTRATIVO FISCAL
Período de apuração: 01/10/2004 a 31/12/2004
MATÉRIA NÃO IMPUGNADA. APRESENTAÇÃO EM RECURSO VOLUNTÁRIO. IMPOSSIBILIDADE. PRECLUSÃO.
As matérias não propostas em sede de impugnação/manifestação de inconformidade não podem ser apreciadas em Recurso Voluntário devido à perda da faculdade processual de seu exercício consumativa, em observância aos arts. 16, inciso III, e 17 do Decreto no 70.235/72, que regula o processo administrativo fiscal, configurando-se a preclusão.</t>
  </si>
  <si>
    <t>15374.971097/2009-11</t>
  </si>
  <si>
    <t>3001-001.598</t>
  </si>
  <si>
    <t>10865.002370/2009-10</t>
  </si>
  <si>
    <t>2202-007.400</t>
  </si>
  <si>
    <t>Vistos, relatados e discutidos os presentes autos.
Acordam os membros do colegiado, por unanimidade de votos, em negar provimento ao recurso.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</si>
  <si>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RENDA DE PESSOA FÍSICA (IRPF)
Exercício: 2006
OMISSÃO DE RENDIMENTOS. TRANSAÇÃO EXTRAJUDICIAL. AUSÊNCIA DE CARÁTER INDENIZATÓRIO. INCIDÊNCIA DO IMPOSTO DE RENDA.
Não tendo o sujeito passivo comprovado o caráter indenizatório das verbas recebidas mediante transação extrajudicial após término da relação de emprego, o montante recebido sujeita-se à incidência do imposto de renda, sem que seja necessário perquirir acerca de sua boa-fé.</t>
  </si>
  <si>
    <t>10580.731336/2010-78</t>
  </si>
  <si>
    <t>2202-007.395</t>
  </si>
  <si>
    <t>ASSUNTO: IMPOSTO SOBRE A RENDA DE PESSOA FÍSICA (IRPF)
Exercício: 2008
COMPENSAÇÃO INDEVIDA. HONORÁRIOS ADVOCATÍCIOS. AUSÊNCIA DE COMPROVAÇÃO DE RETENÇÃO NA FONTE.
O mero pedido de pagamento direto dos honorários advocatícios, dirigido ao juízo, não comprova que houve retenção do imposto de renda incidente sobre os honorários advocatícios, não podendo o sujeito passivo compensar a seu favor o imposto retido na fonte sobre os valores recebidos pelos reclamantes em ação trabalhista.</t>
  </si>
  <si>
    <t>16045.000483/2007-41</t>
  </si>
  <si>
    <t>Cleberson Alex Friess</t>
  </si>
  <si>
    <t>2401-008.700</t>
  </si>
  <si>
    <t>Vistos, relatados e discutidos os presentes autos.
Acordam os membros do colegiado, por unanimidade de votos, negar provimento ao recurso voluntário.
(documento assinado digitalmente)
Miriam Denise Xavier - Presidente
(documento assinado digitalmente)
Cleberson Alex Friess - Relator
Participaram do presente julgamento os conselheiros: Miriam Denise Xavier, Cleberson Alex Friess, Rayd Santana Ferreira, Andréa Viana Arrais Egypto, José Luís Hentsch Benjamin Pinheiro, Matheus Soares Leite, Rodrigo Lopes Araújo e André Luís Ulrich Pinto (suplente convocado).</t>
  </si>
  <si>
    <t>ASSUNTO: CONTRIBUIÇÕES SOCIAIS PREVIDENCIÁRIAS
Período de apuração: 01/11/2000 a 31/12/2005
SIMPLES FEDERAL. INCLUSÃO. MEDIDA JUDICIAL DISCUSSÃO ADMINISTRATIVA. PROCESSO ESPECÍFICO.
As questões relacionadas à inclusão da pessoa jurídica no Sistema Integrado de Pagamento de Impostos e Contribuições das Microempresas e das Empresas de Pequeno Porte (Simples Federal), decorrentes de decisão judicial obtida por entidade sindical patronal, foram devidamente apreciadas no âmbito do processo administrativo específico para tal fim, não comportando reapreciação de mérito.
SIMPLES FEDERAL. SIMPLES NACIONAL. ESCOLAS DE LÍNGUAS ESTRANGEIRAS. EFEITOS RETROATIVOS. IMPOSSIBILIDADE. SÚMULA CARF Nº 81.
A possibilidade de recolhimento dos tributos na forma da Lei Complementar nº 123, de 2006, no que se refere às escolas de idiomas, não se aplica retroativamente para produzir efeitos na sistemática do Simples Federal, em que tal atividade era impeditiva ao ingresso.
(Súmula CARF nº 81)
CONTRIBUIÇÕES PREVIDENCIÁRIAS. CONTRIBUIÇÕES DESTINADAS A TERCEIROS. INCIDÊNCIA.
A empresa de pequeno porte não optante pelo Simples Federal está sujeita às normas de tributação aplicáveis às pessoas jurídicas em geral, sendo devidas as contribuições previdenciárias patronais e as contribuições destinadas a terceiros.
JUROS MORATÓRIOS. TAXA SELIC. SÚMULA CARF Nº 4.
É válida a incidência sobre débitos tributários de juros de mora à taxa referencial do Sistema Especial de Liquidação e Custódia (Selic).
(Súmula CARF nº 4)</t>
  </si>
  <si>
    <t>15956.000457/2007-87</t>
  </si>
  <si>
    <t>2401-008.753</t>
  </si>
  <si>
    <t>ASSUNTO: OBRIGAÇÕES ACESSÓRIAS
Data do fato gerador: 19/09/2007
OBRIGAÇÃO ACESSÓRIA. FALTA DE APRESENTAÇÃO DE LIVROS E DOCUMENTOS. PENALIDADE.
Constitui infração à legislação tributária, punível com multa, deixar a empresa optante pelo lucro presumido de exibir o livro diário ou, alternativamente, o livro caixa, após regularmente intimada.
RELEVAÇÃO DA PENALIDADE. CORREÇÃO DA FALTA. INOCORRÊNCIA.
Incabível a relevação da multa quando não resta comprovada a correção da falta até o prazo final de impugnação.</t>
  </si>
  <si>
    <t>13639.001004/2008-16</t>
  </si>
  <si>
    <t>2401-008.757</t>
  </si>
  <si>
    <t>ASSUNTO: OBRIGAÇÕES ACESSÓRIAS
Período de apuração: 01/01/2004 a 31/01/2004
OBRIGAÇÃO ACESSÓRIA. ESCRITURAÇÃO CONTÁBIL. TÍTULOS PRÓPRIOS.
Constitui infração tributária punível com multa a empresa deixar de lançar, mensalmente, em títulos próprios de sua contabilidade, de forma discriminada, os fatos geradores de todas as contribuições previdenciárias.
LIVRO DIÁRIO. RETIFICAÇÃO. RELEVAÇÃO DA PENALIDADE. CORREÇÃO DA FALTA. PRAZO DE IMPUGNAÇÃO. INOCORRÊNCIA.
Para efeito de prova a favor da empresa, o livro Diário deverá estar registrado e autenticado no órgão competente. Incabível a relevação da multa quando a correção da falta ocorre após o prazo final de impugnação.</t>
  </si>
  <si>
    <t>13639.001003/2008-71</t>
  </si>
  <si>
    <t>2401-008.756</t>
  </si>
  <si>
    <t>ASSUNTO: OBRIGAÇÕES ACESSÓRIAS
Período de apuração: 01/01/2004 a 31/01/2004
OBRIGAÇÃO ACESSÓRIA. FOLHA DE PAGAMENTO. TOMADOR DE SERVIÇOS. PENALIDADE.
Constitui infração tributária punível com multa a empresa cedente de mão de obra deixar de elaborar mensalmente folhas de pagamento distintas para cada tomador de serviços.
RELEVAÇÃO DA PENALIDADE. CORREÇÃO DA FALTA. PRAZO DE IMPUGNAÇÃO. INOCORRÊNCIA.
Incabível a relevação da multa quando a correção da falta ocorre após o prazo final de impugnação.</t>
  </si>
  <si>
    <t>13639.001002/2008-27</t>
  </si>
  <si>
    <t>2401-008.755</t>
  </si>
  <si>
    <t>ASSUNTO: OBRIGAÇÕES ACESSÓRIAS
Período de apuração: 01/01/2004 a 31/01/2004
OBRIGAÇÃO ACESSÓRIA. GUIA DE RECOLHIMENTO DO FUNDO DE GARANTIA DO TEMPO DO SERVIÇO E INFORMAÇÕES À PREVIDÊNCIA SOCIAL (GFIP). TOMADOR DE SERVIÇOS. PENALIDADE.
Constitui infração punível com multa a empresa cedente de mão de obra deixar de elaborar mensalmente a GFIP para cada tomador de serviços.
RELEVAÇÃO DA PENALIDADE. CORREÇÃO DA FALTA. PRAZO DE IMPUGNAÇÃO. INOCORRÊNCIA.
Incabível a relevação da multa quando a correção da falta ocorre após o prazo final de impugnação.</t>
  </si>
  <si>
    <t>13639.000998/2008-53</t>
  </si>
  <si>
    <t>2401-008.754</t>
  </si>
  <si>
    <t>ASSUNTO: OBRIGAÇÕES ACESSÓRIAS
Período de apuração: 01/01/2004 a 31/12/2004
OBRIGAÇÃO ACESSÓRIA. CONTRIBUIÇÃO PREVIDENCIÁRIA A CARGO DOS SEGURADOS. DESCONTO PELA EMPRESA. PENALIDADE.
Constitui infração tributária punível com multa deixar a empresa de efetuar os descontos das contribuições devidas pelos segurados contribuintes individuais a seu serviço.
RELEVAÇÃO DA PENALIDADE. CORREÇÃO DA FALTA. INOCORRÊNCIA.
Incabível a relevação da multa quando não resta comprovada a correção da falta até o prazo final de impugnação.</t>
  </si>
  <si>
    <t>10980.724029/2009-94</t>
  </si>
  <si>
    <t>2401-008.712</t>
  </si>
  <si>
    <t>Vistos, relatados e discutidos os presentes autos.
Acordam os membros do colegiado, por unanimidade de votos, rejeitar as preliminares e, no mérito, negar provimento ao recurso voluntário.
(documento assinado digitalmente)
Miriam Denise Xavier - Presidente
(documento assinado digitalmente)
Cleberson Alex Friess - Relator
Participaram do presente julgamento os conselheiros: Miriam Denise Xavier, Cleberson Alex Friess, Rayd Santana Ferreira, Andréa Viana Arrais Egypto, José Luís Hentsch Benjamin Pinheiro, Matheus Soares Leite, Rodrigo Lopes Araújo e André Luís Ulrich Pinto (suplente convocado).</t>
  </si>
  <si>
    <t>ASSUNTO: CONTRIBUIÇÕES SOCIAIS PREVIDENCIÁRIAS
Período de apuração: 01/01/2005 a 31/03/2007
RECURSO VOLUNTÁRIO. MATÉRIA DEVOLVIDA A JULGAMENTO. DELIMITAÇÃO. PRECLUSÃO.
É vedado inovar na postulação recursal para incluir matéria diversa daquela anteriormente deduzida quando da impugnação do lançamento. À exceção de questões de ordem pública, estão preclusas as alegações novas arguidas somente no recurso voluntário.
NULIDADE. REQUISITOS DO AUTO DE INFRAÇÃO. DESCRIÇÃO DOS FATOS. OBRA DE CONSTRUÇÃO CIVIL. MÃO DE OBRA. REMUNERAÇÃO. ARBITRAMENTO.
Não há que se falar em nulidade do auto de infração quando o ato administrativo descreve os pressupostos para o arbitramento da remuneração da mão de obra paga na execução de obra de construção civil, com base na área construída e no padrão da edificação.
ÔNUS DA PROVA. OBRA DE CONSTRUÇÃO CIVIL REMUNERAÇÃO DA MÃO DE OBRA. ARBITRAMENTO.
Uma vez que o agente lançador apresenta indícios sérios e convergentes que a contabilidade da empresa não registra o movimento real da remuneração utilizada obra de construção civil, incumbe ao sujeito passivo o ônus da prova em contrário.
CERTIDÃO NEGATIVA DE DÉBITO. REGULARIDADE FISCAL. LANÇAMENTO. MULTA DE OFÍCIO. POSSIBILIDADE.
A liberação de certidão não obsta à realização de futura auditoria fiscal para verificação do cumprimento das obrigações tributárias vinculadas à obra de construção civil. No lançamento de ofício, será aplicada a multa no percentual de 75% sobre a diferença de contribuições destinadas a terceiros não recolhidas em época própria.</t>
  </si>
  <si>
    <t>10980.724028/2009-40</t>
  </si>
  <si>
    <t>2401-008.711</t>
  </si>
  <si>
    <t>ASSUNTO: CONTRIBUIÇÕES SOCIAIS PREVIDENCIÁRIAS
Período de apuração: 01/01/2005 a 31/03/2007
RECURSO VOLUNTÁRIO. MATÉRIA DEVOLVIDA A JULGAMENTO. DELIMITAÇÃO. PRECLUSÃO.
É vedado inovar na postulação recursal para incluir matéria diversa daquela anteriormente deduzida quando da impugnação do lançamento. À exceção de questões de ordem pública, estão preclusas as alegações novas arguidas somente no recurso voluntário.
NULIDADE. REQUISITOS DO AUTO DE INFRAÇÃO. DESCRIÇÃO DOS FATOS. OBRA DE CONSTRUÇÃO CIVIL. MÃO DE OBRA. REMUNERAÇÃO. ARBITRAMENTO.
Não há que se falar em nulidade do auto de infração quando o ato administrativo descreve os pressupostos para o arbitramento da remuneração da mão de obra paga na execução de obra de construção civil, com base na área construída e no padrão da edificação.
ÔNUS DA PROVA. OBRA DE CONSTRUÇÃO CIVIL REMUNERAÇÃO DA MÃO DE OBRA. ARBITRAMENTO.
Uma vez que o agente lançador apresenta indícios sérios e convergentes que a contabilidade da empresa não registra o movimento real da remuneração utilizada obra de construção civil, incumbe ao sujeito passivo o ônus da prova em contrário.
CERTIDÃO NEGATIVA DE DÉBITO. REGULARIDADE FISCAL. LANÇAMENTO. MULTA DE OFÍCIO. POSSIBILIDADE.
A liberação de certidão não obsta à realização de futura auditoria fiscal para verificação do cumprimento das obrigações tributárias vinculadas à obra de construção civil. No lançamento de ofício, será aplicada a multa no percentual de 75% sobre a diferença de contribuições previdenciárias não recolhidas em época própria.</t>
  </si>
  <si>
    <t>10980.724027/2009-03</t>
  </si>
  <si>
    <t>2401-008.710</t>
  </si>
  <si>
    <t>19515.003417/2005-75</t>
  </si>
  <si>
    <t>2202-007.497</t>
  </si>
  <si>
    <t>Vistos, relatados e discutidos os presentes autos.
Acordam os membros do colegiado, por unanimidade de votos, em negar provimento ao recurso.
(documento assinado digitalmente)
Ronnie Soares Anderson - Presidente
(documento assinado digitalmente)
Mário Hermes Soares Campos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t>
  </si>
  <si>
    <t>ASSUNTO: IMPOSTO SOBRE A RENDA DE PESSOA FÍSICA (IRPF)
Exercício: 2001
DEPÓSITOS BANCÁRIOS. OMISSÃO DE RENDIMENTOS. PRESUNÇÃO LEGAL. SÚMULA CARF Nº 26.
A presunção estabelecida no art. 42 da Lei nº 9.430/96 dispensa o Fisco de comprovar o consumo da renda representada pelos depósitos bancários sem origem comprovada e, para fatos geradores ocorridos a partir de 01/01/1997, autoriza o lançamento com base nos valores depositados em contas bancárias para os quais o titular, regularmente intimado, não comprove, mediante documentação hábil e idônea, a origem e a natureza dos recursos utilizados nessas operações (Súmula CARF nº 26).
É dever do autuado comprovar, por meio de documentação hábil e idônea, a origem e natureza dos depósitos mantidos em contas bancárias de sua titularidade.
ÔNUS DA PROVA. PRESUNÇÃO RELATIVA.
As presunções legais relativas obrigam a autoridade fiscal a comprovar, tão-somente, a ocorrência das hipóteses sobre as quais se sustentam as referidas presunções, atribuindo ao contribuinte ônus de provar que os fatos concretos não ocorreram na forma como presumidos pela lei.
ALEGAÇÕES DE INCONSTITUCIONALIDADE. SÚMULA CARF Nº 2.
O CARF não é competente para se pronunciar sobre a inconstitucionalidade de lei tributária (Súmula CARF nº 2).
DECISÕES ADMINISTRATIVAS E JUDICIAIS. EFEITOS.
As decisões administrativas e judiciais, mesmo proferidas pelo CARF ou pelos tribunais judicias, que não tenham efeitos vinculantes, não se constituem em normas gerais, razão pela qual seus julgados não se estendem a outras ocorrências, senão aquela objeto da decisão.
INTIMAÇÃO PATRONO. INCABÍVEL. SÚMULA CARF Nº 110.
No processo administrativo fiscal, é incabível a intimação dirigida ao endereço de advogado do sujeito passivo. Súmula Carf nº 110.</t>
  </si>
  <si>
    <t>19515.003069/2008-89</t>
  </si>
  <si>
    <t>2202-007.483</t>
  </si>
  <si>
    <t>Vistos, relatados e discutidos os presentes autos.
Acordam os membros do colegiado, por unanimidade de votos, em negar provimento ao recurso
(documento assinado digitalmente)
Ronnie Soares Anderson - Presidente
(documento assinado digitalmente)
Mário Hermes Soares Campos - Relator
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t>
  </si>
  <si>
    <t>ASSUNTO: IMPOSTO SOBRE A RENDA DE PESSOA FÍSICA (IRPF)
Exercício: 2006
ALEGAÇÕES DE INCONSTITUCIONALIDADE. SÚMULA CARF Nº 2.
O CARF não é competente para se pronunciar sobre a inconstitucionalidade de lei tributária (Súmula CARF nº 2).
MULTA DE OFÍCIO. LEGALIDADE.
É devida a multa de ofício, no percentual de 75%, sobre a totalidade ou diferença do imposto ou contribuição, nos casos de falta de pagamento ou recolhimento, de falta de declaração e nos de declaração inexata, nos termos do inciso I, do art. 44, Lei nº 9.430, de 1996.
JUROS DE MORA. TAXA SELIC. CABIMENTO. SÚMULA CARF nº 4 e SÚMULA CARF nº 5.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Súmula CARF nº 4.
São devidos juros de mora sobre o crédito tributário não integralmente pago no vencimento, ainda que suspensa sua exigibilidade, salvo quando existir depósito no montante integral. (Vinculante, conforme Portaria MF nº 277, de 07/06/2018, DOU de 08/06/2018). Súmula CARF nº 5.
DECISÕES ADMINISTRATIVAS E JUDICIAIS. EFEITOS.
As judiciais, mesmo proferidas por tribunais, que não tenham efeitos vinculantes, não se constituem em normas gerais, razão pela qual seus julgados não se estendem a outras ocorrências, senão aquela objeto da decisão.</t>
  </si>
  <si>
    <t>17546.000972/2007-14</t>
  </si>
  <si>
    <t>2202-007.531</t>
  </si>
  <si>
    <t>Vistos, relatados e discutidos os presentes autos.
Acordam os membros do colegiado, por unanimidade de votos, em negar provimento ao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</si>
  <si>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CONTRIBUIÇÕES SOCIAIS PREVIDENCIÁRIAS
Período de apuração: 01/12/2003 a 30/06/2006
AI - DEBCAD n° 37.036.958-0, de 15/03/2007.
INFRAÇÃO. CFL 35. DEIXAR A EMPRESA DE APRESENTAR TODAS AS INFORMAÇÕES CADASTRAIS, FINANCEIRAS E CONTÁBEIS. INFRAÇÃO EXIBIR DOCUMENTOS E LIVROS. MULTA MANTIDA.
Não havendo a comprovação da entrega das informações cadastrais, financeiras e contábeis à Fiscalização, deve ser mantida a imputação da multa pela não observância ao inciso III, do art. 32, da Lei nº 8.212/91 e inciso III, do art. 225, do Regulamento da Previdência Social - RPS - CFL 35.</t>
  </si>
  <si>
    <t>17546.000971/2007-70</t>
  </si>
  <si>
    <t>2202-007.530</t>
  </si>
  <si>
    <t>Vistos, relatados e discutidos os presentes autos.
Acordam os membros do colegiado, por unanimidade de votos, em conhecer parcialmente do recurso, exceto quanto à matéria apuração indireta, e, na parte conhecida, negar-lhe provimento.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</si>
  <si>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CONTRIBUIÇÕES SOCIAIS PREVIDENCIÁRIAS
Período de apuração: 01/12/2003 a 30/06/2006
NFLD n° 37.036.959-9, de 15/03/2007.
AFERIÇÃO INDIRETA. PRECLUSÃO. MATÉRIA NÃO IMPUGNADA. NÃO CONHECIMENTO DE ALEGAÇÃO SUSCITADA EXCLUSIVAMENTE EM RECURSO VOLUNTÁRIO.
Nos termos do art. 14 do Decreto nº 70.235/72 a impugnação da exigência instaura a fase litigiosa do procedimento, devendo nela conter, conforme disposto no inciso III, do art. 16, os motivos de fato e de direito em que se fundamenta, os pontos de discordância e as razões e provas que possuir. Estabelece, ainda, o art. 17 do referido Decreto, que se considerará não impugnada a matéria que não tenha sido expressamente contestada pelo impugnante.
Consideram-se, portanto, preclusas as alegações da contribuinte apresentadas exclusivamente em Recurso Voluntário, sem justificativa de haver ocorrido empecilhos ou fatos novos após o julgamento da primeira instância administrativa.
NULIDADE. PROCEDIMENTO FISCAL. CERCEAMENTO AO DIREITO DE DEFESA. NÃO EXISTÊNCIA.
Nos autos não houve ocorrência das causas estabelecidas pelo artigo 59 do Decreto n° 70.235/72, rejeitando-se as alegações de nulidade processual ou nulidade do lançamento.
Inexistência de cerceamento ao direito de defesa, considerando que todas as oportunidades para se defender e a presentar as provas necessárias foram dadas à Recorrente.</t>
  </si>
  <si>
    <t>16624.002555/2010-79</t>
  </si>
  <si>
    <t>2202-007.598</t>
  </si>
  <si>
    <t>Vistos, relatados e discutidos os presentes autos.
Acordam os membros do colegiado, por unanimidade de votos, em negar provimento ao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</si>
  <si>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RENDA DE PESSOA FÍSICA (IRPF)
Ano-calendário: 2007
PRESCRIÇÃO INTERCORRENTE. SÚMULA CARF 11.
No processo administrativo fiscal não há que se falar em prescrição intercorrente. Tema sumulado pelo CARF, por meio da Súmula CARF nº 11.
OMISSÃO DE RENDIMENTOS. REGIME DE ANTECIPAÇÃO DO IMPOSTO. DECLARAÇÃO DE AJUSTE ANUAL. OBRIGATORIEDADE.
No regime de retenção do imposto por antecipação do devido, além da responsabilidade atribuída à fonte pagadora para a retenção e recolhimento do imposto de renda na fonte, a legislação determina que a apuração definitiva do imposto de renda seja efetuada pelo contribuinte, pessoa física, na declaração de ajuste anual.
ALEGAÇÕES DE INCONSTITUCIONALIDADE DA COBRANÇA DA MULTA DE OFÍCIO. SÚMULA CARF Nº 2.
O CARF não é competente para se pronunciar sobre a inconstitucionalidade de lei tributária.
JURISPRUDÊNCIA
As decisões judiciais, não proferidas pelo STF, sobre a inconstitucionalidade das normas legais, não se constituem em normas gerais, razão pela qual seus julgados não se aproveitam em relação a qualquer outra ocorrência, senão àquela objeto da decisão.</t>
  </si>
  <si>
    <t>15922.000097/2008-91</t>
  </si>
  <si>
    <t>2202-007.487</t>
  </si>
  <si>
    <t>Vistos, relatados e discutidos os presentes autos.
Acordam os membros do colegiado, por unanimidade de votos, em não conhecer do recurso.
(documento assinado digitalmente)
Ronnie Soares Anderson - Presidente
(documento assinado digitalmente)
Mário Hermes Soares Campos - Relator
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t>
  </si>
  <si>
    <t>ASSUNTO: IMPOSTO SOBRE A RENDA DE PESSOA FÍSICA (IRPF)
Ano-calendário: 2004
RECURSO INTEMPESTIVO. NÃO CONHECIMENTO.
Não se conhece do recurso apresentado após o prazo de trinta dias, contado da ciência da decisão de primeira instância, não comportando a apreciação das alegações de mérito.
NOTIFICAÇÃO. CIÊNCIA VIA POSTAL NO DOMICÍLIO FISCAL. SÚMULA CARF nº 9
É válida a ciência da notificação por via postal realizada no domicílio fiscal eleito pelo contribuinte, confirmada com a assinatura do recebedor da correspondência, ainda que este não seja o representante legal do destinatário. (Vinculante, conforme Portaria MF nº 277, de 07/06/2018, DOU de 08/06/2018). Súmula CARF nº 9.</t>
  </si>
  <si>
    <t>15922.000096/2008-47</t>
  </si>
  <si>
    <t>2202-007.486</t>
  </si>
  <si>
    <t>ASSUNTO: IMPOSTO SOBRE A RENDA DE PESSOA FÍSICA (IRPF)
Ano-calendário: 2003
RECURSO INTEMPESTIVO. NÃO CONHECIMENTO.
Não se conhece do recurso apresentado após o prazo de trinta dias, contado da ciência da decisão de primeira instância, não comportando a apreciação das alegações de mérito.
NOTIFICAÇÃO. CIÊNCIA VIA POSTAL NO DOMICÍLIO FISCAL. SÚMULA CARF nº 9
É válida a ciência da notificação por via postal realizada no domicílio fiscal eleito pelo contribuinte, confirmada com a assinatura do recebedor da correspondência, ainda que este não seja o representante legal do destinatário. (Vinculante, conforme Portaria MF nº 277, de 07/06/2018, DOU de 08/06/2018). Súmula CARF nº 9.</t>
  </si>
  <si>
    <t>13855.720074/2008-12</t>
  </si>
  <si>
    <t>2202-007.477</t>
  </si>
  <si>
    <t>Vistos, relatados e discutidos os presentes autos.
Acordam os membros do colegiado, por unanimidade de votos, em negar provimento ao recurso.
(documento assinado digitalmente)
Ronnie Soares Anderson - Presidente
(documento assinado digitalmente)
Mário Hermes Soares Campos - Relator
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t>
  </si>
  <si>
    <t>ASSUNTO: IMPOSTO SOBRE A PROPRIEDADE TERRITORIAL RURAL (ITR)
Exercício: 2005
ÁREA DE PRESERVAÇÃO PERMANENTE
Para consideração de uma área como de preservação permanente deve ser comprovada a existência de pelo menos uma das características apontadas nos diversos incisos, alíneas e itens do art. 11 do Decreto nº 4.382, de 2002, que regulamenta a tributação, fiscalização, arrecadação e administração do ITR.
ÁREA DE FLORESTA NATIVA.
A isenção das áreas cobertas por florestas nativas somente se aplica a partir da edição da Lei nº 11.428, de 22 de e 2006, que acrescentou a alínea e ao inciso II, do artigo 10 da Lei nº 9.393 de 1996.
O lançamento reporta-se à data da ocorrência do fato gerador da obrigação e rege-se pela lei então vigente, ainda que posteriormente modificada ou revogada.
ÁREA DE RESERVA LEGAL. AUSÊNCIA DE COMPROVAÇÃO E DE AVERBAÇÃO TEMPESTIVA NO REGISTRO IMOBILIÁRIO. SÚMULA CARF Nº 122.
A averbação da Área de Reserva Legal (ARL) na matrícula do imóvel supre a eventual falta de apresentação do Ato declaratório Ambiental somente se efetivada em data anterior ao fato gerador. Sumula CARF nº 122.
PERÍCIA. PRESCINDÍVEL. INDEFERIMENTO.
A perícia não tem a prerrogativa de afastar o requisito normativo de averbação da área de reserva legal na matrícula do registro do imóvel, para efeito de não inclusão de tal área no cálculo do ITR.</t>
  </si>
  <si>
    <t>15471.000868/2009-87</t>
  </si>
  <si>
    <t>2202-007.595</t>
  </si>
  <si>
    <t>Vistos, relatados e discutidos os presentes autos.
Acordam os membros do colegiado, por maioria de votos, em negar provimento ao recurso, vencidos os conselheiros Mário Hermes Soares Campos e Leonam Rocha de Medeiros, que dele não conheceram.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</si>
  <si>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RENDA DE PESSOA FÍSICA (IRPF)
Ano-calendário: 2004
FALECIMENTO DO RECORRENTE APÓS DA DECISÃO DA DRJ E ANTES DA INTERPOSIÇÃO DO RECURSO VOLUNTÁRIO.
O espólio é o responsável por honrar os compromissos tributários do de cujus e se encerrado a partilha, a responsabilidade apenas pelo imposto devido pela pessoa falecida, até aquela data, é do sucessor a qualquer título e do cônjuge meeiro, limitando-se ao montante dos bens e direitos a eles atribuídos.</t>
  </si>
  <si>
    <t>13710.003428/2005-62</t>
  </si>
  <si>
    <t>2202-007.599</t>
  </si>
  <si>
    <t>Vistos, relatados e discutidos os presentes autos.
Acordam os membros do colegiado, por unanimidade de votos, em negar provimento ao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</si>
  <si>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RENDA DE PESSOA FÍSICA (IRPF)
Ano-calendário: 2000
PRESCRIÇÃO INTERCORRENTE. SÚMULA CARF Nº 11.
No processo administrativo fiscal não há que se falar em prescrição intercorrente. Tema sumulado pelo CARF, por meio da Súmula CARF nº 11.
RENDIMENTOS TRIBUTÁVEIS. OMISSÃO.
Constitui rendimento tributável qualquer remuneração especial não expressamente declarada isenta na legislação pertinente.
GRATIFICAÇÃO PAGA POR LIBERALIDADE DO EMPREGADOR - TRIBUTAÇÃO.
Sujeita-se a tributação do Imposto de Renda a gratificação paga pelo empregador por mera liberalidade ao empregado demitido.</t>
  </si>
  <si>
    <t>13706.006623/2008-56</t>
  </si>
  <si>
    <t>2202-007.592</t>
  </si>
  <si>
    <t>ASSUNTO: IMPOSTO SOBRE A RENDA DE PESSOA FÍSICA (IRPF)
Ano-calendário: 2005
PRESCRIÇÃO INTERCORRENTE. SÚMULA CARF 11.
No processo administrativo fiscal não há que se falar em prescrição intercorrente. Tema sumulado pelo CARF, por meio da Súmula CARF nº 11.
OMISSÃO DE RENDIMENTOS.
O lançamento é efetuado de ofício quando o contribuinte deixa de informar rendimentos em sua Declaração de Ajuste Anual, implicando redução do imposto a pagar ou devido. (art. 841 do Regulamento do Imposto de Renda aprovado pelo Decreto 3.000 de 26/03/1999 RIR/ 1999 e art. 149, inc. II e IV, do CTN).
ARGUMENTOS DESPROVIDOS DE PROVAS.
O art. 15 do Decreto 70.235/72, que rege o processo administrativo fiscal federal, dispõe que a impugnação deve estar instruída com os documentos em que se fundamentar. Não pode a Receita Federal do Brasil desconsiderar informações constantes na Declaração de Imposto de Renda Retido na Fonte DIRF, sem prova idônea em contrário.</t>
  </si>
  <si>
    <t>10930.003393/2008-21</t>
  </si>
  <si>
    <t>2202-007.484</t>
  </si>
  <si>
    <t>ASSUNTO: IMPOSTO SOBRE A RENDA DE PESSOA FÍSICA (IRPF)
Exercício: 2006
CONCOMITÂNCIA ENTRE PROCESSO ADMINISTRATIVO E JUDICIAL.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 (vinculante).</t>
  </si>
  <si>
    <t>10665.001134/2007-62</t>
  </si>
  <si>
    <t>2202-007.577</t>
  </si>
  <si>
    <t>ASSUNTO: CONTRIBUIÇÕES SOCIAIS PREVIDENCIÁRIAS
Data do fato gerador: 31/10/2007
IMUNIDADE. ENTIDADE EDUCACIONAL. REGISTRO NO CNAS E CEBAS. NECESSIDADE. ART. 55, II, DA LEI Nº 8.212, DE 1991. CONSTITUCIONALIDADE. STF. RE 566.622.
O inc. II do art. 55 da Lei nº 8.212, de 1991, foi julgado constitucional pelo Supremo Tribunal Federal, no julgamento do Recurso Especial RE 566.622, em sua redação original e nas redações que lhe foram dadas pelo art. 5º da Lei 9.429/1996 e pelo art. 3º da Medida Provisória nº 2.187-13/2001, sendo exigível, à época de ocorrência dos fatos geradores, o registro junto ao Conselho Nacional de Assistência Social e o Certificado de Entidade Beneficente de Assistência Social, para efeito de fruição do benefício de desoneração das contribuições devidas à seguridade social.
NORMA. CONSTITUCIONALIDADE. QUESTIONAMENTO. SÚMULA CARF Nº 2.
O CARF não é competente para se pronunciar sobre a inconstitucionalidade de lei tributária. Súmula CARF nº 2.</t>
  </si>
  <si>
    <t>10480.722821/2010-89</t>
  </si>
  <si>
    <t>2202-000.949</t>
  </si>
  <si>
    <t>Vistos, relatados e discutidos os presentes autos.
Resolvem os membros do colegiado, por unanimidade de votos, converter o julgamento em diligência para fins de que a unidade de origem realize as providências de saneamento e juntada de documentos aos autos, consoante proposto na conclusão do voto do relator.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</si>
  <si>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19647.013017/2007-34</t>
  </si>
  <si>
    <t>2202-007.600</t>
  </si>
  <si>
    <t>ASSUNTO: IMPOSTO SOBRE A RENDA DE PESSOA FÍSICA (IRPF)
Exercício: 2005
1RRF. NÃO RECOLHIMENTO. BENEFICIÁRIO SÓCIO DA FONTE PAGADORA. RESPONSABILIDADE SOLIDÁRIA. COMPENSAÇÃO. IMPOSSIBILIDADE.
Em decorrência da responsabilidade tributária solidária, sendo o contribuinte sócio-administrador da fonte pagadora, incabível a compensação de imposto retido na fonte e não recolhido.
JUROS DE MORA. TAXA SELIC. CABIMENTO. SÚMULAS CARF nºs 4 e 5.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Súmula CARF nº 4.
São devidos juros de mora sobre o crédito tributário não integralmente pago no vencimento, ainda que suspensa sua exigibilidade, salvo quando existir depósito no montante integral. (Vinculante, conforme Portaria MF nº 277, de 07/06/2018, DOU de 08/06/2018). Súmula CARF nº 5.
MULTA DE MORA. ALEGAÇÕES DE INCONSTITUCIONALIDADE. SÚMULA CARF Nº 2.
O CARF não é competente para se pronunciar sobre a inconstitucionalidade de lei tributária (Súmula CARF nº 2).
DECISÕES ADMINISTRATIVAS E JUDICIAIS. EFEITOS.
As decisões administrativas e judiciais, mesmo proferidas pelo CARF ou pelos tribunais judicias, que não tenham efeitos vinculantes, não se constituem em normas gerais, razão pela qual seus julgados não se estendem a outras ocorrências, senão aquela objeto da decisão.</t>
  </si>
  <si>
    <t>10469.723579/2011-08</t>
  </si>
  <si>
    <t>2202-007.594</t>
  </si>
  <si>
    <t>Vistos, relatados e discutidos os presentes autos.
Acordam os membros do colegiado, por unanimidade de votos, em não conhecer do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</si>
  <si>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RENDA DE PESSOA FÍSICA (IRPF)
Ano-calendário: 2007
AÇÃO JUDICIAL CONCOMITANTE COM DEFESA ADMINISTRATIVA -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t>
  </si>
  <si>
    <t>10469.722628/2014-20</t>
  </si>
  <si>
    <t>2202-007.593</t>
  </si>
  <si>
    <t>ASSUNTO: IMPOSTO SOBRE A RENDA DE PESSOA FÍSICA (IRPF)
Ano-calendário: 2011
CERCEAMENTO DE DEFESA.
Inexiste cerceamento de defesa quando o contribuinte é cientificado da Notificação de Lançamento, contendo a descrição dos fatos e a fundamentação legal correspondente, e tem a oportunidade de apresentar documentos e esclarecimentos na fase de impugnação.
OMISSÃO DE RENDIMENTOS
O lançamento deve ser mantido quando não restar comprovado que o contribuinte declarou devidamente os rendimentos tributáveis considerados omitidos.
DIRF. COMPROVAÇÃO.
A DIRF é um documento idôneo para o fim de comprovação dos valores dos rendimentos tributáveis e do Imposto retido na Fonte, havendo, pois, uma presunção relativa de veracidade dos valores nela contidos.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t>
  </si>
  <si>
    <t>10283.720459/2006-51</t>
  </si>
  <si>
    <t>2202-007.498</t>
  </si>
  <si>
    <t>ASSUNTO: IMPOSTO SOBRE A RENDA DE PESSOA FÍSICA (IRPF)
Exercício: 2002
DEPÓSITOS BANCÁRIOS. OMISSÃO DE RENDIMENTOS. PRESUNÇÃO LEGAL. SÚMULA CARF Nº 26.
A presunção estabelecida no art. 42 da Lei nº 9.430/96 dispensa o Fisco de comprovar o consumo da renda representada pelos depósitos bancários sem origem comprovada e, para fatos geradores ocorridos a partir de 01/01/1997, autoriza o lançamento com base nos valores depositados em contas bancárias para os quais o titular, regularmente intimado, não comprove, mediante documentação hábil e idônea, a origem e a natureza dos recursos utilizados nessas operações.
É dever do autuado comprovar, por meio de documentação hábil e idônea, a origem e natureza dos depósitos mantidos em contas bancárias de sua titularidade.
ÔNUS DA PROVA. PRESUNÇÃO RELATIVA.
As presunções legais relativas obrigam a autoridade fiscal a comprovar, tão-somente, a ocorrência das hipóteses sobre as quais se sustentam as referidas presunções, atribuindo ao contribuinte ônus de provar que os fatos concretos não ocorreram na forma como presumidos pela lei.
PROCESSUAIS NULIDADE.
Comprovado que o procedimento fiscal foi feito regularmente, não se apresentando, nos autos, as causas apontadas no art. 59 do Decreto n° 70.235/1972, não há que se cogitar em nulidade processual, nem em nulidade do lançamento enquanto ato administrativo.
ALEGAÇÕES DE INCONSTITUCIONALIDADE. SÚMULA CARF Nº 2.
O CARF não é competente para se pronunciar sobre a inconstitucionalidade de lei tributária (Súmula CARF nº 2).
MULTA DE OFÍCIO. LEGALIDADE.
É devida a multa de ofício, no percentual de 75%, sobre a totalidade ou diferença do imposto ou contribuição, nos casos de falta de pagamento ou recolhimento, de falta de declaração e nos de declaração inexata, nos termos do inciso I, do art. 44, Lei nº 9.430, de 1996.
INTIMAÇÃO PATRONO. INCABÍVEL. SÚMULA CARF Nº 110.
No processo administrativo fiscal, é incabível a intimação dirigida ao endereço de advogado do sujeito passivo. Súmula Carf nº 110.</t>
  </si>
  <si>
    <t>13971.003447/2010-85</t>
  </si>
  <si>
    <t>2202-007.596</t>
  </si>
  <si>
    <t>ASSUNTO: IMPOSTO SOBRE A RENDA DE PESSOA FÍSICA (IRPF)
Ano-calendário: 2007
LIVRO CAIXA. DEDUÇÕES E IRPF. RENDIMENTOS DE TRABALHO NÃO ASSALARIADO. NÃO INSURGÊNCIA DA CONTRIBUINTE CONTRA ESTE ITEM DO LANÇAMENTO - GLOSA MANTIDA.
A contribuinte que perceber rendimentos do trabalho não assalariado poderá deduzir, da receita decorrente do exercício da respectiva atividade as despesas necessárias à percepção da receita e à manutenção da fonte produtora.
O contribuinte não se insurgiu contra este ponto do lançamento, devendo ser mantida a glosa das despesas do Livro Caixa.
PEDIDO DE DEDUÇÃO DE TRIBUTOS PAGOS POR OUTRA EMPRESA. NÃO CABIMENTO.
O pedido de compensação e/ou restituição de tributos pagos a maior ou indevidamente deve ser tratado em processo próprio, formalizado em nome do contribuinte 'que efetuou o recolhimento, e será tratado inicialmente pelo órgão local da Secretaria Receita Federal do Brasil, conforme previsão legal.
MULTA EXIGIDA ISOLADAMENTE. FALTA DE RECOLHIMENTO DO IRPF DEVIDO A TÍTULO DE CARNÊ-LEÃO, JUNTO COM MULTA DE OFÍCIO - SÚMULA CARF Nº 147.
A partir da publicação da Medida Provisória (MP) nº 351/07, apurada a omissão de rendimentos sujeitos ao recolhimento do carnê-leão, é cabível a multa exigida sobre o valor do imposto mensal devido e não recolhido, cobrada isoladamente, concomitantemente, com a multa de ofício.</t>
  </si>
  <si>
    <t>10820.001323/2007-03</t>
  </si>
  <si>
    <t>2401-008.701</t>
  </si>
  <si>
    <t>Vistos, relatados e discutidos os presentes autos.
Acordam os membros do colegiado, por unanimidade de votos, não conhecer do recurso voluntário, por intempestividade.
(documento assinado digitalmente)
Miriam Denise Xavier - Presidente
(documento assinado digitalmente)
Cleberson Alex Friess - Relator
Participaram do presente julgamento os conselheiros: Miriam Denise Xavier, Cleberson Alex Friess, Rayd Santana Ferreira, Andréa Viana Arrais Egypto, José Luís Hentsch Benjamin Pinheiro, Matheus Soares Leite, Rodrigo Lopes Araújo e André Luís Ulrich Pinto (suplente convocado).</t>
  </si>
  <si>
    <t>ASSUNTO: PROCESSO ADMINISTRATIVO FISCAL
Período de apuração: 01/08/2005 a 28/02/2007
RECURSO VOLUNTÁRIO. INTEMPESTIVIDADE. NÃO CONHECIMENTO.
Deixa-se de apreciar o recurso voluntário interposto fora do prazo estabelecido no art. 33 do Decreto nº 70.235, de 1972.</t>
  </si>
  <si>
    <t>10735.001391/2006-42</t>
  </si>
  <si>
    <t>2202-007.511</t>
  </si>
  <si>
    <t>Vistos, relatados e discutidos os presentes autos.
Acordam os membros do colegiado, por unanimidade de votos, em conhecer parcialmente do recurso, somente quanto à matéria solicitação de consideração da declaração retificadora, e, na parte conhecida, negar-lhe provimento.
(documento assinado digitalmente)
Ronnie Soares Anderson - Presidente
(documento assinado digitalmente)
Mário Hermes Soares Campos - Relator
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t>
  </si>
  <si>
    <t>ASSUNTO: IMPOSTO SOBRE A RENDA DE PESSOA FÍSICA (IRPF)
Exercício: 2002
ALEGAÇÕES. MOMENTO PROCESSUAL OPORTUNO. NÃO APRESENTAÇÃO. PRECLUSÃO.
Alegações de defesa devem ser apresentadas no início da fase litigiosa, considerado o momento processual oportuno, precluindo o direito do sujeito passivo de fazê-lo posteriormente, salvo a ocorrência das hipóteses que justifiquem sua apresentação posterior.
RETIFICAÇÃO DA DECLARAÇÃO DE AJUSTE ANUAL APÓS INÍCIO DE PROCEDIMENTO FISCAL. IMPOSSIBILIDADE. PERDA DA ESPONTANEIDADE.
O inicio do procedimento fiscal exclui a espontaneidade do sujeito passivo, sendo-lhe vedado retificar a declaração de ajuste anual relativa ao exercício sob fiscalização.</t>
  </si>
  <si>
    <t>16707.001946/2007-51</t>
  </si>
  <si>
    <t>2202-007.512</t>
  </si>
  <si>
    <t>ASSUNTO: IMPOSTO SOBRE A RENDA DE PESSOA FÍSICA (IRPF)
Exercício: 2004
RECURSO INTEMPESTIVO. NÃO CONHECIMENTO.
Não se conhece do recurso apresentado após o prazo de trinta dias, contado da ciência da decisão de primeira instância, não comportando a apreciação das alegações de mérito.</t>
  </si>
  <si>
    <t>10707.000398/2008-46</t>
  </si>
  <si>
    <t>2202-007.510</t>
  </si>
  <si>
    <t>ASSUNTO: IMPOSTO SOBRE A RENDA DE PESSOA FÍSICA (IRPF)
Exercício: 2004, 2005, 2006, 2007
MULTA DE OFÍCIO QUALIFICADA. CONLUIO E EVIDENTE INTUITO DE FRAUDE.
A retificação das declarações do IRPF, após devidamente processadas pela Receita Federal, inserindo informações relativas a dependentes e deduções inexistentes, tendentes a reduzir o montante do imposto devido e pratica em conluio, autoriza a aplicação da multa qualificada prevista nos arts. 71 a 73 da Lei nº 4.502, de 1964.
MULTA DE OFÍCIO. ALEGAÇÕES DE INCONSTITUCIONALIDADE. SÚMULA CARF Nº 2.
O CARF não é competente para se pronunciar sobre a inconstitucionalidade de lei tributária (Súmula CARF nº 2).
DECISÕES ADMINISTRATIVAS E JUDICIAIS. EFEITOS.
As decisões administrativas e judiciais, mesmo proferidas pelo CARF ou pelos tribunais judicias, que não tenham efeitos vinculantes, não se constituem em normas gerais, razão pela qual seus julgados não se estendem a outras ocorrências, senão aquela objeto da decisão.
JUROS DE MORA. TAXA SELIC. CABIMENTO. SÚMULAS CARF nºs 4 e 5.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Súmula CARF nº 4.
São devidos juros de mora sobre o crédito tributário não integralmente pago no vencimento, ainda que suspensa sua exigibilidade, salvo quando existir depósito no montante integral. (Vinculante, conforme Portaria MF nº 277, de 07/06/2018, DOU de 08/06/2018). Súmula CARF nº 5.</t>
  </si>
  <si>
    <t>19515.001395/2006-90</t>
  </si>
  <si>
    <t>2202-007.485</t>
  </si>
  <si>
    <t>Vistos, relatados e discutidos os presentes autos.
Acordam os membros do colegiado, por unanimidade de votos, em negar provimento ao recurso.
(documento assinado digitalmente)
Ronnie Soares Anderson - Presidente
(documento assinado digitalmente)
Mário Hermes Soares Campos - Relator
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t>
  </si>
  <si>
    <t>ASSUNTO: IMPOSTO SOBRE A RENDA DE PESSOA FÍSICA (IRPF)
Exercício: 2002
DECADÊNCIA. AUSÊNCIA DE ANTECIPAÇÃO DE PAGAMENTO. APLICAÇÃO DO ART. 173 INCISO I DO CTN.
Não comprovada a ocorrência de pagamento parcial ou retenção de imposto retido na fonte, aplica-se o disposto no art. l73, inc. I do Código Tributário Nacional, para efeito de contagem do prazo de decadência, em consonância com o decidido pelo Superior Tribunal de Justiça no Recurso Especial nº 973.733.</t>
  </si>
  <si>
    <t>15471.002162/2010-93</t>
  </si>
  <si>
    <t>2202-007.597</t>
  </si>
  <si>
    <t>ASSUNTO: IMPOSTO SOBRE A RENDA DE PESSOA FÍSICA (IRPF)
Ano-calendário: 2007
DIRPF. INFORMAÇÕES. RESPONSABILIDADE DO CONTRIBUINTE.
A responsabilidade pelas informações prestadas na declaração de rendimentos é do declarante, independentemente de entrega à terceiros para elaboração da declaração.
OMISSÃO DE RENDIMENTOS. LANÇAMENTO DE OFÍCIO.
Será efetuado lançamento de ofício no caso de omissão de rendimentos tributáveis percebidos pelo contribuinte e omitidos na declaração de ajuste anual.
GLOSA DE CARNÊ-LEÃO.
Não restando comprovado o erro alegado e os pagamentos nos sistemas da Receita Federal sob essa intitulação, mantém-se o valor glosado.</t>
  </si>
  <si>
    <t>12689.000155/2010-13</t>
  </si>
  <si>
    <t>3401-008.559</t>
  </si>
  <si>
    <t>Vistos, relatados e discutidos os presentes autos.
Acordam os membros do colegiado, por unanimidade de votos, em negar provimento ao recurso.
(documento assinado digitalmente)
Lázaro Antônio Souza Soares - Presidente em exercício e Relator
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t>
  </si>
  <si>
    <t>ASSUNTO: NORMAS DE ADMINISTRAÇÃO TRIBUTÁRIA
Período de apuração: 27/01/2005 a 08/05/2005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</si>
  <si>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11128.005252/2009-51</t>
  </si>
  <si>
    <t>3401-008.567</t>
  </si>
  <si>
    <t>ASSUNTO: NORMAS DE ADMINISTRAÇÃO TRIBUTÁRIA
Data do fato gerador: 08/07/2009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</si>
  <si>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11128.005034/2009-17</t>
  </si>
  <si>
    <t>3401-008.563</t>
  </si>
  <si>
    <t>ASSUNTO: NORMAS DE ADMINISTRAÇÃO TRIBUTÁRIA
Data do fato gerador: 14/09/2005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PRAZO PARA PRESTAR AS INFORMAÇÕES DE EMBARQUE.
Aplica-se a retroatividade benigna prevista na alínea "b" do inciso II do art. 106 do CTN, pelo não registro no Siscomex dos dados pertinentes ao embarque da mercadoria no prazo previsto no art. 37 da IN SRF n° 28, de 1994, em face da nova redação dada a este dispositivo pela IN SRF n° 510, de 2005.
Para as infrações cometidas a partir de 31 de dezembro de 2003, a multa a ser aplicada na hipótese de o transportador não informar, no Siscomex, os dados relativos aos embarques de exportação, na forma e nos prazos estabelecidos no art. 37 da IN SRF n° 28, de 1994, é a que se refere a alínea "e" do inciso IV do art. 107 do Decreto-lei n° 37, de 1966, com a redação dada pela Lei n° 10.833, de 2003.</t>
  </si>
  <si>
    <t>11050.002148/2009-56</t>
  </si>
  <si>
    <t>3401-008.565</t>
  </si>
  <si>
    <t>ASSUNTO: NORMAS DE ADMINISTRAÇÃO TRIBUTÁRIA
Período de apuração: 02/12/2004 a 28/12/2004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</si>
  <si>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11050.001780/2009-82</t>
  </si>
  <si>
    <t>3401-008.564</t>
  </si>
  <si>
    <t>ASSUNTO: NORMAS DE ADMINISTRAÇÃO TRIBUTÁRIA
Período de apuração: 03/11/2004 a 30/11/2004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</si>
  <si>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11050.001674/2009-07</t>
  </si>
  <si>
    <t>3401-008.566</t>
  </si>
  <si>
    <t>ASSUNTO: NORMAS DE ADMINISTRAÇÃO TRIBUTÁRIA
Período de apuração: 01/10/2004 a 30/10/2004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</si>
  <si>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11050.001501/2009-81</t>
  </si>
  <si>
    <t>3401-008.560</t>
  </si>
  <si>
    <t>ASSUNTO: NORMAS DE ADMINISTRAÇÃO TRIBUTÁRIA
Período de apuração: 25/08/2004 a 21/09/2004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</si>
  <si>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11050.000716/2009-84</t>
  </si>
  <si>
    <t>3401-008.558</t>
  </si>
  <si>
    <t>ASSUNTO: NORMAS DE ADMINISTRAÇÃO TRIBUTÁRIA
Período de apuração: 04/04/2004 a 30/04/2004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</si>
  <si>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11050.000305/2009-99</t>
  </si>
  <si>
    <t>3401-008.561</t>
  </si>
  <si>
    <t>ASSUNTO: NORMAS DE ADMINISTRAÇÃO TRIBUTÁRIA
Período de apuração: 22/02/2004 a 31/03/2004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</si>
  <si>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11050.000050/2009-64</t>
  </si>
  <si>
    <t>3401-008.562</t>
  </si>
  <si>
    <t>ASSUNTO: NORMAS DE ADMINISTRAÇÃO TRIBUTÁRIA
Período de apuração: 02/02/2004 a 27/02/2004
MULTA ADUANEIRA POR ATRASO EM PRESTAR INFORMAÇÕES. ALEGAÇÃO DE ILEGITIMIDADE PASSIVA.
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
MULTA ADUANEIRA POR ATRASO EM PRESTAR INFORMAÇÕES. DENÚNCIA ESPONTÂNEA.
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t>
  </si>
  <si>
    <t>18471.001434/2006-40</t>
  </si>
  <si>
    <t>2202-007.602</t>
  </si>
  <si>
    <t>ASSUNTO: IMPOSTO SOBRE A RENDA DE PESSOA FÍSICA (IRPF)
Exercício: 2002
ACRÉSCIMO PATRIMONIAL A DESCOBERTO.
Classifica-se como omissão de rendimentos, a oscilação positiva observada no estado patrimonial do contribuinte, sem respaldo em rendimentos tributáveis, isentos/não tributáveis ou tributados exclusivamente na fonte, não logrando o contribuinte apresentar documentação capaz de ilidir a tributação.
PESSOA JURÍDICA PAGAMENTO DE DESPESAS DO SÓCIO. REMUNERAÇÃO INDIRETA.
O pagamento por parte da pessoa jurídica de despesas do sócio constitui remuneração indireta devendo ser incluído na base de cálculo do imposto sobre a renda da pessoa física.
ALEGAÇÕES. PROVAS. MOMENTO PROCESSUAL OPORTUNO. NÃO APRESENTAÇÃO. PRECLUSÃO.
As provas e alegações de defesa devem ser apresentadas no início da fase litigiosa, considerado o momento processual oportuno, precluindo o direito do sujeito passivo de fazê-lo posteriormente, salvo a ocorrência das hipóteses que justifiquem sua apresentação posterior.
GANHO DE CAPITAL. AUSÊNCIA DE PAGAMENTO. DECADÊNCIA. ART. 173, I, DO CTN.
Na ausência de pagamento antecipado, a regra aplicável na contagem do prazo decadencial é aquela prevista no art. 173 inciso I do CTN, iniciando-se a contagem do prazo decadencial no primeiro dia do exercício seguinte àquele em que o lançamento poderia ter sido efetuado.</t>
  </si>
  <si>
    <t>35948.002603/2005-53</t>
  </si>
  <si>
    <t>2202-000.948</t>
  </si>
  <si>
    <t>Vistos, relatados e discutidos os presentes autos.
Resolvem os membros do colegiado, por unanimidade de votos, converter o julgamento em diligência para fins de que a unidade de origem informe a atual situação do processo administrativo fiscal de nº 14474.000073/2007-14, relativo à notificação de lançamento das obrigações principais que deram causa ao auto de infração objeto do recurso nos presentes autos, e, especialmente, se o crédito tributário foi extinto ou parcelado, devendo ser juntados os respectivos documentos comprobatórios. Na sequência, deverá ser conferida oportunidade à contribuinte para que se manifeste, querendo, acerca do resultado da diligência.
(documento assinado digitalmente)
Ronnie Soares Anderson - Presidente
(documento assinado digitalmente)
Mário Hermes Soares Campos - Relator
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t>
  </si>
  <si>
    <t>10930.905083/2012-20</t>
  </si>
  <si>
    <t>3401-008.434</t>
  </si>
  <si>
    <t>ASSUNTO: CONTRIBUIÇÃO PARA O PIS/PASEP
Data do fato gerador: 25/01/2011
DECLARAÇÃO DE COMPENSAÇÃO. PAGAMENTO INDEVIDO OU A MAIOR. ÔNUS DA PROVA.
O Código de Processo Civil determina, em seu art. 373, inciso I, que o ônus da prova incumbe ao autor, quanto ao fato constitutivo de seu direito. O pedido de restituição/ressarcimento ou a declaração de compensação apresentados desacompanhados de provas quanto ao montante do direito creditório devem ser indeferidos/não-homologados.
O contribuinte deve trazer ao processo elementos comprobatórios de suas alegações, tais como sua Escrituração Contábil-Fiscal e os documentos que lhe dão suporte, como notas fiscais e/ou contratos. Ausentes tais elementos, a simples apresentação de documentos produzidos unilateralmente pelo recorrente sequer podem ser considerados indícios aptos a motivar a requisição de uma diligência fiscal.
RETIFICAÇÃO DA DCTF. REDUÇÃO DO DÉBITO INICIALMENTE DECLARADO.
Nos termos do art. 147, § 1º, do Código Tributário Nacional (CTN), a retificação da declaração por iniciativa do próprio declarante, quando vise a reduzir ou a excluir tributo, só é admissível mediante comprovação do erro em que se funde, e antes de notificado o lançamento.</t>
  </si>
  <si>
    <t>10930.905082/2012-85</t>
  </si>
  <si>
    <t>3401-008.435</t>
  </si>
  <si>
    <t>10930.905081/2012-31</t>
  </si>
  <si>
    <t>3401-008.438</t>
  </si>
  <si>
    <t>ASSUNTO: CONTRIBUIÇÃO PARA O FINANCIAMENTO DA SEGURIDADE SOCIAL (COFINS)
Data do fato gerador: 25/01/2011
DECLARAÇÃO DE COMPENSAÇÃO. PAGAMENTO INDEVIDO OU A MAIOR. ÔNUS DA PROVA.
O Código de Processo Civil, de aplicação subsidiária no processo administrativo tributário, determina, em seu art. 373, inciso I, que o ônus da prova incumbe ao autor, quanto ao fato constitutivo de seu direito. O pedido de restituição/ressarcimento ou a declaração de compensação apresentados desacompanhados de provas quanto ao montante do direito creditório devem ser indeferidos/não-homologados.
O contribuinte deve trazer ao processo elementos comprobatórios de suas alegações, tais como sua Escrituração Contábil-Fiscal e os documentos que lhe dão suporte, como notas fiscais e/ou contratos. Ausentes tais elementos, a simples apresentação de documentos produzidos unilateralmente pelo recorrente sequer podem ser considerados indícios aptos a motivar a requisição de uma diligência fiscal.
RETIFICAÇÃO DA DCTF. REDUÇÃO DO DÉBITO INICIALMENTE DECLARADO.
Nos termos do art. 147, § 1º, do Código Tributário Nacional (CTN), a retificação da declaração por iniciativa do próprio declarante, quando vise a reduzir ou a excluir tributo, só é admissível mediante comprovação do erro em que se funde, e antes de notificado o lançamento.</t>
  </si>
  <si>
    <t>10930.905080/2012-96</t>
  </si>
  <si>
    <t>3401-008.437</t>
  </si>
  <si>
    <t>10930.905079/2012-61</t>
  </si>
  <si>
    <t>3401-008.436</t>
  </si>
  <si>
    <t>18471.004382/2008-25</t>
  </si>
  <si>
    <t>Abel Nunes de Oliveira Neto</t>
  </si>
  <si>
    <t>2202-007.605</t>
  </si>
  <si>
    <t>Vistos, relatados e discutidos os presentes autos.
Acordam os membros do colegiado, por unanimidade de votos, em negar provimento ao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</si>
  <si>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RENDA DE PESSOA FÍSICA (IRPF)
Ano-calendário: 2003, 2005
NULIDADE DO LANÇAMENTO - NÃO OCORRÊNCIA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Inexistindo demonstração de preterição do direito de defesa, especialmente quando o contribuinte exerce a prerrogativa de se contrapor a acusação fiscal ou aos termos da decisão de primeira instância que lhe foi desfavorável, não se configura qualquer nulidade.
Ausentes as hipóteses do art. 59 do Decreto n.º 70.235/72 e cumpridos os requisitos contidos no art. 11 do mesmo Decreto, não pode prosperar a alegação de nulidade do lançamento.
OPERAÇÕES NO MERCADO À VISTA - COMUNS E DE DAY-TRADE. APURAÇÃO EM SEPARADO.
Os artigos 25 e 31 da Instrução Normativa SRF 25/01 estabelecem regras distintas de apuração dos ganhos líquidos com operações no mercado à vista comuns e day-trade, devendo estas serem apuradas separadamente.
O Recorrente não traz aos autos provas para afastar o lançamento.
INCIDÊNCIA DO IMPOSTO DE RENDA.
Incide o imposto de renda mensal sobre os ganhos líquidos auferidos na compra e venda de ações em Bolsa de Valores, que tem como valor a ser tributado a diferença entre o preço de venda e o custo de aquisição das ações.</t>
  </si>
  <si>
    <t>18471.001520/2006-52</t>
  </si>
  <si>
    <t>2202-007.601</t>
  </si>
  <si>
    <t>ASSUNTO: IMPOSTO SOBRE A RENDA DE PESSOA FÍSICA (IRPF)
Exercício: 2002
RECURSO INTEMPESTIVO. NÃO CONHECIMENTO.
Não se conhece do recurso apresentado após o prazo legalmente previsto para sua interposição, não comportando a apreciação das alegações de mérito.</t>
  </si>
  <si>
    <t>13771.720146/2016-61</t>
  </si>
  <si>
    <t>Relator</t>
  </si>
  <si>
    <t>1401-004.973</t>
  </si>
  <si>
    <t>Vistos, relatados e discutidos os presentes autos.
Acordam os membros do Colegiado, por unanimidade de votos, conhecer do recurso para, no mérito, negar-lhe provimento.
(assinado digitalmente)
Luiz Augusto de Souza Gonçalves - Presidente.
(assinado digitalmente)
Nelso Kichel- Relator.
Participaram da sessão de julgamento os Conselheiros: Claudio de Andrade Camerano, Daniel Ribeiro Silva, Nelso Kichel, Luciana Yoshihara Arcangelo Zanin, Wilson Kazumi Nakayama (suplente convocado), Leticia Domingues Costa Braga, Mauritania Elvira de Sousa Mendonça (suplente convocada) e Luiz Augusto de Souza Gonçalves (Presidente).</t>
  </si>
  <si>
    <t>Assunto: Sistema Integrado de Pagamento de Impostos e Contribuições das Microempresas e das Empresas de Pequeno Porte - Simples
Ano-calendário: 2016
OPÇÃO PELO SIMPLES NACIONAL. PENDÊNCIA FISCAL. INDEFERIMENTO DA OPÇÃO.
A existência de débitos com o Instituto Nacional do Seguro Social - INSS ou com as Fazendas Públicas Federal, Estadual ou Municipal, cuja exigibilidade não esteja suspensa, é hipótese legal de vedação de opção pelo SIMPLES NACIONAL, quando não regularizados até o último dia útil do mês de Janeiro do ano-calendário da opção.</t>
  </si>
  <si>
    <t>10783.721094/2015-32</t>
  </si>
  <si>
    <t>1401-004.957</t>
  </si>
  <si>
    <t>Vistos, relatados e discutidos os presentes autos.
Acordam os membros do Colegiado, por unanimidade de votos, conhecer parcialmente do recurso voluntário e, na parte em que conhecido, negar-lhe provimento, nos termos do voto do Relator.
(assinado digitalmente)
Luiz Augusto de Souza Gonçalves - Presidente.
(assinado digitalmente)
Nelso Kichel- Relator.
Participaram da sessão de julgamento os Conselheiros: Claudio de Andrade Camerano, Daniel Ribeiro Silva, Nelso Kichel, Luciana Yoshihara Arcangelo Zanin, Wilson Kazumi Nakayama (suplente convocado), Leticia Domingues Costa Braga, Mauritania Elvira de Sousa Mendonca (suplente convocada) e Luiz Augusto de Souza Gonçalves (Presidente). Ausente o conselheiro Carlos Andre Soares Nogueira, substituído pelo conselheiro Wilson Kazumi Nakayama.</t>
  </si>
  <si>
    <t>Assunto: Sistema Integrado de Pagamento de Impostos e Contribuições das Microempresas e das Empresas de Pequeno Porte - Simples
Ano-calendário: 2016
EXCLUSÃO DO SIMPLES POR DÉBITOS VENCIDOS COM EXIGIBILIDADE NÃO SUSPENSA. ATO DECLARATÓRIO EXECUTIVO- ADE. RECURSO CONHECIDO EM PARTE.
Recurso conhecido em parte, em processo de exclusão de ofício do Simples Nacional por existência de débitos sem exigibilidade suspensa e não regularizados no prazo legal hábil (LC nº 123, de 2006, arts. 17, V e 31, IV, § 2º), por:
(i) ausência de interesse recursal quanto ao pedido de efeito suspensivo à defesa apresentada tempestivamente: já fora reconhecido pela decisão a quo efeito suspensivo à impugnação tempestiva quanto ao ato de exclusão do Simples Nacional, enquanto inexistente eventual decisão desfavorável final, definitiva e irreformável na órbita administrativa contra o contribuinte;
(ii) existência de fato impeditivo: não compete ao CARF apreciar, no mérito, arguição de ilegalidade e/ou inconstitucionalidade da legislação de regência vigente aplicada ao caso concreto;
(iii) matéria agitada estranha ao objeto dos autos: não se conhece acerca de débitos decorrentes de obrigações principal e acessória fora do âmbito do Simples Nacional, quanto a fatos geradores posteriores à data de emissão do ADE.
PARCELAMENTO DE DÉBITOS A DESTEMPO.
O Parcelamento dos débitos a destempo, - efetuado fora do prazo legal de que trata a LC nº 123/2006 (art. 31, § 2º) -, não tem o condão de elidir a exclusão da contribuinte do Simples Nacional, mantida a exclusão nos termos do ADE.
EFEITOS DE EVENTUAL DECISÃO FINAL CONFIRMATÓRIA DA EXCLUSÃO DO SIMPLES NACIONAL.
Diante da existência de um processo administrativo de exclusão do Simples Nacional por Ato Declaratório Executivo -ADE, por débitos vencidos com exigibilidade não suspensa e não regularizados no prazo legal ou regularizados a destempo, em que interposta impugnação tempestiva dotada de eficácia suspensiva, nos termos do art. 33 do Decreto nº 70.235/72, não há fluência de prazo decadencial contra o Fisco, enquanto não houver eventual decisão definitiva na órbita administrativa em desfavor do contribuinte.
O ADE de exclusão do contribuinte do Simples Nacional readquire, retoma, o efeito jurídico pleno a partir do primeiro dia do ano-calendário subsequente ao da sua ciência, a partir da data de eventual decisão final, definitiva e irreformável na órbita administrativa em desfavor do contribuinte em face da cessação do efeito suspensivo da exclusão.
Assim, somente a partir da data em que o Fisco estiver diante de eventual decisão final confirmadora, definitiva na esfera administrativa da exclusão do contribuinte do regime simplificado, cessa o efeito suspensivo da exclusão e então inicia o prazo decadencial para constituição do crédito tributário quanto aos fatos geradores dos períodos abarcados a partir da data inicial especificada, prevista no próprio ADE.</t>
  </si>
  <si>
    <t>16366.000560/2010-35</t>
  </si>
  <si>
    <t>3001-001.625</t>
  </si>
  <si>
    <t>Vistos, relatados e discutidos os presentes autos.
Acordam os membros do colegiado, por unanimidade de votos, em rejeitar a preliminar suscitada e, no mérito, em negar provimento ao Recurso Voluntário.
(documento assinado digitalmente)
Marcos Roberto da Silva - Presidente
(documento assinado digitalmente)
Maria Eduarda Alencar Câmara Simões  Relatora
Participaram da sessão de julgamento os conselheiros: Marcos Roberto da Silva (Presidente), Maria Eduarda Alencar Câmara Simões (Relatora), Luis Felipe de Barros Reche e Rodolfo Tsuboi.</t>
  </si>
  <si>
    <t>ASSUNTO: NORMAS GERAIS DE DIREITO TRIBUTÁRIO
Período de apuração: 01/10/2001 a 31/10/2001
NULIDADE DO ACÓRDÃO RECORRIDO. INOCORRÊNCIA.
Não há que se falar em nulidade do acórdão recorrido, que se apresenta devidamente motivado e em observância a todos os demais requisitos legais para a sua validade.
DIREITO CREDITÓRIO. CERTEZA E LIQUIDEZ. ÔNUS DA PROVA.
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t>
  </si>
  <si>
    <t>16366.000548/2010-21</t>
  </si>
  <si>
    <t>3001-001.626</t>
  </si>
  <si>
    <t>ASSUNTO: NORMAS GERAIS DE DIREITO TRIBUTÁRIO
Ano-calendário: 1989, 1990, 1991
NULIDADE DO ACÓRDÃO RECORRIDO. INOCORRÊNCIA.
Não há que se falar em nulidade do acórdão recorrido, que se apresenta devidamente motivado e em observância a todos os demais requisitos legais para a sua validade.
DIREITO CREDITÓRIO. CERTEZA E LIQUIDEZ. ÔNUS DA PROVA.
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t>
  </si>
  <si>
    <t>10980.923583/2009-52</t>
  </si>
  <si>
    <t>3001-001.643</t>
  </si>
  <si>
    <t>Vistos, relatados e discutidos os presentes autos.
Acordam os membros do colegiado, por unanimidade de votos, em negar provimento ao Recurso Voluntário.
(documento assinado digitalmente)
Marcos Roberto da Silva - Presidente
(documento assinado digitalmente)
Maria Eduarda Alencar Câmara Simões  Relatora
Participaram da sessão de julgamento os conselheiros: Marcos Roberto da Silva (Presidente), Maria Eduarda Alencar Câmara Simões (Relatora), Luis Felipe de Barros Reche e Rodolfo Tsuboi.</t>
  </si>
  <si>
    <t>ASSUNTO: NORMAS GERAIS DE DIREITO TRIBUTÁRIO
Data do fato gerador: 15/06/2001
DIREITO CREDITÓRIO. CERTEZA E LIQUIDEZ. ÔNUS DA PROVA.
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t>
  </si>
  <si>
    <t>10880.960909/2008-70</t>
  </si>
  <si>
    <t>LUIZ AUGUSTO DE SOUZA GONCALVES</t>
  </si>
  <si>
    <t>1401-004.394</t>
  </si>
  <si>
    <t>Acordam os membros do colegiado, por unanimidade de votos, negar provimento ao recurso voluntário. Este julgamento seguiu a sistemática dos recursos repetitivos, sendo-lhe aplicado o decidido no Acórdão nº 1401-004.392, de 17 de junho de 2020, prolatado no julgamento do processo 10880.954206/2008-11, paradigma ao qual o presente processo foi vinculado.
(assinado digitalmente)
Luiz Augusto de Souza Gonçalves  Presidente Redator
Participaram da sessão de julgamento os Conselheiros: Cláudio de Andrade Camerano, Daniel Ribeiro Silva, Carlos André Soares Nogueira, Luciana Yoshihara Arcangelo Zanin, Nelso Kichel, Letícia Domingues Costa Braga, Eduardo Morgado Rodrigues e Luiz Augusto de Souza Gonçalves (Presidente).</t>
  </si>
  <si>
    <t>ASSUNTO: IMPOSTO SOBRE A RENDA DE PESSOA JURÍDICA (IRPJ)
Ano-calendário: 1999
DECLARAÇÃO DE COMPENSAÇÃO. AUSÊNCIA DE COMPROVAÇÃO DOS CRÉDITOS. CERTEZA E LIQUIDEZ.
Em sede de restituição/compensação compete ao contribuinte o ônus da prova do fato constitutivo do seu direito, cabendo a este demonstrar, mediante adequada instrução probatória dos autos, os fatos eventualmente favoráveis às suas pretensões.</t>
  </si>
  <si>
    <t>10880.954207/2008-57</t>
  </si>
  <si>
    <t>1401-004.393</t>
  </si>
  <si>
    <t>10880.954206/2008-11</t>
  </si>
  <si>
    <t>LUCIANA YOSHIHARA ARCANGELO ZANIN</t>
  </si>
  <si>
    <t>1401-004.392</t>
  </si>
  <si>
    <t>Vistos, relatados e discutidos os presentes autos.
Acordam os membros do colegiado, por unanimidade de votos, negar provimento ao recurso voluntário.
(documento assinado digitalmente)
Luiz Augusto de Souza Gonçalves - Presidente
(documento assinado digitalmente)
Luciana Yoshihara Arcangelo Zanin - Relatora
(documento assinado digitalmente)
Participaram do presente julgamento os Conselheiros: Cláudio de Andrade Camerano, Daniel Ribeiro Silva, Carlos André Soares Nogueira, Luciana Yoshihara Arcangelo Zanin, Nelso Kichel, Letícia Domingues Costa Braga, Eduardo Morgado Rodrigues e Luiz Augusto de Souza Gonçalves (Presidente).</t>
  </si>
  <si>
    <t>10875.907952/2012-62</t>
  </si>
  <si>
    <t>3001-001.624</t>
  </si>
  <si>
    <t>Vistos, relatados e discutidos os presentes autos.
Acordam os membros do colegiado, por unanimidade de votos, em rejeitar as preliminares suscitadas e, no mérito, em negar provimento ao Recurso Voluntário.
(documento assinado digitalmente)
Marcos Roberto da Silva - Presidente
(documento assinado digitalmente)
Maria Eduarda Alencar Câmara Simões  Relatora
Participaram da sessão de julgamento os conselheiros: Marcos Roberto da Silva (Presidente), Maria Eduarda Alencar Câmara Simões (Relatora), Luis Felipe de Barros Reche e Rodolfo Tsuboi.</t>
  </si>
  <si>
    <t>ASSUNTO: NORMAS GERAIS DE DIREITO TRIBUTÁRIO
Data do fato gerador: 27/12/2007
NULIDADE DO DESPACHO DECISÓRIO. INOCORRÊNCIA.
Não há que se falar em nulidade de despacho decisório que se apresenta devidamente motivado e em observância a todos os demais requisitos legais para a sua validade.
PEDIDO DE POSTERIOR PRODUÇÃO DE PROVAS. NÃO CABIMENTO.
Deve ser indeferido o pedido genérico de posterior produção de provas, sem que reste identificada qualquer utilidade para a solução da lide.
DIREITO CREDITÓRIO. CERTEZA E LIQUIDEZ. ÔNUS DA PROVA.
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t>
  </si>
  <si>
    <t>10875.907951/2012-18</t>
  </si>
  <si>
    <t>3001-001.623</t>
  </si>
  <si>
    <t>10680.922861/2012-34</t>
  </si>
  <si>
    <t>3001-001.627</t>
  </si>
  <si>
    <t>Vistos, relatados e discutidos os presentes autos.
Acordam os membros do colegiado, por unanimidade de votos, em não conhecer do Recurso Voluntário.
(documento assinado digitalmente)
Marcos Roberto da Silva - Presidente
(documento assinado digitalmente)
Maria Eduarda Alencar Câmara Simões  Relatora
Participaram da sessão de julgamento os conselheiros: Marcos Roberto da Silva (Presidente), Maria Eduarda Alencar Câmara Simões (Relatora), Luis Felipe de Barros Reche e Rodolfo Tsuboi.</t>
  </si>
  <si>
    <t>ASSUNTO: PROCESSO ADMINISTRATIVO FISCAL
Data do fato gerador: 23/09/2011
RECURSO INTEMPESTIVO. NÃO CONHECIMENTO.
Não deve ser conhecido o recurso voluntário interposto após o prazo de trinta dias previsto no artigo 33 do Decreto nº 70.235/1972.</t>
  </si>
  <si>
    <t>10980.723690/2017-92</t>
  </si>
  <si>
    <t>Daniel Ribeiro Silva</t>
  </si>
  <si>
    <t>1401-004.981</t>
  </si>
  <si>
    <t>Vistos, relatados e discutidos os presentes autos.
Acordam os membros do colegiado, por unanimidade de votos, afastar as preliminares e negar provimento ao Recurso Voluntário.
(documento assinado digitalmente)
Luiz Augusto de Souza Gonçalves - Presidente
(documento assinado digitalmente)
Daniel Ribeiro Silva - Relator
Participaram do presente julgamento os Conselheiros: Luiz Augusto de Souza Gonçalves (Presidente), Daniel Ribeiro Silva (Vice-Presidente), Luciana Yoshihara Arcangelo Zanin, Cláudio de Andrade Camerano, Wilson Kazumi Nakayama (suplente convocado em substituição à ausência do Conselheiro Carlos André Soares Nogueira), Letícia Domingues Costa Braga, Mauritania Elvira de Sousa Mendonca (suplente convocada) e Nelso Kichel.</t>
  </si>
  <si>
    <t>ASSUNTO: SIMPLES NACIONAL
Exercício: 2017
ATO DECLARATÓRIO DE EXCLUSÃO. ATIVIDADE VEDADA AO INGRESSO E PERMANÊNCIA NO SIMPLES NACIONAL. COMPROVAÇÃO DO EXERCÍCIO.
Há que se manter a exclusão do Simples Nacional quando ocorrido o elemento objetivo dos tipos legais e infralegais.
APLICAÇÃO DO ART. 57 § 3º DO REGIMENTO INTERNO DO CARF. FACULDADE DO JULGADOR.
Plenamente cabível a aplicação do respectivo dispositivo regimental uma vez que a Recorrente não inova nas suas razões já apresentadas em sede de impugnação, as quais foram claramente analisadas pela decisão recorrida.</t>
  </si>
  <si>
    <t>10907.721267/2016-50</t>
  </si>
  <si>
    <t>1401-004.980</t>
  </si>
  <si>
    <t>ASSUNTO: SIMPLES NACIONAL
Exercício: 2016
INCLUSÃO NO SIMPLES. ATIVIDADE IMPEDITIVA. COMPROVAÇÃO DE EXERCÍCIO. IMPOSSIBILIDADE.
Há que se manter a exclusão de ofício do Simples Nacional quando ocorrido o elemento objetivo dos tipos legais e infralegais.
APLICAÇÃO DO ART. 57 § 3º DO REGIMENTO INTERNO DO CARF. FACULDADE DO JULGADOR.
Plenamente cabível a aplicação do respectivo dispositivo regimental uma vez que a Recorrente não inova nas suas razões já apresentadas em sede de impugnação, as quais foram claramente analisadas pela decisão recorrida.</t>
  </si>
  <si>
    <t>10980.723475/2010-15</t>
  </si>
  <si>
    <t>1401-000.767</t>
  </si>
  <si>
    <t>Vistos, relatados e discutidos os presentes autos.
Resolvem os membros do colegiado, por unanimidade de votos, converter o julgamento em diligência nos termos do voto do Relator.
(documento assinado digitalmente)
Luiz Augusto de Souza Gonçalves - Presidente
(documento assinado digitalmente)
Daniel Ribeiro Silva - Relator
Participaram do presente julgamento os Conselheiros: Luiz Augusto de Souza Gonçalves (Presidente), Daniel Ribeiro Silva (Vice-Presidente), Luciana Yoshihara Arcangelo Zanin, Cláudio de Andrade Camerano, Wilson Kazumi Nakayama (suplente convocado em substituição à ausência do Conselheiro Carlos André Soares Nogueira), Letícia Domingues Costa Braga, Mauritania Elvira de Sousa Mendonca (suplente convocada) e Nelso Kichel.</t>
  </si>
  <si>
    <t>13851.000106/2005-57</t>
  </si>
  <si>
    <t>3201-007.512</t>
  </si>
  <si>
    <t>Acordam os membros do colegiado, por unanimidade de votos, em negar provimento ao Recurso Voluntário. Este julgamento seguiu a sistemática dos recursos repetitivos, sendo-lhes aplicado o decidido no Acórdão nº 3201-007.508, de 18 de novembro de 2020, prolatado no julgamento do processo 13851.000101/2005-24, paradigma ao qual o presente processo foi vinculado.
(assinado digitalmente)
Paulo Roberto Duarte Moreira  Presidente Redator
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t>
  </si>
  <si>
    <t>ASSUNTO: NORMAS DE ADMINISTRAÇÃO TRIBUTÁRIA
Ano-calendário: 2004
REGIME DA NÃO CUMULATIVIDADE. CRÉDITOS SOBRE DISPÊNDIOS VINCULADOS A RECEITAS DE EXPORTAÇÃO DE MERCADORIAS ADQUIRIDAS COM FIM ESPECÍFICO DE EXPORTAÇÃO. NÃO CABIMENTO.
Os dispêndios vinculados às receitas de exportação de mercadorias adquiridas com fim específico de exportação não geram direito ao crédito da contribuição, por vedação do artigo 6º, §4º, da Lei 10.833/2003.</t>
  </si>
  <si>
    <t>13851.000105/2005-11</t>
  </si>
  <si>
    <t>3201-007.511</t>
  </si>
  <si>
    <t>13851.000104/2005-68</t>
  </si>
  <si>
    <t>3201-007.510</t>
  </si>
  <si>
    <t>13851.000103/2005-13</t>
  </si>
  <si>
    <t>3201-007.509</t>
  </si>
  <si>
    <t>13851.000101/2005-24</t>
  </si>
  <si>
    <t>3201-007.508</t>
  </si>
  <si>
    <t>ASSUNTO: CONTRIBUIÇÃO PARA O FINANCIAMENTO DA SEGURIDADE SOCIAL (COFINS)
Período de apuração: 01/12/2004 a 31/12/2004
REGIME DA NÃO CUMULATIVIDADE. CRÉDITOS SOBRE DISPÊNDIOS VINCULADOS A RECEITAS DE EXPORTAÇÃO DE MERCADORIAS ADQUIRIDAS COM FIM ESPECÍFICO DE EXPORTAÇÃO. NÃO CABIMENTO.
Os dispêndios vinculados às receitas de exportação de mercadorias adquiridas com fim específico de exportação não geram direito ao crédito da contribuição, por vedação do artigo 6º, §4º, da Lei 10.833/2003.</t>
  </si>
  <si>
    <t>13433.720869/2011-97</t>
  </si>
  <si>
    <t>3201-007.554</t>
  </si>
  <si>
    <t>Vistos, relatados e discutidos os presentes autos.
Acordam os membros do colegiado, por unanimidade de votos, em negar provimento ao Recurso Voluntário.
(documento assinado digitalmente)
Paulo Roberto Duarte Moreira - Presidente
(documento assinado digitalmente)
Márcio Robson Costa - Relator
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t>
  </si>
  <si>
    <t>ASSUNTO: CONTRIBUIÇÃO PARA O PIS/PASEP
Período de apuração: 01/07/2005 a 30/09/2005
PIS E COFINS. REGIME NÃO CUMULATIVO. DEFINIÇÃO DO CONCEITO DE INSUMOS À LUZ DOS CRITÉRIOS DA ESSENCIALIDADE OU RELEVÂNCIA.
Despesas consideradas como essenciais e relevantes, desde que incorridas no processo produtivo da Contribuinte, geram créditos de PIS e COFINS no regime não cumulativo, conforme entendimento em sede de recursos repetitivos do STJ, que sugere a aferição casuística da aplicação.
ÔNUS DA PROVA.
No processo administrativo fiscal o ônus da prova do crédito tributário é do contribuinte. Não sendo produzido nos autos provas capazes de comprovar seu pretenso direito, a manutenção da decisão deve ser mantido.</t>
  </si>
  <si>
    <t>13433.720863/2011-10</t>
  </si>
  <si>
    <t>3201-007.552</t>
  </si>
  <si>
    <t>Vistos, relatados e discutidos os presentes autos.
Acordam os membros do colegiado, por unanimidade de votos, em negar provimento ao Recurso Voluntário. Acompanharam o Relator pelas conclusões os conselheiros Hélcio Lafetá Reis, Leonardo Vinicius Toledo de Andrade e Pedro Rinaldi de Oliveira Lima pois entenderam fundamento suficiente para a glosa do crédito sobre frete a ausência do seu pagamento pela recorrente.
(documento assinado digitalmente)
Paulo Roberto Duarte Moreira - Presidente
(documento assinado digitalmente)
Márcio Robson Costa - Relator
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t>
  </si>
  <si>
    <t>ASSUNTO: CONTRIBUIÇÃO PARA O FINANCIAMENTO DA SEGURIDADE SOCIAL (COFINS)
Período de apuração: 01/07/2005 a 01/09/2005
PIS E COFINS. REGIME NÃO CUMULATIVO. DEFINIÇÃO DO CONCEITO DE INSUMOS À LUZ DOS CRITÉRIOS DA ESSENCIALIDADE OU RELEVÂNCIA.
Despesas consideradas como essenciais e relevantes, desde que incorridas no processo produtivo da Contribuinte, geram créditos de PIS e COFINS no regime não cumulativo, conforme entendimento em sede de recursos repetitivos do STJ, que sugere a aferição casuística da aplicação.
ÔNUS DA PROVA.
No processo administrativo fiscal o ônus da prova do crédito tributário é do contribuinte. Não sendo produzido nos autos provas capazes de comprovar seu pretenso direito, a manutenção da decisão deve ser mantido.</t>
  </si>
  <si>
    <t>13433.720028/2006-12</t>
  </si>
  <si>
    <t>3201-007.553</t>
  </si>
  <si>
    <t>Vistos, relatados e discutidos os presentes autos.
Acordam os membros do colegiado, por unanimidade de votos, não conhecer as matérias preclusas e, na parte conhecida, em negar provimento ao Recurso Voluntário.
(documento assinado digitalmente)
Paulo Roberto Duarte Moreira - Presidente
(documento assinado digitalmente)
Márcio Robson Costa - Relator
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t>
  </si>
  <si>
    <t>ASSUNTO: CONTRIBUIÇÃO PARA O FINANCIAMENTO DA SEGURIDADE SOCIAL (COFINS)
Período de apuração: 01/04/2005 a 30/06/2005
PIS E COFINS. REGIME NÃO CUMULATIVO. DEFINIÇÃO DO CONCEITO DE INSUMOS À LUZ DOS CRITÉRIOS DA ESSENCIALIDADE OU RELEVÂNCIA.
Despesas consideradas como essenciais e relevantes, desde que incorridas no processo produtivo da Contribuinte, geram créditos de PIS e COFINS no regime não cumulativo, conforme entendimento em sede de recursos repetitivos do STJ, que sugere a aferição casuística da aplicação.
ÔNUS DA PROVA.
No processo administrativo fiscal o ônus da prova do crédito tributário é do contribuinte. Não sendo produzido nos autos provas capazes de comprovar seu pretenso direito, a manutenção da decisão deve ser mantido.</t>
  </si>
  <si>
    <t>10940.001703/2004-21</t>
  </si>
  <si>
    <t>3201-002.786</t>
  </si>
  <si>
    <t>Vistos, relatados e discutidos os presentes autos.
Resolvem os membros do colegiado, por maioria de votos, converter o julgamento do Recurso em diligência para que se adote as providências que constam da Resolução nº 3302.001-319, exarada em processo do mesmo contribuinte e que versam matérias idênticas, acrescentando ainda que deverá a autoridade fiscal esclarecer quanto à não aceitação do saldo acumulado de períodos anteriores para abater débitos do 1º trimestre de 2004. Vencida a Relatora, Mara Cristina Sifuentes, que votou para negar provimento ao Recurso Voluntário. Nos termos do Art. 58, §5º, Anexo II do RICARF, o conselheiro Marcos Antônio Borges (Suplente convocado) não votou nesse julgamento, em razão do conselheiro Leonardo Correia Lima Macedo ter votado na reunião de setembro/2020. Designado para redigir o voto vencedor o conselheiro Laércio Cruz Uliana Junior.
(documento assinado digitalmente)
Paulo Roberto Duarte Moreira - Presidente
(documento assinado digitalmente)
Mara Cristina Sifuentes - Relator
(documento assinado digitalmente)
Laércio Cruz Uliana Júnior - Redator designado
Participaram do presente julgamento os Conselheiros: Hélcio Lafetá Reis, Leonardo Vinicius Toledo de Andrade, Pedro Rinaldi de Oliveira Lima, Mara Cristina Sifuentes, Laercio Cruz Uliana Junior, Marcio Robson Costa, Paulo Roberto Duarte Moreira e Leonardo Correia Lima Macedo.</t>
  </si>
  <si>
    <t>10435.901301/2009-42</t>
  </si>
  <si>
    <t>3201-007.458</t>
  </si>
  <si>
    <t>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
(documento assinado digitalmente)
Paulo Roberto Duarte Moreira  Presidente Redator
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t>
  </si>
  <si>
    <t>ASSUNTO: PROCESSO ADMINISTRATIVO FISCAL
Período de apuração: 01/08/2005 a 31/08/2005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t>
  </si>
  <si>
    <t>10435.901300/2009-06</t>
  </si>
  <si>
    <t>3201-007.451</t>
  </si>
  <si>
    <t>Vistos, relatados e discutidos os presentes autos.
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(documento assinado digitalmente)
Paulo Roberto Duarte Moreira - Presidente
(documento assinado digitalmente)
Márcio Robson Costa - Relator
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t>
  </si>
  <si>
    <t>10435.901299/2009-10</t>
  </si>
  <si>
    <t>3201-007.457</t>
  </si>
  <si>
    <t>10435.901298/2009-67</t>
  </si>
  <si>
    <t>3201-007.456</t>
  </si>
  <si>
    <t>ASSUNTO: PROCESSO ADMINISTRATIVO FISCAL
Período de apuração: 01/07/2005 a 31/07/2005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t>
  </si>
  <si>
    <t>10435.901297/2009-12</t>
  </si>
  <si>
    <t>3201-007.455</t>
  </si>
  <si>
    <t>10435.901296/2009-78</t>
  </si>
  <si>
    <t>3201-007.454</t>
  </si>
  <si>
    <t>10435.901295/2009-23</t>
  </si>
  <si>
    <t>3201-007.453</t>
  </si>
  <si>
    <t>10435.901294/2009-89</t>
  </si>
  <si>
    <t>3201-007.452</t>
  </si>
  <si>
    <t>10880.907629/2008-33</t>
  </si>
  <si>
    <t>3201-007.544</t>
  </si>
  <si>
    <t>Vistos, relatados e discutidos os presentes autos.
Acordam os membros do colegiado, por unanimidade de votos, negar provimento ao recurso.
(documento assinado digitalmente)
Paulo Roberto Duarte Moreira - Presidente
(documento assinado digitalmente)
Mara Cristina Sifuentes - Relatora
Participaram do presente julgamento os Conselheiros: Hélcio Lafetá Reis, Leonardo Vinicius Toledo de Andrade, Pedro Rinaldi de Oliveira Lima, Mara Cristina Sifuentes, Laércio Cruz Uliana Junior, Márcio Robson Costa, Paulo Roberto Duarte Moreira e Marcos Antônio Borges (suplente convocado).</t>
  </si>
  <si>
    <t>ASSUNTO: CONTRIBUIÇÃO PARA O PIS/PASEP
Exercício: 2003
DESPACHO ELETRÔNICO. AUSÊNCIA DE SALDO DISPONÍVEL. A ausência de valor disponível para eventual restituição ou compensação é circunstância apta a fundamentar a não-homologação de compensação.
PER/DCOMP. PEDIDO DE RESTITUIÇÃO. PAGAMENTO INDEVIDO OU A MAIOR. COMPENSAÇÃO.
Sem comprovação de pagamento indevido ou a maior, inexiste suporte fático para pedido de restituição no bojo de PER/DCOMP, sendo indevida a compensação de débito.</t>
  </si>
  <si>
    <t>10880.907628/2008-99</t>
  </si>
  <si>
    <t>3201-007.545</t>
  </si>
  <si>
    <t>13005.000206/2008-05</t>
  </si>
  <si>
    <t>3201-007.486</t>
  </si>
  <si>
    <t>Vistos, relatados e discutidos os presentes autos.
Acordam os membros do colegiado, por unanimidade de votos, em negar provimento ao Recurso Voluntário. O conselheiro Pedro Rinaldi de Oliveira Lima votou pelas conclusões.
(documento assinado digitalmente)
Paulo Roberto Duarte Moreira - Presidente
(documento assinado digitalmente)
Mara Cristina Sifuentes - Relatora
Participaram do presente julgamento os Conselheiros: Hélcio Lafetá Reis, Leonardo Vinicius Toledo de Andrade, Mara Cristina Sifuentes, Laércio Cruz Uliana Junior, Márcio Robson Costa, Pedro Rinaldi de Oliveira Lima, Paulo Roberto Duarte Moreira e Marcos Antônio Borges (suplente convocado).</t>
  </si>
  <si>
    <t>ASSUNTO: CONTRIBUIÇÃO PARA O FINANCIAMENTO DA SEGURIDADE SOCIAL (COFINS)
Período de apuração: 01/01/2000 a 31/01/2004
VENDAS COM FIM ESPECÍFICO DE EXPORTAÇÃO. COMPROVAÇÃO.
Somente se consideram isentas da COFINS as receitas de vendas efetuadas com o fim específico de exportação quando comprovado que os produtos tenham sido remetidos diretamente do estabelecimento industrial para embarque de exportação ou para recintos alfandegados, por conta e ordem da empresa comercial exportadora.
ASSUNTO: CONTRIBUIÇÃO PARA O PIS/PASEP
Período de apuração: 01/03/2003 a 31/01/2004
VENDAS COM FIM ESPECÍFICO DE EXPORTAÇÃO. COMPROVAÇÃO.
Somente se consideram isentas do PIS as receitas de vendas efetuadas com o fim específico de exportação quando comprovado que os produtos tenham sido remetidos diretamente do estabelecimento industrial para embarque de exportação ou para recintos alfandegados, por conta e ordem da empresa comercial exportadora.</t>
  </si>
  <si>
    <t>13909.000138/2002-05</t>
  </si>
  <si>
    <t>Mara Cristina Sifuentes</t>
  </si>
  <si>
    <t>3201-007.444</t>
  </si>
  <si>
    <t>Vistos, relatados e discutidos os presentes autos.
Acordam os membros do colegiado, por unanimidade de votos, em negar provimento ao Recurso Voluntário.
(documento assinado digitalmente)
Paulo Roberto Duarte Moreira - Presidente
(documento assinado digitalmente)
Mara Cristina Sifuentes  Relatora
Participaram do presente julgamento os Conselheiros: Hélcio Lafetá Reis, Leonardo Vinicius Toledo de Andrade, Pedro Rinaldi de Oliveira Lima, Mara Cristina Sifuentes, Laercio Cruz Uliana Junior, Marcio Robson Costa, Paulo Roberto Duarte Moreira e Marcos Antônio Borges (suplente convocado).</t>
  </si>
  <si>
    <t>ASSUNTO: IMPOSTO SOBRE PRODUTOS INDUSTRIALIZADOS (IPI)
Período de apuração: 01/01/1996 a 31/07/2002
RESSARCIMENTO DE IPI. ATUALIZAÇÃO MONETÁRIA. NÃO PERMITIDO PARA CRÉDITO ESCRITURAL.
Segundo o REsp 1.035.847/RS não há previsão legal para a atualização monetária de crédito escritural.</t>
  </si>
  <si>
    <t>13909.000046/2007-21</t>
  </si>
  <si>
    <t>3201-007.447</t>
  </si>
  <si>
    <t>Vistos, relatados e discutidos os presentes autos.
Acordam os membros do colegiado, por unanimidade de votos, em negar provimento ao recurso.
(documento assinado digitalmente)
Paulo Roberto Duarte Moreira - Presidente
(documento assinado digitalmente)
Mara Cristina Sifuentes  Relatora
Participaram do presente julgamento os Conselheiros: Hélcio Lafetá Reis, Leonardo Vinicius Toledo de Andrade, Pedro Rinaldi de Oliveira Lima, Mara Cristina Sifuentes, Laercio Cruz Uliana Junior, Marcio Robson Costa, Paulo Roberto Duarte Moreira e Marcos Antônio Borges (suplente convocado).</t>
  </si>
  <si>
    <t>ASSUNTO: IMPOSTO SOBRE PRODUTOS INDUSTRIALIZADOS (IPI)
Período de apuração: 01/01/2002 a 31/03/2002
RESSARCIMENTO DE IPI. ATUALIZAÇÃO MONETÁRIA. NÃO PERMITIDO PARA CRÉDITO ESCRITURAL.
Segundo o REsp 1.035.847/RS não há previsão legal para a atualização monetária de crédito escritural.</t>
  </si>
  <si>
    <t>13909.000045/2007-87</t>
  </si>
  <si>
    <t>3201-007.446</t>
  </si>
  <si>
    <t>13909.000044/2007-32</t>
  </si>
  <si>
    <t>3201-007.445</t>
  </si>
  <si>
    <t>10880.932817/2009-81</t>
  </si>
  <si>
    <t>1302-005.029</t>
  </si>
  <si>
    <t>ASSUNTO: IMPOSTO SOBRE A RENDA DE PESSOA JURÍDICA (IRPJ)
Ano-calendário: 2002
COMPENSAÇÃO. HOMOLOGAÇÃO PARCIAL. SALDO NEGATIVO DE IRPJ COM DÉBITOS DA CONTRIBUINTE. CRÉDITO APURADO INFERIOR AO DÉBITO. HOMOLOGAÇÃO PARCIAL
Quando a PER/DCOMP for transmitida após o vencimento do débito de IRPJ compensado com saldo negativo do referido imposto, deve ser acrescido ao montante do débito os jutos moratório do período para homologação total da compensação.
INSTRUÇÕES NORMATIVAS DA SECRETARIA DA RECEITA FEDERAL. REGULAMENTAÇÃO DA FORMA DE ATUALIZAÇÃO DO CRÉDITO DO CONTRIBUINTE. LEGALIDADE
São lícitas as Instruções Normativas da Secretaria da Receita Federal, com a finalidade de regulamentar a forma de atualização do crédito do contribuinte compensável com débitos tributários. Atos normativos que encontram amparo no art. 74, § 12 da Lei nº 9.430, de 1996, que regulamenta o direito à compensação de tributos federais mediante o procedimento de PER/DCOMP.</t>
  </si>
  <si>
    <t>13830.002125/2006-47</t>
  </si>
  <si>
    <t>2003-002.789</t>
  </si>
  <si>
    <t>Vistos, relatados e discutidos os presentes autos.
Acordam os membros do colegiado, por maioria de votos, em rejeitar a proposta de diligência formulada pela conselheira Claudia Cristina Noira Passos da Costa Develly Montez e, por unanimidade de votos, em não conhecer do Recurso Voluntário.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</si>
  <si>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ASSUNTO: IMPOSTO SOBRE A RENDA DE PESSOA FÍSICA (IRPF)
Ano-calendário: 2002, 2003
PAF. CONCOMITÂNCIA COM AÇÃO JUDICIAL. RENÚNCIA AO CONTENCIOSO ADMINISTRATIVO FISCAL. SÚMULA CARF Nº 1.
A propositura pelo sujeito passivo de ação judicial, por qualquer modalidade processual, antes ou depois do lançamento, que tenha por objeto idêntico pedido sobre o qual trate o processo administrativo, importa renúncia ao contencioso administrativo, sendo cabível apenas a apreciação, pelo órgão de julgamento administrativo, de matéria distinta da constante do processo judicial.
PAF. ADESÃO A PARCELAMENTO. RENÚNCIA AO CONTENCIOSO FISCAL ADMINISTRATIVO. NÃO CONHECIMENTO DE RECURSO VOLUNTÁRIO INTERPOSTO.
O pedido de parcelamento, a confissão irretratável de dívida, a extinção sem ressalva do débito, por qualquer de suas modalidades, ou a propositura pelo contribuinte, contra a Fazenda Nacional, de ação judicial com o mesmo objeto, importa a desistência do recurso, nos exatos termos do art. 78, §§ 2º e 3º, do Anexo II do RICARF.
No caso dos autos, a adesão a parcelamento configura confissão espontânea e irretratável, importando na desistência do recurso voluntário interposto.</t>
  </si>
  <si>
    <t>10325.000957/2010-27</t>
  </si>
  <si>
    <t>3401-002.127</t>
  </si>
  <si>
    <t>10325.000956/2010-82</t>
  </si>
  <si>
    <t>3401-002.129</t>
  </si>
  <si>
    <t>10325.000950/2010-13</t>
  </si>
  <si>
    <t>3401-002.128</t>
  </si>
  <si>
    <t>10325.000860/2006-38</t>
  </si>
  <si>
    <t>3401-002.126</t>
  </si>
  <si>
    <t>10925.002109/2007-98</t>
  </si>
  <si>
    <t>2003-002.765</t>
  </si>
  <si>
    <t>Vistos, relatados e discutidos os presentes autos.
Acordam os membros do colegiado, por unanimidade de votos, em negar provimento ao Recurso Voluntário.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</si>
  <si>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ASSUNTO: OBRIGAÇÕES ACESSÓRIAS
Data do fato gerador: 30/10/2007
MULTA POR DESCUMPRIMENTO DE OBRIGAÇÃO ACESSÓRIA. NÃO APRESENTAÇÃO DE DOCUMENTOS E LIVROS RELACIONADOS COM AS CONTRIBUIÇÕES PREVIDENCIÁRIAS - CFL 38.
Deixar a empresa de exibir documento ou livro relacionado com as contribuições legais, ou apresentar documento ou livro que não atenda às formalidades legais exigidas, que contenha informação diversa da realidade ou que omita a informação verdadeira, constitui infração à legislação de regência, sujeitando-se a multa do art. 283, II, do Decreto nº 3.048/99 (RPS), atualizada pela Portaria MPS/GM nº 142, de 11/04/2007.
O valor da multa aplicada está em consonância com os arts. 92 e 102 da Lei nº 8.212/91 e arts. 283, II, j e 373 do RPS.</t>
  </si>
  <si>
    <t>16682.900032/2012-67</t>
  </si>
  <si>
    <t>1302-005.034</t>
  </si>
  <si>
    <t>Vistos, relatados e discutidos os presentes autos.
Acordam os membros do colegiado, por maioria de votos, em negar provimento ao recurso voluntário, vencido o Conselheiro Ricardo Marozzi Gregório que votou pela conversão do julgamento em diligência. O conselheiro Luiz Tadeu Matosinho Machado votou pelas conclusões do relator.
(documento assinado digitalmente)
Luiz Tadeu Matosinho Machado - Presidente
(documento assinado digitalmente)
Cleucio Santos Nunes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</si>
  <si>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CONTRIBUIÇÃO SOCIAL SOBRE O LUCRO LÍQUIDO (CSLL)
Ano-calendário: 1998
PEDIDO DE RESTITUIÇÃO. CRÉDITO ORIUNDO DE EMPRESA CINDIDA
Na hipótese de cisão de empresa em que uma recebe créditos de outra, como, por exemplo, saldo negativo de CSLL, cabe à empresa sucessora comprovar, contabilmente, mediante DIPJ e os livros razão e diário, bem como por outros meios idôneos, a titularidade do crédito. Se, instada a essa comprovação, a interessada não traz aos autos essas provas, não há como reconhecer a transferência do crédito alegado.
ENTREGA DA DIPJ DA EMPRESA CINDIDA. OBRIGATORIEDADE
De acordo com a IN/SRF nº 127, de 1998, é dever da empresa cindida entregar a DIPJ com todos os lançamentos exigidos para esse tipo de declaração. Tal entrega corrobora no contexto probatório da transferência de crédito da empresa cindida para a sucessora.
DEPÓSITO JUDICIAL EM MANDADO DE SEGURANÇA. CONVERSÃO EM RENDA UNIÃO (CTN, ART. 156, VI). FALTA DE COMPROVAÇÃO DA IMPETRAÇÃO DO MANDADO DE SEGURANÇA
Embora a conversão de depósito em renda da União possa configurar crédito do contribuinte dedutível da base de cálculo de IRPJ e CSLL, é fundamental que não haja dúvida de que o contribuinte interessado impetrou o mandado de segurança em que o depósito serviu de confirmação do pagamento de crédito tributário no processo judicial (conversão do depósito em renda). A juntada de cópia de petição inicial de mandado de segurança impetrado em litisconsórcio ativo, sem que conste o nome da empresa interessada, conduz à conclusão de que não pode se beneficiar dos efeitos jurídicos do pagamento realizado por meio de depósito judicial.
Recurso voluntário improvido</t>
  </si>
  <si>
    <t>13749.000473/2007-90</t>
  </si>
  <si>
    <t>2003-002.786</t>
  </si>
  <si>
    <t>ASSUNTO: IMPOSTO SOBRE A RENDA DE PESSOA FÍSICA (IRPF)
Ano-calendário: 2004
PAF. CONCOMITÂNCIA COM AÇÃO JUDICIAL. RENÚNCIA AO CONTENCIOSO ADMINISTRATIVO FISCAL. SÚMULA CARF Nº 1.
A propositura pelo sujeito passivo de ação judicial, por qualquer modalidade processual, antes ou depois do lançamento, que tenha por objeto idêntico pedido sobre o qual trate o processo administrativo, importa renúncia ao contencioso administrativo, sendo cabível apenas a apreciação, pelo órgão de julgamento administrativo, de matéria distinta da constante do processo judicial.</t>
  </si>
  <si>
    <t>10882.002174/2006-86</t>
  </si>
  <si>
    <t>2003-002.775</t>
  </si>
  <si>
    <t>ASSUNTO: IMPOSTO SOBRE A RENDA DE PESSOA FÍSICA (IRPF)
Ano-calendário: 2002
IRRF. JUROS À TAXA SELIC. INCIDÊNCIA.
Os juros calculados pela Taxa Selic são aplicáveis aos créditos tributários não pagos no prazo de vencimento consoante previsão do art. 161, § 1º, do CTN, artigo 13 da Lei nº 9.065/95, art. 61 da Lei nº.9.430/96 e Súmula nº 4 do CARF.
IRRF. MULTA DE OFÍCIO. PREVISÃO LEGAL. APLICABILIDADE.
A multa de ofício tem como base legal o art. 44, inciso I, da Lei 9.430/96, segundo o qual, nos casos de lançamento de ofício, será aplicada a multa de 75% sobre a totalidade ou diferença de imposto ou contribuição.
Enquanto vigentes, os dispositivos legais devem ser cumpridos, principalmente em se tratando da administração pública, cuja atividade está atrelada ao princípio da estrita legalidade.
PAF. PEDIDO DE SOBRESTAMENTO OU SUSPENSÃO DO PROCESSO. AUSÊNCIA DE PREVISÃO LEGAL, REGIMENTAL OU DECISÃO JUDICIAL NESSE SENTIDO. IMPOSSIBILIDADE.
Não há previsão legal para o sobrestamento do julgamento de processo administrativo, em face da existência de processo judicial em que se discute o mérito do lançamento. Ademais, inexistindo decisão judicial determinando, especificamente, a suspensão ou sobrestamento do processo administrativo, deve ser dado prosseguimento regular ao feito.
PAF. PEDIDO DE DILIGÊNCIA, PERÍCIA OU PRODUÇÃO DE NOVAS PROVAS. DESNECESSIDADE.
Presentes todos os elementos de convicção necessários à adequada solução da lide, indefere-se, por prescindível, o pedido de dilação probatória.</t>
  </si>
  <si>
    <t>10768.720527/2007-11</t>
  </si>
  <si>
    <t>2003-002.769</t>
  </si>
  <si>
    <t>Vistos, relatados e discutidos os presentes autos.
Acordam os membros do colegiado, por unanimidade de votos, em negar provimento ao Recurso Voluntário.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</si>
  <si>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ASSUNTO: IMPOSTO SOBRE A RENDA DE PESSOA FÍSICA (IRPF)
Ano-calendário: 2003
IRPF. OMISSÃO DE RENDIMENTOS. LEI Nº 8.852/94. DEDUTIBILIDADE DE VALORES COM BASE EM EXCLUSÃO DO CONCEITO DE REMUNERAÇÃO. IMPOSSIBILIDADE. NECESSIDADE DE EXPRESSA PREVISÃO LEGAL. SÚMULA CARF Nº 68.
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
IRPF. OMISSÃO DE RENDIMENTOS. DECLARAÇÃO RETIFICADORA TEMPESTIVA APRESENTADA EM SUBSTITUIÇÃO À ORIGINAL.
A DAA Retificadora regularmente apresentada substitui integralmente a DAA Original, sendo correto o lançamento baseado na última declaração entregue pelo contribuinte.
Constatada a omissão de rendimentos informados em DIRF pela fonte pagadora e não declarados no ajuste anual, há de ser mantida a omissão lançada a esse título.</t>
  </si>
  <si>
    <t>13709.002841/2006-20</t>
  </si>
  <si>
    <t>2003-002.783</t>
  </si>
  <si>
    <t>ASSUNTO: IMPOSTO SOBRE A RENDA DE PESSOA FÍSICA (IRPF)
Ano-calendário: 2002
IRPF. OMISSÃO DE RENDIMENTOS. ERRO DE FATO. CONJUNTO PROBATÓRIO INSUFICIENTE. LANÇAMENTO. CABIMENTO.
São tributáveis os rendimentos pagos ao contribuinte por pessoas físicas ou jurídicas e por ele omitidos na declaração de ajuste anual.
Constatado erro de fato no preenchimento da declaração de ajuste anual, cabe a retificação de ofício pela autoridade fiscal, a fim de corrigir o erro formal detectado, nos termos do art. 147, § 2º do CTN.
Contudo, não restando demonstrada a existência de erro de fato, e apurada a omissão de rendimentos informados em DIRF e não declarados no ajuste anual, há de ser mantida a autuação.</t>
  </si>
  <si>
    <t>13736.001773/2008-16</t>
  </si>
  <si>
    <t>2003-002.778</t>
  </si>
  <si>
    <t>ASSUNTO: IMPOSTO SOBRE A RENDA DE PESSOA FÍSICA (IRPF)
Ano-calendário: 2005
IRPF. OMISSÃO DE RENDIMENTOS. LEI Nº 8.852/94. DEDUTIBILIDADE DE VALORES COM BASE EM EXCLUSÃO DO CONCEITO DE REMUNERAÇÃO. IMPOSSIBILIDADE. NECESSIDADE DE EXPRESSA PREVISÃO LEGAL. SÚMULA CARF Nº 68.
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t>
  </si>
  <si>
    <t>13736.000375/2008-82</t>
  </si>
  <si>
    <t>2003-002.779</t>
  </si>
  <si>
    <t>ASSUNTO: IMPOSTO SOBRE A RENDA DE PESSOA FÍSICA (IRPF)
Ano-calendário: 2004
IRPF. OMISSÃO DE RENDIMENTOS. LEI Nº 8.852/94. DEDUTIBILIDADE DE VALORES COM BASE EM EXCLUSÃO DO CONCEITO DE REMUNERAÇÃO. IMPOSSIBILIDADE. NECESSIDADE DE EXPRESSA PREVISÃO LEGAL. SÚMULA CARF Nº 68.
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t>
  </si>
  <si>
    <t>13811.001363/2004-00</t>
  </si>
  <si>
    <t>2003-002.788</t>
  </si>
  <si>
    <t>Vistos, relatados e discutidos os presentes autos.
Acordam os membros do colegiado, por unanimidade de votos, em negar provimento ao Recurso Voluntário.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</si>
  <si>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ASSUNTO: IMPOSTO SOBRE A RENDA DE PESSOA FÍSICA (IRPF)
Ano-calendário: 2002
IRPF. MULTA POR ATRASO NA ENTREGA DA DAA. BASE DE CÁLCULO. SÚMULA CARF Nº 69.
A falta de apresentação da declaração de ajuste anual ou sua apresentação fora do prazo fixado, sujeitará a pessoa física à multa por atraso na entrega de 1% ao mês ou fração sobre o imposto devido, limitada a 20%, respeitado o valor mínimo de R$165,74, na exata dicção do art. 964, I, a do RIR/99 (art. 88, I, da Lei nº 8.981/95 e art. 27 da Lei nº 9.532/97)
IRPF. MULTA POR ATRASO NA ENTREGA DA DAA. DENÚNCIA ESPONTÂNEA. INAPLICABILIDADE. SÚMULA CARF Nº 49.
A apresentação extemporânea da declaração de ajuste anual atrai a incidência da multaprevista na legislação de regência, tendo por base de cálculo o imposto de renda devido. A denúncia espontânea não alcança a penalidade decorrente do atraso de declaração de ajuste anual.</t>
  </si>
  <si>
    <t>10650.721246/2011-89</t>
  </si>
  <si>
    <t>2401-000.812</t>
  </si>
  <si>
    <t>Resolvem os membros do colegiado, por maioria de votos, converter o julgamento em diligência, nos termos do voto da relatora. Vencidos os conselheiros Cleberson Alex Friess, Rayd Santana Ferreira e Miriam Denise Xavier que votaram por julgar o mérito. Este julgamento seguiu a sistemática dos recursos repetitivos, sendo-lhes aplicado o decidido na Resolução nº 2401-000.811, de 3 de setembro de 2020, prolatada no julgamento do processo 10650.721242/2011-09, paradigma ao qual o presente processo foi vinculado.
(documento assinado digitalmente)
Miriam Denise Xavier  Presidente Redatora
Participaram da sessão de julgamento os Conselheiros: Cleberson Alex Friess, Rayd Santana Ferreira, Jose Luís Hentsch Benjamin Pinheiro, Andréa Viana Arrais Egypto, Rodrigo Lopes Araújo, Matheus Soares Leite, André Luís Ulrich Pinto (suplente convocado), Miriam Denise Xavier (Presidente).</t>
  </si>
  <si>
    <t>10650.721242/2011-09</t>
  </si>
  <si>
    <t>2401-000.811</t>
  </si>
  <si>
    <t>Vistos, relatados e discutidos os presentes autos.
Resolvem os membros do colegiado, por maioria de votos, converter o julgamento em diligência, nos termos do voto da relatora. Vencidos os conselheiros Cleberson Alex Friess, Rayd Santana Ferreira e Miriam Denise Xavier que votaram por julgar o mérito.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</si>
  <si>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15922.000243/2008-89</t>
  </si>
  <si>
    <t>2301-008.350</t>
  </si>
  <si>
    <t>Vistos, relatados e discutidos os presentes autos.
Acordam os membros do colegiado, por unanimidade de votos, em não conhecer do recurso.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</si>
  <si>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01/11/2003 a 31/05/2004
PROCESSO ADMINISTRATIVO FISCAL. IMPUGNAÇÃO INTEMPESTIVA. INTERPOSIÇÃO APÓS O PRAZO LEGAL. PRECLUSÃO PROCESSUAL. RECURSO VOLUNTÁRIO NÃO CONHECIDO.
A tempestividade é pressuposto intransponível para o conhecimento do recurso. Quando a impugnação é apresentada fora do prazo legal, não há como instaurar a fase litigiosa processual, conforme impõe o artigo 14 do Decreto Lei 70.235/72, configurando, portanto, a preclusão processual. Assim, não se pode conhecer das razões de mérito contidas no recurso voluntário, diante da impugnação intempestiva, que fica limitado à contrariedade oferecida à essa declaração.
Recurso Não Conhecido.</t>
  </si>
  <si>
    <t>14041.001070/2007-98</t>
  </si>
  <si>
    <t>2301-008.349</t>
  </si>
  <si>
    <t>Vistos, relatados e discutidos os presentes autos.
Acordam os membros do colegiado, por unanimidade de votos, em rejeitar o pedido de diligência e negar provimento ao recurso.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</si>
  <si>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01/07/2001 a 30/09/2002
OBRIGAÇÃO ACESSÓRIA. INFRAÇÃO À LEGISLAÇÃO PREVIDENCIÁRIA.
Configura infração à Lei, deixar o Contribuinte de preparar folhas de pagamento das remunerações pagas ou creditadas a todos os segurados a seu serviço, de acordo com os padrões e normas estabelecidos na legislação previdenciária
A contribuinte é obrigada a elaborar conforme a legislação previdenciária as folhas de pagamento conforme as normas estabelecidas, sendo que quando não é realizado deve haver a aplicação de multa cabível ao caso.
DEIXAR A EMPRESA DE LANÇAR MENSALMENTE EM TÍTULOS PRÓPRIOS DE SUA CONTABILIDADE, DE FORMA DISCRIMINADA, OS FATOS GERADORES DE TODAS AS CONTRIBUIÇÕES.
Constitui infração deixar a empresa de lançar mensalmente em títulos próprios de sua contabilidade, de forma discriminada, os fatos geradores de todas as contribuições, o montante das quantias descontadas, as contribuições da empresa e os totais recolhidos.
RESPONSABILIDADE DE TERCEIROS. ART. 135 DO CTN. ADMINISTRADOR DE FATO. EXCESSO DE PODERES, INFRAÇÃO DE LEI, CONTRATO SOCIAL OU ESTATUTO.
Nos termos do art. 135 do CTN, responde pelos tributos devidos pela pessoa jurídica extinta o administrador de fato, por atos praticados com excesso de poderes ou infração de lei, contrato social ou estatutos, o que resta caracterizado pela comprovação dos autos.
INDEFERIMENTO DE DILIGÊNCIA. MOTIVAÇÃO. PERÍCIA.
A motivação para a diligência requerida deve estar fundamentada pela impossibilidade do sujeito passivo possuir ou reunir as provas para as comprovações requeridas, bem como estar claro a impossibilidade de reunir elementos capaz de comprovar o seu direito constitutivo, o que não se nota no caso em concreto.
Recurso Voluntário Negado.</t>
  </si>
  <si>
    <t>10640.722655/2012-01</t>
  </si>
  <si>
    <t>2301-007.773</t>
  </si>
  <si>
    <t>Vistos, relatados e discutidos os presentes autos.
Acordam os membros do colegiado, por unanimidade de votos em afastar a decadência e negar provimento ao recurso.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</si>
  <si>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01/10/2007 a 31/10/2007
CONTRIBUIÇÃO DO PLANO DE SEGURIDADE SOCIAL DO SERVIDOR PÚBLICO. DECADÊNCIA. TERMO INICIAL. DATA DO EFETIVO PAGAMENTO. LEI 10.887/2004.
Ocorrerá o fato gerador da contribuição do Plano de Seguridade do Servidor Público (PSS), decorrente de valores pagos em cumprimento de decisão judicial, ainda que derivada de homologação de acordo, no momento do pagamento ao beneficiário ou seu representante legal, pela instituição financeira responsável.
PREVIDENCIÁRIO. SERVIDOR PÚBLICO. INCORPORAÇÃO DE RUBRICAS À REMUNERAÇÃO. INCIDÊNCIA DE CONTRIBUIÇÃO. SUCESSÃO DA LEGISLAÇÃO.
É devida pelo servidor público a contribuição pessoal, na qualidade de contribuinte, de 11% (onze por cento) sobre os valores recebidos a título de incorporação de gratificações à remuneração, observando-se a sucessão de leis no tempo que já previam a incidência desde 1997.
Hipótese na qual o reconhecimento judicial do direito à incorporação não transforma a rubrica incorporada em matéria isenta ou não-tributável.
LANÇAMENTO. PROVENTOS RECEBIDOS EM FUNÇÃO DO VÍNCULO DO SERVIDOR. PERCEPÇÃO QUANDO JÁ APOSENTADO. CABIMENTO DA CONTRIBUIÇÃO.
Reputa-se como valor tributável o valor recebido pelo servidor público aposentado em relação às rubricas relativas ao seu período de atividade funcional, não constituindo provento de aposentadoria ou pensão o seu deferimento judicial após a sua passagem à inatividade.</t>
  </si>
  <si>
    <t>10640.722653/2012-11</t>
  </si>
  <si>
    <t>2301-007.776</t>
  </si>
  <si>
    <t>Acordam os membros do colegiado, por unanimidade de votos em afastar a decadência e negar provimento ao recurso. Este julgamento seguiu a sistemática dos recursos repetitivos, sendo-lhes aplicado o decidido no Acórdão nº 2301-007.773, de 01 de setembro de 2020, prolatado no julgamento do processo 10640.722655/2012-01, paradigma ao qual o presente processo foi vinculado.
(documento assinado digitalmente)
Sheila Aires Cartaxo Gomes  Presidente e Redatora
Participaram da sessão de julgamento os Conselheiros: Joao Mauricio Vital, Wesley Rocha, Cleber Ferreira Nunes Leite, Fernanda Melo Leal, Paulo Cesar Macedo Pessoa, Leticia Lacerda de Castro, Mauricio Dalri Timm do Valle, Sheila Aires Cartaxo Gomes (Presidente).</t>
  </si>
  <si>
    <t>10640.722650/2012-70</t>
  </si>
  <si>
    <t>2301-007.775</t>
  </si>
  <si>
    <t>10640.722649/2012-45</t>
  </si>
  <si>
    <t>2301-007.774</t>
  </si>
  <si>
    <t>11065.905098/2011-16</t>
  </si>
  <si>
    <t>3401-008.384</t>
  </si>
  <si>
    <t>Vistos, relatados e discutidos os presentes autos.
Acordam os membros do colegiado, por unanimidade de votos, em negar provimento ao recurso.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t>
  </si>
  <si>
    <t>ASSUNTO: IMPOSTO SOBRE PRODUTOS INDUSTRIALIZADOS (IPI)
Período de apuração: 01/07/2007 a 30/09/2007
CRÉDITO TRIBUTÁRIO DECLARADO EM DECLARAÇÃO DE COMPENSAÇÃO. CONFISSÃO DE DÍVIDA. LANÇAMENTO DE OFÍCIO. DESNECESSIDADE.
A declaração de compensação tem natureza de confissão de dívida e a exigência dos débitos nela declarados dispensa a formalização de lançamento de ofício, nos termos do §6° do art. 74 da Lei n° 9.430/1996.
IPI. INSUMOS APLICADOS NA FABRICAÇÃO DE PRODUTOS NT. CRÉDITO. IMPOSSIBILIDADE. SÚMULA CARF N° 20.
Não há direito aos créditos de IPI em relação às aquisições de insumos aplicados na fabricação de produtos classificados na TIPI como NT a teor da Súmula CARF n° 20.</t>
  </si>
  <si>
    <t>11065.905097/2011-71</t>
  </si>
  <si>
    <t>3401-008.385</t>
  </si>
  <si>
    <t>ASSUNTO: IMPOSTO SOBRE PRODUTOS INDUSTRIALIZADOS (IPI)
Período de apuração: 01/04/2007 a 30/06/2007
CRÉDITO TRIBUTÁRIO DECLARADO EM DECLARAÇÃO DE COMPENSAÇÃO. CONFISSÃO DE DÍVIDA. LANÇAMENTO DE OFÍCIO. DESNECESSIDADE.
A declaração de compensação tem natureza de confissão de dívida e a exigência dos débitos nela declarados dispensa a formalização de lançamento de ofício, nos termos do §6° do art. 74 da Lei n° 9.430/1996.
IPI. INSUMOS APLICADOS NA FABRICAÇÃO DE PRODUTOS NT. CRÉDITO. IMPOSSIBILIDADE. SÚMULA CARF N° 20.
Não há direito aos créditos de IPI em relação às aquisições de insumos aplicados na fabricação de produtos classificados na TIPI como NT a teor da Súmula CARF n° 20.</t>
  </si>
  <si>
    <t>11065.905096/2011-27</t>
  </si>
  <si>
    <t>3401-008.386</t>
  </si>
  <si>
    <t>ASSUNTO: IMPOSTO SOBRE PRODUTOS INDUSTRIALIZADOS (IPI)
Período de apuração: 01/10/2006 a 31/12/2006
CRÉDITO TRIBUTÁRIO DECLARADO EM DECLARAÇÃO DE COMPENSAÇÃO. CONFISSÃO DE DÍVIDA. LANÇAMENTO DE OFÍCIO. DESNECESSIDADE.
A declaração de compensação tem natureza de confissão de dívida e a exigência dos débitos nela declarados dispensa a formalização de lançamento de ofício, nos termos do §6° do art. 74 da Lei n° 9.430/1996.
IPI. INSUMOS APLICADOS NA FABRICAÇÃO DE PRODUTOS NT. CRÉDITO. IMPOSSIBILIDADE. SÚMULA CARF N° 20.
Não há direito aos créditos de IPI em relação às aquisições de insumos aplicados na fabricação de produtos classificados na TIPI como NT a teor da Súmula CARF n° 20.</t>
  </si>
  <si>
    <t>10640.720796/2009-85</t>
  </si>
  <si>
    <t>2301-008.359</t>
  </si>
  <si>
    <t>Vistos, relatados e discutidos os presentes autos.
Acordam os membros do colegiado, por unanimidade de votos, em conhecer parcialmente do recurso, não conhecendo das matérias que não foram objeto de lançamento, e na parte conhecida, negar-lhe provimento.
(documento assinado digitalmente)
Sheila Aires Cartaxo Gomes - Presidente
(documento assinado digitalmente)
Wesley Rocha - Relator
Participaram do presente julgamento os Conselheiros: João Mauricio Vital, Wesley Rocha, Cleber Ferreira Nunes Leite, Fernanda Melo Leal, Paulo Cesar Macedo Pessoa, Wilderson Botto (Suplente Convocado), Fabiana Okchstein Kelbert (Suplente Convocada) e Sheila Aires Cartaxo Gomes (Presidente).</t>
  </si>
  <si>
    <t>ASSUNTO: IMPOSTO SOBRE A PROPRIEDADE TERRITORIAL RURAL (ITR)
Exercício: 2004
ITR. ÁREA DE PRESERVAÇÃO PERMANENTE. ATO DECLARATÓRIO AMBIENTAL. OBRIGATORIEDADE. APRESENTAÇÃO. POSSIBILIDADE DE SUBSTITUIÇÃO POR DOCUMENTO OFICIAL QUE ATENDA A MESMA FINALIDADE.
Para efeito de exclusão da área de preservação permanente na apuração da base de cálculo do ITR, além de preencher os requisitos legais estabelecidos pelo Código Florestal, o contribuinte, obrigatoriamente, deveria protocolar o Ato Declaratório Ambiental - ADA junto ao IBAMA no prazo regulamentar após a entrega da DITR.
Entretanto, essa obrigação pode ser substituída por outro documento que atenda à finalidade de informar ao órgão ambiental da existência da área. No caso, não foram apresentados outros documentos de órgão ambiental oficial.
IMPOSTO TERRITORIAL RURAL. ÁREA DE RESERVA LEGAL. AVERBAÇÃO ANTERIOR AO FATO GERADOR. ISENÇÃO. SÚMULA CARF Nº 122:
A averbação da Área de Reserva Legal (ARL) na matrícula do imóvel em data anterior ao fato gerador supre a eventual falta de apresentação do Ato declaratório Ambiental (ADA).
ITR. VALOR DA TERRA NUA- VTN. SIPT.
O lançamento que tenha alterado o VTN declarado, utilizando valores de terras constantes do Sistema de Preços de Terras da Secretaria da Receita Federal - SIPT, nos termos da legislação, é passível de modificação somente se, na contestação, forem oferecidos elementos de convicção, embasados em Laudo Técnico, elaborado em consonância com as normas da Associação Brasileira de Normas Técnicas  ABNT, que apresente valor de mercado diferente relativo ao ano base questionado.
Recurso Voluntário Parcialmente Provido.</t>
  </si>
  <si>
    <t>10768.720573/2007-10</t>
  </si>
  <si>
    <t>2003-002.770</t>
  </si>
  <si>
    <t>Vistos, relatados e discutidos os presentes autos.
Acordam os membros do colegiado, por unanimidade de votos, em não conhecer do Recurso Voluntário.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</si>
  <si>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ASSUNTO: IMPOSTO SOBRE A RENDA DE PESSOA FÍSICA (IRPF)
Ano-calendário: 2003
PAF. RECURSO VOLUNTÁRIO INTERPOSTO FORA DO PRAZO LEGAL. INTEMPESTIVIDADE. NÃO CONHECIMENTO.
Não se conhece do recurso voluntário interposto contra decisão de primeira instância, em razão de sua intempestividade, quando protocolizado após o trintídio legal previsto no art. 33, caput, do Decreto nº 70.235/72.</t>
  </si>
  <si>
    <t>13738.000339/2007-18</t>
  </si>
  <si>
    <t>2003-002.785</t>
  </si>
  <si>
    <t>ASSUNTO: IMPOSTO SOBRE A RENDA DE PESSOA FÍSICA (IRPF)
Ano-calendário: 2002
PAF. PRESCRIÇÃO INTERCORRENTE. INAPLICABILIDADE. SÚMULA CARF Nº 11.
Não se aplica a prescrição intercorrente no processo administrativo fiscal, durante o qual se mantém suspensa a exigibilidade do crédito tributário.
IRRF. JUROS À TAXA SELIC. INCIDÊNCIA.
Os juros calculados pela Taxa Selic são aplicáveis aos créditos tributários não pagos no prazo de vencimento consoante previsão do art. 161, § 1º, do CTN, artigo 13 da Lei nº 9.065/95, art. 61 da Lei nº.9.430/96 e Súmulas nº 4 e 8 do CARF.</t>
  </si>
  <si>
    <t>13738.000401/2006-91</t>
  </si>
  <si>
    <t>2003-002.781</t>
  </si>
  <si>
    <t>Vistos, relatados e discutidos os presentes autos.
Acordam os membros do colegiado, por unanimidade de votos, em negar provimento ao Recurso Voluntário.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</si>
  <si>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ASSUNTO: IMPOSTO SOBRE A RENDA DE PESSOA FÍSICA (IRPF)
Ano-calendário: 2001
IRPF. OMISSÃO DE RENDIMENTOS. LEI Nº 8.852/94. DEDUTIBILIDADE DE VALORES COM BASE EM EXCLUSÃO DO CONCEITO DE REMUNERAÇÃO. IMPOSSIBILIDADE. NECESSIDADE DE EXPRESSA PREVISÃO LEGAL. SÚMULA CARF Nº 68.
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
IRPF. OMISSÃO DE RENDIMENTOS. DECLARAÇÃO RETIFICADORA TEMPESTIVA APRESENTADA EM SUBSTITUIÇÃO À ORIGINAL.
A DAA Retificadora regularmente apresentada substitui integralmente a DAA Original, sendo correto o lançamento baseado na última declaração entregue pelo contribuinte.
Constatada a omissão de rendimentos informados em DIRF pela fonte pagadora e não declarados no ajuste anual, há de ser mantida a omissão lançada a esse título.</t>
  </si>
  <si>
    <t>19647.003695/2007-99</t>
  </si>
  <si>
    <t>2003-002.792</t>
  </si>
  <si>
    <t>ASSUNTO: IMPOSTO SOBRE A RENDA DE PESSOA FÍSICA (IRPF)
Ano-calendário: 2004
IRRF. DEDUÇÕES. PREVIDÊNCIA OFICIAL. BASE DE CÁLCULO. POSSIBILIDADE.
O imposto devido incidirá sobre o total dos rendimentos recebidos, podendo ser deduzidas as contribuições destinadas à previdência social da União, dos Estados, do Distrito Federal e dos Municípios, na exata dicção do art. 8º, II, alínea d, da Lei nº 9.250/95.
Mantém-se a glosa quando não restar comprovado o recolhimento das contribuições previdenciárias, por documentação hábil e idônea.
IRPF. MULTA DE OFÍCIO. PREVISÃO LEGAL. VEDAÇÃO AO CONFISCO. INCONSTITUCIONALIDADE. INCOMPETÊNCIA DO CARF. SÚMULA Nº 2.
A multa de ofício tem como base legal o art. 44, inciso I, da Lei 9.430/96, segundo o qual, nos casos de lançamento de ofício, será aplicada a multa de 75% sobre a totalidade ou diferença de imposto ou contribuição.
Enquanto vigentes, os dispositivos legais devem ser cumpridos, principalmente em se tratando da administração pública, cuja atividade está atrelada ao princípio da estrita legalidade.
O CARF não é competente para se pronunciar sobre a inconstitucionalidade de lei tributária.
PAF. RETIFICAÇÃO DA DAA APÓS O INÍCIO DO PROCEDIMENTO FISCAL. IMPOSSIBILIDADE. SÚMULA CARF Nº 33.
A declaração entregue após o início do procedimento fiscal não produz quaisquer efeitos sobre o lançamento de ofício.
PAF. DECISÕES ADMINISTRATIVAS E JUDICIAIS. DOUTRINA. EFEITOS.
As decisões administrativas, mesmo as proferidas pelo CARF e as judiciais, não se constituem em normas gerais, razão pela qual seus julgados não se aproveitam em relação a qualquer outra ocorrência senão aquele objeto da decisão, à exceção das decisões do STF sobre inconstitucionalidade da legislação.
A doutrina não é oponível ao texto explícito do direito positivo, mormente em se tratando do direito tributário, dada sua estrita subordinação à legalidade. Inteligência do art. 150, I, da CF/88.</t>
  </si>
  <si>
    <t>13736.000694/2008-98</t>
  </si>
  <si>
    <t>2003-002.780</t>
  </si>
  <si>
    <t>10805.002952/2008-11</t>
  </si>
  <si>
    <t>2003-000.018</t>
  </si>
  <si>
    <t>Vistos, relatados e discutidos os presentes autos.
Resolvem os membros do colegiado, por unanimidade de votos, converter o julgamento do Recurso Voluntário em diligência à Unidade de Origem, para que esta anexe telas de consultas do sistema CPF e do processo instaurado em relação ao CPF da dependente.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</si>
  <si>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10805.002951/2008-77</t>
  </si>
  <si>
    <t>2003-000.017</t>
  </si>
  <si>
    <t>Vistos, relatados e discutidos os presentes autos.
Resolvem os membros do colegiado, por unanimidade de votos, converter o julgamento do Recurso Voluntário em diligência à Unidade de Origem, para que esta anexe telas de consultas do sistema CPF e do processo instaurado em relação ao CPF da dependente.
(documento assinado digitalmente)
Cláudia Cristina Noira Passos da Costa Develly Montez - Presidente
(documento assinado digitalmente)
Wilderson Botto - Relator
Participaram do presente julgamento os Conselheiros: Cláudia Cristina Noira Passos da Costa Develly Montez (Presidente), Ricardo Chiavegatto de Lima e Wilderson Botto</t>
  </si>
  <si>
    <t>10945.006730/2007-92</t>
  </si>
  <si>
    <t>2003-002.772</t>
  </si>
  <si>
    <t>ASSUNTO: IMPOSTO SOBRE A RENDA DE PESSOA FÍSICA (IRPF)
Ano-calendário: 2002
IRRF. JUROS À TAXA SELIC. INCIDÊNCIA.
Os juros calculados pela Taxa Selic são aplicáveis aos créditos tributários não pagos no prazo de vencimento consoante previsão do art. 161, § 1º, do CTN, artigo 13 da Lei nº 9.065/95, art. 61 da Lei nº.9.430/96 e Súmula nº 4 do CARF.
IRRF. MULTA DE OFÍCIO. PREVISÃO LEGAL. APLICABILIDADE.
A multa de ofício tem como base legal o art. 44, inciso I, da Lei 9.430/96, segundo o qual, nos casos de lançamento de ofício, será aplicada a multa de 75% sobre a totalidade ou diferença de imposto ou contribuição.
Enquanto vigentes, os dispositivos legais devem ser cumpridos, principalmente em se tratando da administração pública, cuja atividade está atrelada ao princípio da estrita legalidade.</t>
  </si>
  <si>
    <t>10167.001565/2007-40</t>
  </si>
  <si>
    <t>2003-002.763</t>
  </si>
  <si>
    <t>ASSUNTO: OBRIGAÇÕES ACESSÓRIAS
Data do fato gerador: 22/09/2006
PAF. RECURSO VOLUNTÁRIO INTERPOSTO FORA DO PRAZO LEGAL. INTEMPESTIVIDADE. NÃO CONHECIMENTO.
Não se conhece do recurso voluntário interposto contra decisão de primeira instância, em razão de sua intempestividade, quando protocolizado após o trintídio legal previsto no art. 33, caput, do Decreto nº 70.235/72.</t>
  </si>
  <si>
    <t>15469.000671/2008-14</t>
  </si>
  <si>
    <t>2003-002.790</t>
  </si>
  <si>
    <t>ASSUNTO: IMPOSTO SOBRE A RENDA DE PESSOA FÍSICA (IRPF)
Ano-calendário: 2003
IRPF. OMISSÃO DE RENDIMENTOS. LEI Nº 8.852/94. DEDUTIBILIDADE DE VALORES COM BASE EM EXCLUSÃO DO CONCEITO DE REMUNERAÇÃO. IMPOSSIBILIDADE. NECESSIDADE DE EXPRESSA PREVISÃO LEGAL. SÚMULA CARF Nº 68.
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
PAF. DECISÕES ADMINISTRATIVAS E JUDICIAIS. DOUTRINA. EFEITOS.
As decisões administrativas, mesmo as proferidas pelo CARF e as judiciais, não se constituem em normas gerais, razão pela qual seus julgados não se aproveitam em relação a qualquer outra ocorrência senão aquele objeto da decisão, à exceção das decisões do STF sobre inconstitucionalidade da legislação.
A doutrina não é oponível ao texto explícito do direito positivo, mormente em se tratando do direito tributário, dada sua estrita subordinação à legalidade. Inteligência do art. 150, I, da CF/88.</t>
  </si>
  <si>
    <t>10932.000625/2007-99</t>
  </si>
  <si>
    <t>Evandro Correa Dias</t>
  </si>
  <si>
    <t>1402-005.147</t>
  </si>
  <si>
    <t>Vistos, relatados e discutidos os presentes autos.
Acordam os membros do colegiado, por unanimidade de votos, afastar as preliminares suscitadas pela recorrente e, no mérito, negar provimento ao recurso voluntário.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</si>
  <si>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IMPOSTO SOBRE A RENDA RETIDO NA FONTE (IRRF)
Ano-calendário: 2003, 2004, 2005
IRRF. CONFRONTO DIRF X DARF.
É devido pela fonte pagadora o imposto de renda informado em DIRF que não tenha sido recolhido e nem declarado em DCTF, mormente quando não se logra demonstrar eventual erro no preenchimento das declarações.
Ante a inexistência de apresentação de novos documentos de comprovação das diferenças apuradas e de apontamento de eventuais erros na apuração realizada na 1ª Instância, mantém-se o decidido no acórdão recorrido.</t>
  </si>
  <si>
    <t>13736.000529/2008-36</t>
  </si>
  <si>
    <t>2003-002.784</t>
  </si>
  <si>
    <t>13787.720213/2014-15</t>
  </si>
  <si>
    <t>Paulo Mateus Ciccone</t>
  </si>
  <si>
    <t>1402-005.028</t>
  </si>
  <si>
    <t>Vistos, relatados e discutidos os presentes autos.
Acordam os membros do colegiado, por unanimidade de votos, negar provimento ao recurso voluntário, mantendo a exclusão da recorrente do regime do SIMPLES NACIONAL a partir de 1º de janeiro de 2015.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</si>
  <si>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SIMPLES NACIONAL
Ano-calendário: 2015
ATO DECLARATÓRIO EXECUTIVO DE EXCLUSÃO DO SIMPLES
NACIONAL. EXISTÊNCIA DE DÉBITOS.
Na forma do disposto no artigo 17, inciso V, da Lei Complementar nº 123, de 2006, e na alínea "d", do inciso II, do art. 73 e inciso I, do art. 76, ambos da Resolução CGSN nº 94, de 2011, é cabível a exclusão das pessoas jurídicas do regime do Simples Nacional quando existirem débitos junto ao INSS ou às Fazendas Públicas Federal, Estadual ou Municipal, sem exigibilidade suspensa.</t>
  </si>
  <si>
    <t>10880.929096/2008-41</t>
  </si>
  <si>
    <t>1302-005.007</t>
  </si>
  <si>
    <t>Vistos, relatados e discutidos os presentes autos.
Acordam os membros do colegiado, por unanimidade de votos, em negar provimento ao recurso voluntário, nos termos do relatório e voto do relator.
(documento assinado digitalmente)
Luiza Tadeu Matosinho Machado - Presidente
(documento assinado digitalmente)
Cleucio Santos Nunes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</si>
  <si>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Ano-calendário: 2000
COMPENSAÇÃO DE SALDO NEGATIVO DE IRPJ COM DÉBITOS DA EMPRESA. AUSÊNCIA DE COMPROVAÇÃO DO CRÉDITO
Tratando-se de compensação de saldo negativo de IRPJ com débitos tributário da empresa, é ônus do contribuinte comprovar a contabilização do crédito e do débito na DIPJ. A entrega da DIPJ zerada não constitui prova contábil do oferecimento das receitas à tributação e da geração do saldo negativo compensável.
IRRF. SUCESSÕES ENTRE EMPRESAS. DEVER DE COMPROVAÇÃO DO CRÉDITO COMPENSÁVEL
Nos casos de sucessão empresarial, é dever da empresa sucedida e da empresa sucessora, comprovar contabilmente a transferência de créditos de uma para outra. A falta da entrega da DIPJ ou a sua entrega sem a demonstração dessa transferência, não preenche o conjunto probatório necessário de declarações contábeis e prova da retenção, necessários para o reconhecimento do direito creditório e homologação da compensação. Recurso voluntário improvido.</t>
  </si>
  <si>
    <t>13811.004987/2003-90</t>
  </si>
  <si>
    <t>1302-004.995</t>
  </si>
  <si>
    <t>Vistos, relatados e discutidos os presentes autos.
Acordam os membros do colegiado, por unanimidade de votos, em considerar prejudicada a preliminar suscitada e, no mérito, em negar provimento ao recurso voluntário, nos termos do relatório e voto do relator.
(documento assinado digitalmente)
Luiz Tadeu Matosinho Macahdo - Presidente
(documento assinado digitalmente)
Cleucio Santos Nunes - Relator
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t>
  </si>
  <si>
    <t>ASSUNTO: CONTRIBUIÇÃO SOCIAL SOBRE O LUCRO LÍQUIDO (CSLL)
Ano-calendário: 1998
AUTO DE INFRAÇÃO. NÃO RECOLHIMENTO DE VALORES DECLARADOS EM DCTF. AUSÊNCIA DE PROVAS DO RECOLHIMENTO.
Tratando-se de autuação fiscal decorrente da análise da DCTF e falta do pagamento do tributo declarado, deve ser garantido ao contribuinte o direito de impugnar o lançamento para comprovar que os recolhimentos foram feitos. No caso de recolhimento realizado por compensação com créditos do contribuinte, é ônus do interessado comprovar a homologação da citada compensação. A ausência desta prova deixa inalterada a situação anterior, qual seja, de que o recolhimento que motivou a autuação não foi efetuado.</t>
  </si>
  <si>
    <t>10725.002182/2008-05</t>
  </si>
  <si>
    <t>2003-002.771</t>
  </si>
  <si>
    <t>ASSUNTO: IMPOSTO SOBRE A RENDA DE PESSOA FÍSICA (IRPF)
Ano-calendário: 2005
IRPF. OMISSÃO DE RENDIMENTOS RECEBIDOS DE PESSOA JURÍDICA. DEPENDENTES. DIRF. LEGALIDADE. MEIOS DE PROVA. CONJUNTO PROBATÓRIO INSUFICIENTE. SÚMULA CARF Nº 12.
São tributáveis os rendimentos informados em Declaração de Imposto Retido na Fonte (DIRF), pelas fontes pagadoras, como pagos ao contribuinte e a seus dependentes, e por ele omitidos na declaração de ajuste anual.
Constatada a obtenção de rendimentos tributáveis recebidos de pessoa jurídica, por dependente declarado do contribuinte e não tributados no ajuste anual do imposto de renda, há de ser mantida a omissão apurada.
Mantém-se a autuação quando as alegações recursais não se prestam a infirmar os informes contidos nas declarações emitidas pelas fontes pagadoras.
PAF. RETIFICAÇÃO DA DAA. INCOMPETÊNCIA DO CARF. SÚMULA CARF Nº 33.
A declaração entregue após o início do procedimento fiscal não produz quaisquer efeitos sobre o lançamento de ofício.</t>
  </si>
  <si>
    <t>35187.000185/2007-81</t>
  </si>
  <si>
    <t>2003-002.764</t>
  </si>
  <si>
    <t>ASSUNTO: OBRIGAÇÕES ACESSÓRIAS
Data do fato gerador: 23/03/2007
MULTA POR DESCUMPRIMENTO DE OBRIGAÇÃO ACESSÓRIA. NÃO APRESENTAÇÃO DE DOCUMENTOS E LIVROS RELACIONADOS COM AS CONTRIBUIÇÕES PREVIDENCIÁRIAS - CFL 38.
Deixar a empresa de exibir documento ou livro relacionado com as contribuições legais, ou apresentar documento ou livro que não atenda às formalidades legais exigidas, que contenha informação diversa da realidade ou que omita a informação verdadeira, constitui infração à legislação de regência, sujeitando-se a multa do art. 283, II, do Decreto nº 3.048/99 (RPS), atualizada pela Portaria MPS/MF nº 342, de 16/08/2006.
O valor da multa aplicada está em consonância com os arts. 92 e 102 da Lei nº 8.212/91 e arts. 283, II, j e 373 do RPS.
RELEVAÇÃO DA MULTA. NÃO ATENDIMENTO DOS REQUISITOS LEGAIS CUMULATIVOS. IMPOSSIBILIDADE.
Para que se releve a multa deverá o contribuinte, necessária e cumulativamente, pedir e corrigir integralmente a falta dentro do prazo para impugnação, ser primário e inexistir circunstâncias agravantes. Na ausência de qualquer uma das hipóteses previstas no art. 291, § 1º do RPS, incabível o afastamento da multa.
PAF. PEDIDO DE DILIGÊNCIA, PERÍCIA OU PRODUÇÃO DE NOVAS PROVAS. DESNECESSIDADE.
Presentes todos os elementos de convicção necessários à adequada solução da lide, indefere-se, por prescindível, o pedido de dilação probatória.</t>
  </si>
  <si>
    <t>10120.009364/2007-27</t>
  </si>
  <si>
    <t>2003-002.766</t>
  </si>
  <si>
    <t>ASSUNTO: IMPOSTO SOBRE A RENDA DE PESSOA FÍSICA (IRPF)
Ano-calendário: 2004
PAF. RECURSO VOLUNTÁRIO INTERPOSTO FORA DO PRAZO LEGAL. INTEMPESTIVIDADE. NÃO CONHECIMENTO.
Não se conhece do recurso voluntário interposto contra decisão de primeira instância, em razão de sua intempestividade, quando protocolizado após o trintídio legal previsto no art. 33, caput, do Decreto nº 70.235/72.</t>
  </si>
  <si>
    <t>13736.000233/2008-15</t>
  </si>
  <si>
    <t>2003-002.777</t>
  </si>
  <si>
    <t>13794.720082/2017-11</t>
  </si>
  <si>
    <t>1402-005.029</t>
  </si>
  <si>
    <t>Vistos, relatados e discutidos os presentes autos.
Acordam os membros do colegiado, por voto de qualidade, negar provimento ao recurso voluntário, mantendo os efeitos do Termo de Indeferimento da Opção pelo Simples Nacional (TIOSN) emitido pela DRF/Niterói/RJ, que não autorizou a adesão da recorrente ao regime do SIMPLES NACIONAL, vencidos os Conselheiros Leonardo Luis Pagano Gonçalves, Junia Roberta Gouveia Sampaio, Paula Santos de Abreu e Luciano Bernart que davam provimento.
(assinado digitalmente)
Paulo Mateus Ciccone  Presidente e Relator
Participaram do presente julgamento os Conselheiros: Marco Rogério Borges, Leonardo Luis Pagano Gonçalves, Evandro Correa Dias, Junia Roberta Gouveia Sampaio, Carmen Ferreira Saraiva (suplente convocado), Paula Santos de Abreu, Luciano Bernart e Paulo Mateus Ciccone (Presidente).</t>
  </si>
  <si>
    <t>ASSUNTO: SIMPLES NACIONAL
Ano-calendário: 2017
SIMPLES NACIONAL. ADESÃO. EXISTÊNCIA DE DÉBITOS. IMPEDIMENTO.
Na forma do disposto no artigo 17, inciso V, da Lei Complementar nº 123, de 2006, a existência de débitos junto ao INSS ou às Fazendas Públicas Federal, Estadual ou Municipal, sem exigibilidade suspensa, implica na impossibilidade de adesão ao regime do SIMPLES NACIONAL. Embargos à execução ofertados sem observância do regramento do artigo 919, § 1º, da Lei nº 13.105/2015 - CPC, não operam os mesmos efeitos suspensivos de que trata o artigo 151, IV e V, do CTN.</t>
  </si>
  <si>
    <t>10680.721777/2013-86</t>
  </si>
  <si>
    <t>Andrea Viana Arrais Egypto</t>
  </si>
  <si>
    <t>2401-008.429</t>
  </si>
  <si>
    <t>Acordam os membros do colegiado, por unanimidade de votos, negar provimento ao recurso voluntário. Este julgamento seguiu a sistemática dos recursos repetitivos, sendo-lhe aplicado o decidido no Acórdão nº 2401-008.428, de 9 de outubro de 2020, prolatado no julgamento do processo 10680.721776/2013-31, paradigma ao qual o presente processo foi vinculado.
(assinado digitalmente)
Miriam Denise Xavier  Presidente Redatora
Participaram da sessão de julgamento os Conselheiros: Cleberson Alex Friess, Rayd Santana Ferreira, José Luís Hentsch Benjamin Pinheiro, Andréa Viana Arrais Egypto, Rodrigo Lopes Araújo, Matheus Soares Leite, André Luís Ulrich Pinto (suplente convocado), Miriam Denise Xavier (Presidente).</t>
  </si>
  <si>
    <t>10680.721776/2013-31</t>
  </si>
  <si>
    <t>2401-008.428</t>
  </si>
  <si>
    <t>Vistos, relatados e discutidos os presentes autos.
Acordam os membros do colegiado, por unanimidade de votos, negar provimento ao recurso voluntário.
(documento assinado digitalmente)
Miriam Denise Xavier  Presidente
(documento assinado digitalmente)
Andréa Viana Arrais Egypto - Relatora
Participaram do presente julgamento os Conselheiros: Cleberson Alex Friess, Rayd Santana Ferreira, José Luís Hentsch Benjamin Pinheiro, Andréa Viana Arrais Egypto, Rodrigo Lopes Araújo, Matheus Soares Leite, André Luís Ulrich Pinto (suplente convocado), Miriam Denise Xavier (Presidente).</t>
  </si>
  <si>
    <t>ASSUNTO: IMPOSTO SOBRE A PROPRIEDADE TERRITORIAL RURAL (ITR)
Exercício: 2009
ITR. VTN. ARBITRAMENTO COM BASE NO SIPT. APTIDÃO AGRÍCOLA.
É válido o VTN com base no SIPT no caso de subavaliação do valor declarado, quando o sistema é alimentado com informação sobre aptidão agrícola e o contribuinte, regularmente intimado durante o procedimento fiscal, não apresenta laudo técnico de avaliação confrontando o VTN arbitrado.</t>
  </si>
  <si>
    <t>10830.003876/2009-35</t>
  </si>
  <si>
    <t>2401-000.822</t>
  </si>
  <si>
    <t>Vistos, relatados e discutidos os presentes autos.
Resolvem os membros do colegiado, por unanimidade de votos, converter o julgamento em diligência nos termos do voto do relator.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Monica Renata Mello Ferreira Stoll (suplente convocada), Matheus Soares Leite, André Luís Ulrich Pinto (suplente convocado) e Miriam Denise Xavier. Ausente o conselheiro Rodrigo Lopes Araújo, substituído pela conselheira Monica Renata Mello Ferreira Stoll.</t>
  </si>
  <si>
    <t>15374.972399/2009-06</t>
  </si>
  <si>
    <t>3002-001.620</t>
  </si>
  <si>
    <t>Vistos, relatados e discutidos os presentes autos.
Acordam os membros do colegiado, por unanimidade de votos, em não conhecer do Recurso Voluntário.
(documento assinado digitalmente)
Larissa Nunes Girard - Presidente
(documento assinado digitalmente)
Sabrina Coutinho Barbosa - Relatora
Participaram do presente julgamento os Conselheiros: Carlos Alberto da Silva Esteves, Larissa Nunes Girard (Presidente), Mariel Orsi Gameiro e Sabrina Coutinho Barbosa.</t>
  </si>
  <si>
    <t>ASSUNTO: NORMAS GERAIS DE DIREITO TRIBUTÁRIO
Período de apuração: 01/08/2005 a 31/08/2005
PER/DCOMP. ERRO DE FATO. INCOMPETÊNCIA DO CARF PARA ANÁLISE DE REVISÃO DE DCOMP. COMPETÊNCIA DA DELEGACIA DA RECEITA FEDERAL.
Quando o Per/Dcomp transmitido pelo contribuinte padece de erro formal e o crédito compensado inexiste, por ausência de previsão regimental o CARF não possuem competência para apreciar a defesa apresentada contra o despacho decisório pelo contribuinte, devendo ser a mesma analisada pela Secretaria da Receita Federal do Brasil na jurisdição do procedimento administrativo. Deve o pleito ser recebido e analisado como pedido de revisão - Parecer Normativo Cosit nº 8/2014.</t>
  </si>
  <si>
    <t>15374.966921/2009-11</t>
  </si>
  <si>
    <t>3002-001.619</t>
  </si>
  <si>
    <t>15374.966920/2009-68</t>
  </si>
  <si>
    <t>3002-001.618</t>
  </si>
  <si>
    <t>13819.907238/2012-37</t>
  </si>
  <si>
    <t>3002-000.156</t>
  </si>
  <si>
    <t>Vistos, relatados e discutidos os presentes autos.
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
(assinado digitalmente)
Larissa Nunes Girard - Presidente.
(assinado digitalmente)
Carlos Alberto da Silva Esteves - Relator.
Participaram da sessão de julgamento os conselheiros: Larissa Nunes Girard (Presidente), Sabrina Coutinho Barbosa, Mariel Orsi Gameiro e Carlos Alberto da Silva Esteves.</t>
  </si>
  <si>
    <t>13819.907237/2012-92</t>
  </si>
  <si>
    <t>3002-000.155</t>
  </si>
  <si>
    <t>13819.907236/2012-48</t>
  </si>
  <si>
    <t>3002-000.154</t>
  </si>
  <si>
    <t>Vistos, relatados e discutidos os presentes autos.
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
(assinado digitalmente)
Larissa Nunes Girard - Presidente.
(assinado digitalmente)
Carlos Alberto da Silva Esteves - Relator.
Participaram da sessão de julgamento os conselheiros: Larissa Nunes Girard (Presidente), Sabrina Coutinho Barbosa, Mariel Orsi Gameiro e Carlos Alberto da Silva Esteves.</t>
  </si>
  <si>
    <t>13819.907216/2012-77</t>
  </si>
  <si>
    <t>3002-000.153</t>
  </si>
  <si>
    <t>13819.907215/2012-22</t>
  </si>
  <si>
    <t>3002-000.152</t>
  </si>
  <si>
    <t>13819.907214/2012-88</t>
  </si>
  <si>
    <t>3002-000.151</t>
  </si>
  <si>
    <t>10880.690648/2009-04</t>
  </si>
  <si>
    <t>3002-000.157</t>
  </si>
  <si>
    <t>Vistos, relatados e discutidos os presentes autos.
RESOLVEM os membros do Colegiado, por unanimidade de votos, converter o julgamento do Recurso voluntário em diligência para a Unidade de Origem analisar os documentos juntados ao processo e, se for o caso, intimar a contribuinte a apresentar quaisquer documentos contáveis/fiscais e livros originais, que entender necessários, visando a elaboração de relatório conclusivo e justificado, referente ao período de apuração de junho/2006 da COFINS: a) a correção da base de cálculo apurada da contribuição; b) a correção dos valores declarados como crédito; c) a correção dos valores declarados como retenções e d) o eventual valor a ser restituído.
(assinado digitalmente)
Larissa Nunes Girard - Presidente.
(assinado digitalmente)
Carlos Alberto da Silva Esteves - Relator.
Participaram da sessão de julgamento os conselheiros: Larissa Nunes Girard (Presidente), Sabrina Coutinho Barbosa, Mariel Orsi Gameiro e Carlos Alberto da Silva Esteves.</t>
  </si>
  <si>
    <t>10855.900634/2014-71</t>
  </si>
  <si>
    <t>3002-001.623</t>
  </si>
  <si>
    <t>Vistos, relatados e discutidos os presentes autos.
Acordam os membros do colegiado, por unanimidade de votos, em negar provimento ao Recurso Voluntário.
(documento assinado digitalmente)
Larissa Nunes Girard - Presidente
(documento assinado digitalmente)
Sabrina Coutinho Barbosa - Relatora
Participaram do presente julgamento os Conselheiros: Carlos Alberto da Silva Esteves, Larissa Nunes Girard (Presidente), Mariel Orsi Gameiro e Sabrina Coutinho Barbosa.</t>
  </si>
  <si>
    <t>ASSUNTO: CONTRIBUIÇÃO PARA O FINANCIAMENTO DA SEGURIDADE SOCIAL (COFINS)
Data do fato gerador: 24/01/2013
PER/DCOMP. CRÉDITO DECORRENTE DE PAGAMENTO A MAIOR. NÃO COMPROVAÇÃO. AUSÊNCIA DE DOCUMENTOS CONTÁBEIS.
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t>
  </si>
  <si>
    <t>15956.000569/2010-33</t>
  </si>
  <si>
    <t>1002-000.191</t>
  </si>
  <si>
    <t>Vistos, relatados e discutidos os presentes autos.
Resolvem os membros do colegiado declinar da competência para a Turma Ordinária da 1ª Seção por se tratar de exclusão do Simples vinculada a processo com crédito tributário. Vencido o conselheiro Thiago Dayan da Luz Barros que reconhecia a competência desta turma extraordinária para julgamento do feito.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</si>
  <si>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1402-005.175</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</si>
  <si>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</si>
  <si>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2007
LIMITE DA RECEITA BRUTA. ULTRAPASSAGEM. EXCLUSÃO DO SIMPLES.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</si>
  <si>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15956.000565/2010-55</t>
  </si>
  <si>
    <t>1402-005.174</t>
  </si>
  <si>
    <t>Vistos, relatados e discutidos os presentes autos.
Acordam os membros do colegiado, por unanimidade de votos, negar provimento ao recurso voluntário, mantendo a exclusão da recorrente do regime do SIMPLES FEDERAL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</si>
  <si>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SISTEMA INTEGRADO DE PAGAMENTO DE IMPOSTOS E CONTRIBUIÇÕES DAS MICROEMPRESAS E DAS EMPRESAS DE PEQUENO PORTE (SIMPLES)
Ano-calendário: 2007
LIMITE DA RECEITA BRUTA. ULTRAPASSAGEM. EXCLUSÃO DO SIMPLES.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</si>
  <si>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1002-000.192</t>
  </si>
  <si>
    <t>Vistos, relatados e discutidos os presentes autos.
Resolvem os membros do colegiado, declinar da competência para a Turma Ordinária da 1ª Seção por se tratar de exclusão do Simples vinculada a processo com crédito tributário. Vencido o conselheiro Thiago Dayan da Luz Barros que reconhecia a competência desta turma extraordinária para julgamento do feito.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</si>
  <si>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13807.014097/2001-93</t>
  </si>
  <si>
    <t>1402-005.171</t>
  </si>
  <si>
    <t>Vistos, relatados e discutidos os presentes autos.
Acordam os membros do colegiado, por unanimidade de votos, negar provimento ao recurso voluntário.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</si>
  <si>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IMPOSTO SOBRE A RENDA DE PESSOA JURÍDICA (IRPJ)
Ano-calendário: 1997
AUDITORIA INTERNA EM DCTF. PAGAMENTO NÃO LOCALIZADO. ERRO NO PREENCHIMENTO DA DCTF. FALTA DE COMPROVAÇÃO DE SALDO NEGATIVO DE PERÍODO ANTERIOR.
A alegação de equívoco no preenchimento da DCTF referente ao preenchimento da forma de quitação do débito confessado, por compensação, deve ser acompanhada da prova da constituição do alegado crédito.</t>
  </si>
  <si>
    <t>10909.000537/2005-12</t>
  </si>
  <si>
    <t>1002-000.193</t>
  </si>
  <si>
    <t>Vistos, relatados e discutidos os presentes autos.
Resolvem os membros do colegiado declinar da competência para a Turma Ordinária da 1ª Seção por se tratar de exclusão do Simples vinculada a processo com crédito tributário. Vencido o conselheiro Thiago Dayan da Luz Barros que reconhecia a competência desta turma extraordinária para julgamento do feito.
Ailton Neves da Silva- Presidente.
Rafael Zedral- Relator
Participaram da sessão de julgamento os conselheiros: Aílton Neves da Silva (Presidente), Rafael Zedral, Marcelo José Luz de Macedo e Thiago Dayan da Luz Barros.</t>
  </si>
  <si>
    <t>1402-005.156</t>
  </si>
  <si>
    <t>Vistos, relatados e discutidos os presentes autos.
Acordam os membros do colegiado, por unanimide de votos, negar provimento ao recurso voluntário, mantendo a exclusão da recorrente do SIMPLES FEDERAL.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</si>
  <si>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SISTEMA INTEGRADO DE PAGAMENTO DE IMPOSTOS E CONTRIBUIÇÕES DAS MICROEMPRESAS E DAS EMPRESAS DE PEQUENO PORTE (SIMPLES)
Ano-calendário: 2001
LIMITE DA RECEITA BRUTA. ULTRAPASSAGEM. EXCLUSÃO DO SIMPLES.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</si>
  <si>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13971.722662/2016-74</t>
  </si>
  <si>
    <t>1402-005.046</t>
  </si>
  <si>
    <t>Vistos, relatados e discutidos os presentes autos.
Acordam os membros do colegiado, por unanimidade de votos, negar provimento ao recurso voluntário.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</si>
  <si>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2011, 2012
OMISSÃO DE RECEITA. DEPÓSITO BANCÁRIO. PRESUNÇÃO LEGAL.
Caracterizam omissão de receitas os valores creditados em conta de depósito mantida em instituição financeira, quando o contribuinte, regularmente intimado, não comprova, mediante documentação hábil e idônea, a origem dos recursos utilizados nessas operações.
Uma vez formalizada a omissão de receita com base na presunção legal, resta ao contribuinte, na pretensão de descaracterizá-la, demonstrar especificadamente que o valor depositado não se sujeita à tributação ou não decorreu da empresa; ou, tendo dela decorrido, já passou pelo crivo da tributação.
EXCLUSÃO DO SIMPLES. LUCRO ARBITRADO. FALTA DE APRESENTAÇÃO DE LIVROS E DOCUMENTOS.
Uma vez excluído do Simples Nacional, a pessoa jurídica sujeitar-se-á, a partir do período em que se processarem os efeitos da exclusão, às normas de tributação aplicáveis às demais pessoas jurídicas.
A falta de apresentação dos livros e documentos da escrituração contábil e fiscal enseja o arbitramento do lucro.</t>
  </si>
  <si>
    <t>13971.721486/2014-91</t>
  </si>
  <si>
    <t>1402-005.093</t>
  </si>
  <si>
    <t>Vistos, relatados e discutidos os presentes autos.
Acordam os membros do colegiado, por unanimidade de votos, negar provimento ao recurso voluntário, mantendo a exclusão da recorrente do SIMPLES NACIONAL.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</si>
  <si>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Data do fato gerador: 01/01/2009
SIMPLES NACIONAL. CONSTITUIÇÃO DE PESSOA JURÍDICA POR INTERPOSTA PESSOA. EXCLUSÃO. EFEITOS
É cabível a exclusão do regime simplificado quando ficar comprovada a utilização de interpostas pessoas na constituição e no funcionamento de pessoa jurídica, de modo a encobrir quem são os verdadeiros sócios administradores.</t>
  </si>
  <si>
    <t>10983.902265/2012-23</t>
  </si>
  <si>
    <t>1402-005.112</t>
  </si>
  <si>
    <t>Vistos, relatados e discutidos os presentes autos. Acordam os membros do colegiado, por unanimidade de votos, negar provimento ao recurso voluntário.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</si>
  <si>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NORMAS GERAIS DE DIREITO TRIBUTÁRIO
Ano-calendário: 2005
PAGAMENTO INDEVIDO INSUFICIENTE PARA O PAGAMENTO DO DÉBITO. INCIDÊNCIA DE JUROS E MULTA.
Embora reconhecido integralmente o crédito esse se revelou insuficiente para a quitação débito sobre o qual incidem juros e correção monetária.</t>
  </si>
  <si>
    <t>10920.905687/2010-23</t>
  </si>
  <si>
    <t>1402-005.040</t>
  </si>
  <si>
    <t>Vistos, relatados e discutidos os presentes autos.
Acordam os membros do colegiado, por unanimidade de votos, negar provimento ao recurso voluntário.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</si>
  <si>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PROCESSO ADMINISTRATIVO FISCAL
Ano-calendário: 2005
DECLARAÇÃO DE COMPENSAÇÃO. ERRO MATERIAL. ADEQUAÇÃO NO ÂMBITO DO PROCESSO. POSSIBILIDADE.
As inexatidões materiais cometidas por ocasião do preenchimento da Declaração de Compensação podem ser retificadas após o despacho decisório que indefere a compensação pleiteada, desde que comprovado o erro alegado.</t>
  </si>
  <si>
    <t>10865.000618/2003-12</t>
  </si>
  <si>
    <t>1402-001.240</t>
  </si>
  <si>
    <t>Vistos, relatados e discutidos os presentes autos.
RESOLVEM os membros do colegiado, por unanimidade de votos, converter o julgamento em diligência.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</si>
  <si>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10865.000616/2003-15</t>
  </si>
  <si>
    <t>1402-001.239</t>
  </si>
  <si>
    <t>10855.901567/2015-92</t>
  </si>
  <si>
    <t>1402-001.214</t>
  </si>
  <si>
    <t>Resolvem os membros do colegiado, por unanimidade de votos, converter o julgamento em diligência. Este julgamento seguiu a sistemática dos recursos repetitivos, sendo-lhe aplicado o decidido na Resolução nº 1402-001.213, de 14 de outubro de 2020, prolatada no julgamento do processo 10855.901566/2015-48, paradigma ao qual o presente processo foi vinculado.
(assinado digitalmente)
Paulo Mateus Ciccone  Presidente Redator
Participaram da sessão de julgamento os Conselheiros: Marco Rogério Borges, Leonardo Luis Pagano Gonçalves, Evandro Correa Dias, Paula Santos de Abreu, Wilson Kazumi Nakayama (suplente convocado), Junia Roberta Gouveia Sampaio, Luciano Bernart e Paulo Mateus Ciccone.</t>
  </si>
  <si>
    <t>10855.901566/2015-48</t>
  </si>
  <si>
    <t>1402-001.213</t>
  </si>
  <si>
    <t>Vistos, relatados e discutidos os presentes autos.
Resolvem os membros do colegiado, por unanimidade de votos, converter o julgamento em diligência.
(documento assinado digitalmente)
Paulo Mateus Ciccone  Presidente
(documento assinado digitalmente)
Marco Rogério Borges  Relator
Participaram do presente julgamento os Conselheiros: Marco Rogério Borges, Leonardo Luis Pagano Gonçalves, Evandro Correa Dias, Paula Santos de Abreu, Wilson Kazumi Nakayama (suplente convocado), Junia Roberta Gouveia Sampaio, Luciano Bernart e Paulo Mateus Ciccone.</t>
  </si>
  <si>
    <t>10840.901469/2011-91</t>
  </si>
  <si>
    <t>1402-005.097</t>
  </si>
  <si>
    <t>Vistos, relatados e discutidos os presentes autos.
Acordam os membros do colegiado, por unanimidade de votos, negar provimento ao recurso voluntário.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</si>
  <si>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IMPOSTO SOBRE A RENDA RETIDO NA FONTE (IRRF)
Exercício: 2007
PEDIDO DE RESTITUIÇÃO. SALDO NEGATIVO. ALEGAÇÃO DE EQUÍVOCO NO CÁLCULO. NÃO CONSTATADO. PEDIDO NEGADO.
Não havendo equívoco no cálculo efetuado pela DRJ sobre o saldo negativo do contribuinte, deve ser mantida a decisão de primeira instância.</t>
  </si>
  <si>
    <t>10680.911619/2018-21</t>
  </si>
  <si>
    <t>1402-001.212</t>
  </si>
  <si>
    <t>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
(assinado digitalmente)
Paulo Mateus Ciccone  Presidente Redator
Participaram da sessão de julgamento os Conselheiros: Marco Rogério Borges, Leonardo Luis Pagano Gonçalves, Evandro Correa Dias, Paula Santos de Abreu, Wilson Kazumi Nakayama (suplente convocado), Junia Roberta Gouveia Sampaio, Luciano Bernart e Paulo Mateus Ciccone.</t>
  </si>
  <si>
    <t>10680.911618/2018-86</t>
  </si>
  <si>
    <t>1402-001.211</t>
  </si>
  <si>
    <t>10680.911617/2018-31</t>
  </si>
  <si>
    <t>1402-001.210</t>
  </si>
  <si>
    <t>10680.911616/2018-97</t>
  </si>
  <si>
    <t>1402-001.209</t>
  </si>
  <si>
    <t>10680.911615/2018-42</t>
  </si>
  <si>
    <t>1402-001.208</t>
  </si>
  <si>
    <t>10680.911614/2018-06</t>
  </si>
  <si>
    <t>1402-001.207</t>
  </si>
  <si>
    <t>10680.911613/2018-53</t>
  </si>
  <si>
    <t>1402-001.206</t>
  </si>
  <si>
    <t>10680.911604/2018-62</t>
  </si>
  <si>
    <t>1402-001.205</t>
  </si>
  <si>
    <t>10680.905630/2018-51</t>
  </si>
  <si>
    <t>1402-001.204</t>
  </si>
  <si>
    <t>10680.905629/2018-27</t>
  </si>
  <si>
    <t>1402-001.203</t>
  </si>
  <si>
    <t>10680.905628/2018-82</t>
  </si>
  <si>
    <t>1402-001.202</t>
  </si>
  <si>
    <t>10680.905627/2018-38</t>
  </si>
  <si>
    <t>1402-001.201</t>
  </si>
  <si>
    <t>10680.905626/2018-93</t>
  </si>
  <si>
    <t>1402-001.198</t>
  </si>
  <si>
    <t>10680.905625/2018-49</t>
  </si>
  <si>
    <t>1402-001.200</t>
  </si>
  <si>
    <t>10680.905624/2018-02</t>
  </si>
  <si>
    <t>1402-001.199</t>
  </si>
  <si>
    <t>19515.003623/2007-47</t>
  </si>
  <si>
    <t>1402-005.155</t>
  </si>
  <si>
    <t>Vistos, relatados e discutidos os presentes autos.
Acordam os membros do colegiado, , por unanimide de votos, negar provimento ao recurso voluntário, mantendo a exclusão da recorrente do SIMPLES NACIONAL.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</si>
  <si>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SISTEMA INTEGRADO DE PAGAMENTO DE IMPOSTOS E CONTRIBUIÇÕES DAS MICROEMPRESAS E DAS EMPRESAS DE PEQUENO PORTE (SIMPLES)
Data do fato gerador: 01/01/2005
SIMPLES. EXCLUSÃO RETROATIVA. POSSIBILIDADE
É possível a exclusão de ofício do contribuinte do regime simples, desde que demonstrada de maneira inequívoca a sua intenção de não se submeter ao regime do simples
LIMITE DA RECEITA BRUTA. ULTRAPASSAGEM. EXCLUSÃO DO SIMPLES.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</si>
  <si>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16062.720088/2013-18</t>
  </si>
  <si>
    <t>1402-005.129</t>
  </si>
  <si>
    <t>ASSUNTO: SIMPLES NACIONAL
Data do fato gerador: 01/01/2009
LIMITE DA RECEITA BRUTA. ULTRAPASSAGEM. EXCLUSÃO DO SIMPLES NACIONAL.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</si>
  <si>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10880.940446/2015-59</t>
  </si>
  <si>
    <t>1201-004.018</t>
  </si>
  <si>
    <t>Acordam os membros do colegiado, por unanimidade de votos, em negar provimento ao recurso voluntário. Este julgamento seguiu a sistemática dos recursos repetitivos, sendo-lhe aplicado o decidido no Acórdão nº 1201-004.014, de 16 de setembro de 2020, prolatado no julgamento do processo 10880.940442/2015-71, paradigma ao qual o presente processo foi vinculado.
(assinado digitalmente)
Ricardo Antonio Carvalho Barbosa  Presidente Redator
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t>
  </si>
  <si>
    <t>ASSUNTO: NORMAS DE ADMINISTRAÇÃO TRIBUTÁRIA
Ano-calendário: 2013
DECLARAÇÃO DE COMPENSAÇÃO. INEXISTÊNCIA DE CRÉDITO.
A compensação de créditos tributários (débitos do contribuinte) só pode ser efetuada com crédito líquido e certo do sujeito passivo, sendo que a compensação somente pode ser autorizada nas condições e sob as garantias estipuladas em lei; no caso, o crédito pleiteado é inexistente.
DIREITO CREDITÓRIO. ÔNUS DA PROVA.
Incumbe ao sujeito passivo a demonstração, acompanhada das provas hábeis, da composição e a existência do crédito que alega possuir junto à Fazenda Nacional para que sejam aferidas sua liquidez e certeza pela autoridade administrativa.
PRINCÍPIO DA OFICIALIDADE.
A Administração Pública tem o dever de impulsionar o processo até sua decisão final.</t>
  </si>
  <si>
    <t>10880.940445/2015-12</t>
  </si>
  <si>
    <t>1201-004.017</t>
  </si>
  <si>
    <t>10880.940444/2015-60</t>
  </si>
  <si>
    <t>1201-004.016</t>
  </si>
  <si>
    <t>10880.940443/2015-15</t>
  </si>
  <si>
    <t>1201-004.015</t>
  </si>
  <si>
    <t>10880.940442/2015-71</t>
  </si>
  <si>
    <t>1201-004.014</t>
  </si>
  <si>
    <t>Vistos, relatados e discutidos os presentes autos.
Acordam os membros do colegiado, por unanimidade de votos, em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Efigenio de Freitas Junior, Jeferson Teodorovicz, Andre Severo Chaves (suplente convocado) e Ricardo Antonio Carvalho Barbosa (Presidente).</t>
  </si>
  <si>
    <t>10880.933207/2013-81</t>
  </si>
  <si>
    <t>1201-004.013</t>
  </si>
  <si>
    <t>Acordam os membros do colegiado, por unanimidade de votos, em conhecer parcialmente do recurso voluntário e, no mérito, negar provimento. Este julgamento seguiu a sistemática dos recursos repetitivos, sendo-lhe aplicado o decidido no Acórdão nº 1201-004.012, de 16 de setembro de 2020, prolatado no julgamento do processo 10880.933206/2013-36, paradigma ao qual o presente processo foi vinculado.
(assinado digitalmente)
Ricardo Antonio Carvalho Barbosa  Presidente Redator
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t>
  </si>
  <si>
    <t>ASSUNTO: PROCESSO ADMINISTRATIVO FISCAL
Ano-calendário: 2009
PEDIDO DE PERÍCIA/DILIGÊNCIA
Apesar de ser facultado ao sujeito passivo o direito de solicitar a realização de diligências ou perícias, compete à autoridade julgadora decidir sobre sua efetivação, podendo ser indeferidas as quais considerar prescindíveis ou impraticáveis.
COMPENSAÇÃO. PAGAMENTO INDEVIDO DE ESTIMATIVA DE IRPJ. TOTAL DEDUZIDO AO FINAL DO PERÍODO. DIVERGÊNCIA COM VALORES DECLARADOS EM DCTF. CRÉDITO NÃO RECONHECIDO.
Não cabe reconhecimento de direito creditório relativo à estimativa do IRPJ quando, ainda que o contribuinte tenha recolhido valor a maior que o apurado em determinado mês, o valor total deduzido ao final do ano calendário, a título de pagamento de estimativas, é maior que a soma de estimativas declaradas em DCTF, sendo que tal diferença é superior ao crédito postulado.</t>
  </si>
  <si>
    <t>10880.933206/2013-36</t>
  </si>
  <si>
    <t>1201-004.012</t>
  </si>
  <si>
    <t>Vistos, relatados e discutidos os presentes autos.
Acordam os membros do colegiado, por unanimidade de votos, em conhecer parcialmente do recurso voluntário e, no mérito, negar provimento.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Efigenio de Freitas Junior, Jeferson Teodorovicz, Andre Severo Chaves (suplente convocado) e Ricardo Antonio Carvalho Barbosa (Presidente).</t>
  </si>
  <si>
    <t>10880.680955/2011-93</t>
  </si>
  <si>
    <t>3002-001.612</t>
  </si>
  <si>
    <t>Vistos, relatados e discutidos os presentes autos.
Acordam os membros do colegiado, por unanimidade, em negar provimento ao recurso voluntário.
(documento assinado digitalmente)
Larissa Nunes Girard - Presidente
(documento assinado digitalmente)
Sabrina Coutinho Barbosa  Relatora
Participaram do presente julgamento os Conselheiros: Carlos Alberto da Silva Esteves, Larissa Nunes Girard (Presidente), Mariel Orsi Gameiro e Sabrina Coutinho Barbosa.</t>
  </si>
  <si>
    <t>ASSUNTO: PROCESSO ADMINISTRATIVO FISCAL
Data do fato gerador: 25/02/2005
MULTA DE MORA. PAGAMENTO DE CRÉDITO APÓS O VENCIMENTO. INCIDÊNCIA. IMPOSSIBILIDADE DE RESTITUIÇÃO DA MULTA.
Fará jus ao benefício da denúncia espontânea do art. 138 do CTN e, assim, o direito do contribuinte de reaver a multa de mora paga, se o débito confessado pelo contribuinte foi pago anteriormente a confissão, mesmo que a menor ou mediante compensação regular.</t>
  </si>
  <si>
    <t>10880.680954/2011-49</t>
  </si>
  <si>
    <t>3002-001.614</t>
  </si>
  <si>
    <t>10880.680953/2011-02</t>
  </si>
  <si>
    <t>3002-001.613</t>
  </si>
  <si>
    <t>10880.680952/2011-50</t>
  </si>
  <si>
    <t>3002-001.615</t>
  </si>
  <si>
    <t>ASSUNTO: PROCESSO ADMINISTRATIVO FISCAL
Data do fato gerador: 22/02/2005
MULTA DE MORA. PAGAMENTO DE CRÉDITO APÓS O VENCIMENTO. INCIDÊNCIA. IMPOSSIBILIDADE DE RESTITUIÇÃO DA MULTA.
Fará jus ao benefício da denúncia espontânea do art. 138 do CTN e, assim, o direito do contribuinte de reaver a multa de mora paga, se o débito confessado pelo contribuinte foi pago anteriormente a confissão, mesmo que a menor ou mediante compensação regular.</t>
  </si>
  <si>
    <t>10880.922841/2014-79</t>
  </si>
  <si>
    <t>3002-001.627</t>
  </si>
  <si>
    <t>ASSUNTO: CONTRIBUIÇÃO PARA O FINANCIAMENTO DA SEGURIDADE SOCIAL (COFINS)
Data do fato gerador: 25/02/2009
PER/DCOMP. CRÉDITO DECORRENTE DE PAGAMENTO A MAIOR. NÃO COMPROVAÇÃO. AUSÊNCIA DE DOCUMENTOS CONTÁBEIS E FISCAIS.
Quando à DCTF original sofre retificação pelo contribuinte após ciência do despacho decisório, cumpre a ele a prova da regularidade na confissão do novo débito, como também, da existência do crédito apontado no Per/Dcomp decorrente do pagamento a maior, através de apresentação dos documentos contábeis e/ou fiscais, em atenção ao art. 170 do CTN.
ASSUNTO: PROCESSO ADMINISTRATIVO FISCAL
Data do fato gerador: 25/02/2009
CONVERSÃO DO JULGAMENTO EM DILIGÊNCIA. DISPENSÁVEL.
A diligência não é atividade imprescindível, cabendo ao contribuinte demonstrar a essencialidade de conversão do feito em diligência e a autoridade julgadora avaliarem a sua necessidade para a elucidação dos fatos frente às provas trazidas aos autos. Previsão nos Decretos nºs 70.235/72 e 7.574/2011 e na Solução Cosit 2/2015.</t>
  </si>
  <si>
    <t>10880.914017/2014-45</t>
  </si>
  <si>
    <t>3002-001.628</t>
  </si>
  <si>
    <t>10880.914016/2014-09</t>
  </si>
  <si>
    <t>3002-001.629</t>
  </si>
  <si>
    <t>13876.000412/00-75</t>
  </si>
  <si>
    <t>NÃO INFORMADO</t>
  </si>
  <si>
    <t>Rodrigo Cardozo Miranda</t>
  </si>
  <si>
    <t>9303-001.858</t>
  </si>
  <si>
    <t>Acordam os membros do Colegiado, pelo voto de qualidade, em dar provimento ao recurso especial. Vencidos os Conselheiros Rodrigo Cardozo Miranda (Relator), Nanci Gama, Francisco Maurício Rabelo de Albuquerque Silva, Maria Teresa Martínez López e Susy Gomes Hoffmann, que negavam provimento. Designado para redigir o voto vencedor o Conselheiro Júlio César Alves Ramos.</t>
  </si>
  <si>
    <t>CONTRIBUIÇÃO PARA O FINANCIAMENTO DA SEGURIDADE SOCIAL - COFINS Período de apuração: 01/02/1997 a 31/05/1998
COFINS. ISENÇÃO. EXPORTAÇÕES INDIRETAS. VENDAS A COMERCIAIS EXPORTADORAS.
O requisito objetivo previsto em lei complementar para gozo de isenção, pelo remetente de mercadorias a trading companies definidas no decreto-lei 1248/72 ou a comerciais exportadoras regularmente inscritas na Secretaria de Comércio Exterior do Ministério do Desenvolvimento, Indústria e Comércio Exterior é que a remessa se dê com “fim específico de exportação”, o que significa que a mercadoria deve ser remetida para embarque direto ou para recintos alfandegados onde aguarde a futura exportação Recurso Especial do Procurador Provido.
PIS. ISENÇÃO. EXPORTAÇÕES INDIRETAS. VENDAS A COMERCIAIS EXPORTADORAS. Até o advento da Medida Provisória 2.158-35/2001, somente estão excluídas da base de cálculo da contribuição ao PIS as receitas provenientes de vendas diretas para o exterior ou a empresas constituídas segundo os requisitos do decreto-lei 1.248/72, para que se consume o “fim específico de exportação” nele mesmo previsto. Inteligência do art. 5º da Lei nº 7.714/88 com redação da Lei 9.004/95.</t>
  </si>
  <si>
    <t>10880.917037/2010-44</t>
  </si>
  <si>
    <t>3201-007.428</t>
  </si>
  <si>
    <t>Vistos, relatados e discutidos os presentes autos.
Acordam os membros do colegiado, por unanimidade de votos, em negar provimento ao Recurso Voluntário.
(assinado digitalmente)
Paulo Roberto Duarte Moreira - Presidente.
(assinado digitalmente)
Pedro Rinaldi de Oliveira Lima - Relator.
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t>
  </si>
  <si>
    <t>ASSUNTO: IMPOSTO SOBRE PRODUTOS INDUSTRIALIZADOS (IPI)
Período de apuração: 01/07/2007 a 30/09/2007
CRÉDITO. ÔNUS DA PROVA INICIAL DO CONTRIBUINTE.
Conforme determinação Art. 36 da Lei nº 9.784/1999, do Art. 16 do Decreto 70.235/72, Art 165 e seguintes do CTN e demais dispositivos que regulam o direito ao crédito fiscal, o ônus da prova é inicialmente do contribuinte ao solicitar seu crédito.</t>
  </si>
  <si>
    <t>13983.720239/2016-09</t>
  </si>
  <si>
    <t>Gisele Barra Bossa</t>
  </si>
  <si>
    <t>1201-004.460</t>
  </si>
  <si>
    <t>Vistos, relatados e discutidos os presentes autos.
Acordam os membros do colegiado, por voto de qualidade, em não conhecer do recurso voluntário, por intempestivo. Vencidos os conselheiros Gisele Barra Bossa (Relatora), Alexandre Evaristo Pinto, Jeferson Teodorovicz e André Severo Chaves que votaram no sentido de conhecer do recurso voluntário e, no mérito, negar provimento. Designado para redigir o voto vencedor o relator Efigênio de Freitas Júnior.
(documento assinado digitalmente)
Ricardo Antonio Carvalho Barbosa - Presidente
(documento assinado digitalmente)
Gisele Barra Bossa - Relatora
(documento assinado digitalmente)
Efigênio de Freitas Junior - Redator Designado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</si>
  <si>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2016
SIMPLES NACIONAL. INTIMAÇÃO. DTE-SN. EDITAL. INTEMPESTIVIDADE.
Nos termos da Resolução CGSN 94, de 2011, o domicílio tributário eletrônico do Simples Nacional (DTE-SN) não exclui outras formas de notificação, intimação ou avisos previstas nas legislações dos entes federados, incluídas as eletrônicas. O Decreto nº 70.235, de 1972, por sua vez, assenta que a intimação no âmbito do processo administrativo federal (PAF) poderá ser feita por edital quando resultar improfícua, sem ordem de preferência, a intimação pessoal, via postal ou por meio eletrônico. Portanto, o recurso voluntário apresentado após o prazo legal da ciência via edital deve ser considerado intempestivo.</t>
  </si>
  <si>
    <t>10580.000331/2003-71</t>
  </si>
  <si>
    <t>RECURSO ESPECIAL DO PROCURADOR</t>
  </si>
  <si>
    <t>9101-005.194</t>
  </si>
  <si>
    <t>Vistos, relatados e discutidos os presentes autos.
Acordam os membros do colegiado em: (i) por voto de qualidade, conhecer do Recurso Especial, vencidos os Conselheiros Livia De Carli Germano, Amélia Wakako Morishita Yamamoto, Luis Henrique Marotti Toselli e Caio Cesar Nader Quintella que não conheceram do recurso; e, (ii) no mérito, por maioria de votos, dar-lhe provimento parcial com retorno dos autos ao colegiado de origem. Vencidas as Conselheiras Livia De Carli Germano e Amélia Wakako Morishita Yamamoto, que votaram por lhe negar provimento. Votou pelas conclusões o Conselheiro Fernando Brasil de Oliveira Pinto.
(documento assinado digitalmente)
Andrea Duek Simantob  Presidente em exercício e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</si>
  <si>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NORMAS GERAIS DE DIREITO TRIBUTÁRIO
Ano-calendário: 2003
COMPENSAÇÃO TRIBUTÁRIA. FORMA DE APRECIAÇÃO PELA DELEGACIA DE ORIGEM E HOMOLOGAÇÃO TÁCITA. QUESTÕES EM TORNO DA COMPENSAÇÃO DE ESTIMATIVAS QUE COMPUSERAM O SALDO NEGATIVO DE IRPJ EM 2001, POSTERIORMENTE UTILIZADO EM DCOMPS APRESENTADAS EM 2003.
Mesmo para as compensações realizadas antes de outubro/2002, ou seja, antes da sistemática das DCOMP, nada impedia que a análise da liquidez e certeza dos créditos a serem restituídos/compensados, nos termos do art. 170 do CTN, fosse feita mediante despacho decisório da Delegacia de origem, sem a necessidade de lançamento de ofício para essa finalidade. Aliás, o art. 44 da Lei 9.430/1996, desde sua redação original, é muito claro no comando de que não deve haver lançamento de ofício para exigência de estimativas, o que afasta a alegada necessidade da realização de lançamento para tal fim. O procedimento de confirmação das estimativas mensais não envolveu nenhuma revisão de base de cálculo, nenhuma adição de receita, glosa de despesa, ou algo semelhante a isso. Em relação à simples verificação da existência dos pagamentos que dariam origem ao indébito a ser restituído/compensado, também não há que se falar em blindagem do direito creditório por decurso de prazo.</t>
  </si>
  <si>
    <t>10825.721209/2013-93</t>
  </si>
  <si>
    <t>1201-004.311</t>
  </si>
  <si>
    <t>Vistos, relatados e discutidos os presentes autos.
Acordam os membros do colegiado, por voto de qualidade, em negar provimento ao recurso voluntário. Vencidos os conselheiros Alexandre Evaristo Pinto (relator), Gisele Barra Bossa, Jeferson Teodorovicz e André Severo Chaves que votaram no sentido de dar provimento ao recurso. Designado para redigir o voto vencedor o Conselheiro Efigênio de Freitas Júnior.
(assinado digitalmente)
Ricardo Antonio Carvalho Barbosa  Presidente
(assinado digitalmente)
Alexandre Evaristo Pinto  Relator
(assinado digitalmente)
Efigênio de Freitas Júnior  Redator designado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</si>
  <si>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2013
EXCLUSÃO. CESSÃO OU LOCAÇÃO DE MÃO-DE-OBRA. REQUISITOS. CUIDADORES.
A disponibilização de cuidadores nos estabelecimentos escolares para auxiliar alunos portadores de necessidades especiais, de forma contínua e sistemática nos dias letivos, caracteriza cessão ou locação de mão-de-obra, devendo a pessoa jurídica locadora ser excluída do Simples Nacional.</t>
  </si>
  <si>
    <t>10183.003588/2007-91</t>
  </si>
  <si>
    <t>2001-000.025</t>
  </si>
  <si>
    <t>Vistos, relatados e discutidos os presentes autos.
Resolvem os membros do colegiado, por unanimidade de votos, converter o julgamento do Recurso Voluntário em diligência à Unidade de Origem, para que a mesma proceda ao atendimento das solicitações de informações conforme quesitos estabelecidos no voto do relator.
(documento assinado digitalmente)
Honório Albuquerque de Brito - Presidente
(documento assinado digitalmente)
Marcelo Rocha Paura - Relator
Participaram das sessões virtuais, não presenciais, os conselheiros Honório Albuquerque de Brito (Presidente), André Luís Ulrich Pinto e Marcelo Rocha Paura.</t>
  </si>
  <si>
    <t>13048.000135/2008-36</t>
  </si>
  <si>
    <t>Paulo César Macedo Pessoa</t>
  </si>
  <si>
    <t>2301-008.430</t>
  </si>
  <si>
    <t>Vistos, relatados e discutidos os presentes autos.
Acordam os membros do colegiado, por unanimidade de votos, em não conhecer do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</si>
  <si>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2007
RECURSO VOLUNTÁRIO. CONHECIMENTO.
Não se conhece do recurso voluntário que não contesta a decisão recorrida.</t>
  </si>
  <si>
    <t>13161.000957/2008-11</t>
  </si>
  <si>
    <t>2001-003.912</t>
  </si>
  <si>
    <t>Vistos, relatados e discutidos os presentes autos.
Acordam os membros do colegiado, por unanimidade de votos, em negar provimento ao Recurso Voluntário.
(documento assinado digitalmente)
Honório Albuquerque de Brito - Presidente
(documento assinado digitalmente)
Marcelo Rocha Paura - Relator
Participaram das sessões virtuais, não presenciais, os conselheiros Honório Albuquerque de Brito (Presidente), André Luís Ulrich Pinto e Marcelo Rocha Paura.</t>
  </si>
  <si>
    <t>ASSUNTO: IMPOSTO SOBRE A RENDA DE PESSOA FÍSICA (IRPF)
Exercício: 2004
PROCESSO ADMINISTRATIVO FISCAL. RETIFICAÇÃO DE DECLARAÇÃO APÓS O INÍCIO DE PROCEDIMENTO FISCAL. IMPOSSIBILIDADE.
A retificação da declaração por iniciativa do próprio declarante, quando vise a reduzir ou a excluir tributo, só é admissível mediante comprovação do erro em que se funde, e antes de notificado o lançamento.
DEDUÇÕES. DESPESAS MÉDICAS. RECIBOS. REQUISITOS LEGAIS.
A eficácia probatória dos recibos relativos a despesas médicas, para fins de dedução da base de cálculo do imposto de renda pessoa física, está condicionada ao atendimento de requisitos objetivos, previstos em lei.</t>
  </si>
  <si>
    <t>13588.000250/2007-12</t>
  </si>
  <si>
    <t>2001-003.913</t>
  </si>
  <si>
    <t>ASSUNTO: IMPOSTO SOBRE A RENDA DE PESSOA FÍSICA (IRPF)
Exercício: 2004
RECURSO VOLUNTÁRIO. REPRODUÇÃO DE PEÇA IMPUGNATÓRIA. AUSÊNCIA DE NOVAS RAZÕES DE DEFESA.
Cabível a aplicação do artigo 57, §3º do RICARF - faculdade do relator transcrever a decisão de 1ª instância - quando este registrar que as partes não inovaram em suas razões de defesa.
OMISSÃO DE RENDIMENTOS RECEBIDOS DE PESSOA JURÍDICA.
Mantém-se no lançamento fiscal a omissão de rendimentos que, de forma inequívoca nos autos, restar comprovada tratar-se de rendimentos tributáveis auferidos pelo sujeito passivo, não oferecidos à tributação.</t>
  </si>
  <si>
    <t>10730.009468/2008-34</t>
  </si>
  <si>
    <t>honorio a brito</t>
  </si>
  <si>
    <t>2001-003.815</t>
  </si>
  <si>
    <t>Vistos, relatados e discutidos os presentes autos.
Acordam os membros do colegiado, por unanimidade de votos, em negar provimento ao Recurso Voluntário.
(assinado digitalmente)
Honório Albuquerque de Brito - Presidente e Relator.
Participaram da sessão de julgamento os conselheiros Honório Albuquerque de Brito, Marcelo Rocha Paura e André Luís Ulrich Pinto.
.</t>
  </si>
  <si>
    <t>ASSUNTO: IMPOSTO SOBRE A RENDA DE PESSOA FÍSICA (IRPF)
Ano-calendário: 2006
DESPESAS MÉDICAS . COMPROVAÇÃO.
A dedução com despesas médicas somente é admitida se comprovada com documentação hábil e idônea. Os simples recibos podem não fazer prova absoluta da ocorrência do pagamento, devendo ser apresentados outros elementos de comprovação quando solicitados.</t>
  </si>
  <si>
    <t>10640.002610/2006-60</t>
  </si>
  <si>
    <t>2001-003.813</t>
  </si>
  <si>
    <t>Vistos, relatados e discutidos os presentes autos.
Acordam os membros do colegiado, por unanimidade de votos, em negar provimento ao Recurso Voluntário.
(assinado digitalmente)
Honório Albuquerque de Brito - Presidente e Relator.
Participaram da sessão de julgamento os conselheiros Honório Albuquerque de Brito, Marcelo Rocha Paura e André Luis Ulrich Pinto.</t>
  </si>
  <si>
    <t>ASSUNTO: IMPOSTO SOBRE A RENDA DE PESSOA FÍSICA (IRPF)
Ano-calendário: 2004
DESPESAS MÉDICAS . COMPROVAÇÃO.
A dedução com despesas médicas somente é admitida se comprovada com documentação hábil e idônea. Os recibos não fazem prova absoluta da ocorrência do pagamento, devendo ser apresentados outros elementos de comprovação, quando solicitados pela autoridade fiscal.</t>
  </si>
  <si>
    <t>10825.000854/2009-92</t>
  </si>
  <si>
    <t>2001-003.906</t>
  </si>
  <si>
    <t>ASSUNTO: IMPOSTO SOBRE A RENDA DE PESSOA FÍSICA (IRPF)
Exercício: 2004
RECURSO VOLUNTÁRIO. REPRODUÇÃO DE PEÇA IMPUGNATÓRIA. AUSÊNCIA DE NOVAS RAZÕES DE DEFESA.
Cabível a aplicação do artigo 57, §3º do RICARF - faculdade do relator transcrever a decisão de 1ª instância - quando este registrar que as partes não inovaram em suas razões de defesa.
DEDUÇÕES. DESPESAS MÉDICAS. ESTABELECIMENTOS HOSPITALARES.
Somente são dedutíveis as despesas médicas de internação a título de hospitalização quando o referido estabelecimento se enquadrar nas normas relativas a estabelecimentos hospitalares editadas pelo Ministério da Saúde e tiver a licença de funcionamento aprovada pelas autoridades competentes (municipais, estaduais ou federais).</t>
  </si>
  <si>
    <t>10825.000538/2009-11</t>
  </si>
  <si>
    <t>2001-003.905</t>
  </si>
  <si>
    <t>ASSUNTO: IMPOSTO SOBRE A RENDA DE PESSOA FÍSICA (IRPF)
Exercício: 2007
RECURSO VOLUNTÁRIO. REPRODUÇÃO DE PEÇA IMPUGNATÓRIA. AUSÊNCIA DE NOVAS RAZÕES DE DEFESA.
Cabível a aplicação do artigo 57, §3º do RICARF - faculdade do relator transcrever a decisão de 1ª instância - quando este registrar que as partes não inovaram em suas razões de defesa.
DEDUÇÕES. DESPESAS MÉDICAS. AUSÊNCIA DE COMPROVAÇÃO DA EFETIVIDADE DA PRESTAÇÃO DOS SERVIÇOS.
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t>
  </si>
  <si>
    <t>10930.005821/2008-51</t>
  </si>
  <si>
    <t>2001-003.907</t>
  </si>
  <si>
    <t>ASSUNTO: IMPOSTO SOBRE A RENDA DE PESSOA FÍSICA (IRPF)
Exercício: 2006
RECURSO VOLUNTÁRIO. REPRODUÇÃO DE PEÇA IMPUGNATÓRIA. AUSÊNCIA DE NOVAS RAZÕES DE DEFESA.
Cabível a aplicação do artigo 57, §3º do RICARF - faculdade do relator transcrever a decisão de 1ª instância - quando este registrar que as partes não inovaram em suas razões de defesa.
DEDUÇÕES. DESPESAS MÉDICAS. AUSÊNCIA DE COMPROVAÇÃO DA EFETIVIDADE DA PRESTAÇÃO DOS SERVIÇOS.
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t>
  </si>
  <si>
    <t>10680.003305/2008-81</t>
  </si>
  <si>
    <t>2001-003.900</t>
  </si>
  <si>
    <t>Vistos, relatados e discutidos os presentes autos.
Acordam os membros do colegiado, por unanimidade de votos, em negar provimento ao Recurso Voluntário
(documento assinado digitalmente)
Honório Albuquerque de Brito - Presidente
(documento assinado digitalmente)
Marcelo Rocha Paura - Relator
Participaram das sessões virtuais, não presenciais, os conselheiros Honório Albuquerque de Brito (Presidente), André Luís Ulrich Pinto e Marcelo Rocha Paura.</t>
  </si>
  <si>
    <t>ASSUNTO: IMPOSTO SOBRE A RENDA DE PESSOA FÍSICA (IRPF)
Exercício: 2005
RECURSO VOLUNTÁRIO. REPRODUÇÃO DE PEÇA IMPUGNATÓRIA. AUSÊNCIA DE NOVAS RAZÕES DE DEFESA.
Cabível a aplicação do artigo 57, §3º do RICARF - faculdade do relator transcrever a decisão de 1ª instância - quando este registrar que as partes não inovaram em suas razões de defesa.
DEDUÇÕES. DESPESAS MÉDICAS. AUSÊNCIA DE COMPROVAÇÃO DA EFETIVIDADE DA PRESTAÇÃO DOS SERVIÇOS.
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t>
  </si>
  <si>
    <t>10183.002559/2008-92</t>
  </si>
  <si>
    <t>2001-003.899</t>
  </si>
  <si>
    <t>ASSUNTO: IMPOSTO SOBRE A RENDA DE PESSOA FÍSICA (IRPF)
Exercício: 2006
COMPENSAÇÃO DE IRRF POR TITULAR DA FONTE PAGADORA RESPONSÁVEL PELA RETENÇÃO. AUSÊNCIA DE COMPROVAÇÃO DO RECOLHIMENTO.
No caso de o beneficiário dos rendimentos ser titular da pessoa jurídica responsável pela retenção do imposto de renda na fonte, sua compensação na declaração de ajuste anual fica condicionada à comprovação do efetivo recolhimento da importância retida.</t>
  </si>
  <si>
    <t>11845.000074/2008-96</t>
  </si>
  <si>
    <t>2301-000.873</t>
  </si>
  <si>
    <t>Vistos, relatados e discutidos os presentes autos.
Resolvem os membros do colegiado, por unanimidade de votos, em converter o julgamento em diligência para que a unidade preparadora informe o domicílio fiscal eleito pelo contribuinte na data da intimação da decisão de primeira instância (22/06/2009).
(documento assinado digitalmente)
Sheila Aires Cartaxo Gomes - Presidente
(documento assinado digitalmente)
Letícia Lacerda de Castro - Relator
Participaram do presente julgamento os Conselheiros: Joao Mauricio Vital, Wesley Rocha,Cleber Ferreira Nunes Leite, Fernanda Melo Leal, Paulo Cesar Macedo Pessoa, LeticiaLacerda de Castro, Mauricio Dalri Timm do Valle, Sheila Aires Cartaxo Gomes(Presidente).</t>
  </si>
  <si>
    <t>11845.000073/2008-41</t>
  </si>
  <si>
    <t>2301-000.874</t>
  </si>
  <si>
    <t>11845.000075/2008-31</t>
  </si>
  <si>
    <t>2301-000.872</t>
  </si>
  <si>
    <t>10950.003636/2010-16</t>
  </si>
  <si>
    <t>2001-003.908</t>
  </si>
  <si>
    <t>ASSUNTO: IMPOSTO SOBRE A RENDA DE PESSOA FÍSICA (IRPF)
Exercício: 2006
DEDUÇÕES. DESPESAS MÉDICAS. AUSÊNCIA DE COMPROVAÇÃO DA EFETIVIDADE DA PRESTAÇÃO DOS SERVIÇOS.
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t>
  </si>
  <si>
    <t>13868.000469/2008-56</t>
  </si>
  <si>
    <t>2001-003.915</t>
  </si>
  <si>
    <t>ASSUNTO: IMPOSTO SOBRE A RENDA DE PESSOA FÍSICA (IRPF)
Exercício: 2006
RECURSO VOLUNTÁRIO. REPRODUÇÃO DE PEÇA IMPUGNATÓRIA. AUSÊNCIA DE NOVAS RAZÕES DE DEFESA.
Cabível a aplicação do artigo 57, §3º do RICARF - faculdade do relator transcrever a decisão de 1ª instância - quando este registrar que as partes não inovaram em suas razões de defesa.
OMISSÃO DE RENDIMENTOS RECEBIDOS DE PESSOA JURÍDICA.
Mantém-se no lançamento fiscal a omissão de rendimentos que, de forma inequívoca nos autos, restar comprovada tratar-se de rendimentos tributáveis auferidos pelo sujeito passivo, não oferecidos à tributação.
DEDUÇÕES. DESPESAS MÉDICAS. AUSÊNCIA DE COMPROVAÇÃO.
As deduções de despesas médicas da base de cálculo do Imposto sobre a Renda de Pessoa Física estão sujeitas a comprovação ou justificação, a juízo da autoridade lançadora, devendo as mesmas serem devidamente comprovadas mediante a apresentação de documentação hábil e idônea.
MULTA DE OFÍCIO. APLICABILIDADE.
É cabível, por expressa disposição legal, a imposição de multa de oficio, sobre o valor do imposto apurado em procedimento de oficio, que deverá ser exigida juntamente com o imposto não pago espontaneamente pelo contribuinte.</t>
  </si>
  <si>
    <t>10730.000837/2008-23</t>
  </si>
  <si>
    <t>2001-003.903</t>
  </si>
  <si>
    <t>Vistos, relatados e discutidos os presentes autos.
Acordam os membros do colegiado, por unanimidade de votos, em rejeitar a preliminar suscitada e, no mérito, em negar provimento ao Recurso Voluntário.
(documento assinado digitalmente)
Honório Albuquerque de Brito - Presidente
(documento assinado digitalmente)
Marcelo Rocha Paura - Relator
Participaram das sessões virtuais, não presenciais, os conselheiros Honório Albuquerque de Brito (Presidente), André Luís Ulrich Pinto e Marcelo Rocha Paura.</t>
  </si>
  <si>
    <t>ASSUNTO: IMPOSTO SOBRE A RENDA DE PESSOA FÍSICA (IRPF)
Exercício: 2004
PROCESSO ADMINISTRATIVO FISCAL. NULIDADE POR CERCEAMENTO DE DIREITO DE DEFESA. INOCORRÊNCIA.
O lançamento de ofício pode ser realizado sem prévia intimação ao sujeito passivo, nos casos em que o Fisco dispuser de elementos suficientes à constituição do crédito tributário. (Súmula CARF nº 46).
A sua falta, durante a fase investigatória do procedimento fiscal, informada pelo principio inquisitorial, não importam em violação da garantia ao contraditório e à ampla defesa do sujeito passivo.
OMISSÃO DE RENDIMENTOS. CANCELAMENTO DE DECLARAÇÃO DE AJUSTE ANUAL (DAA). NÃO RECONHECIMENTO PELO SUJEITO PASSIVO. AUSÊNCIA DE INDÍCIOS DE FALSIDADE OU FRAUDE.
A solicitação de cancelamento de Declaração de Ajuste Anual (DAA) pelo não reconhecimento do contribuinte, após procedimento de revisão fiscal que nela baseou-se, somente é admissível quando a mesma apresentar indícios de falsidade ou de fraude.</t>
  </si>
  <si>
    <t>10530.723182/2012-06</t>
  </si>
  <si>
    <t>3402-002.783</t>
  </si>
  <si>
    <t>Vistos, relatados e discutidos os presentes autos.
Resolvem os membros do colegiado, por maioria de votos, converter o julgamento do recurso em diligência, nos termos do voto da relatora. Vencidos os conselheiros Pedro Sousa Bispo e Cynthia Elena de Campos.
(assinado digitalmente)
Rodrigo Mineiro Fernandes - Presidente
(assinado digitalmente)
Thais De Laurentiis Galkowicz - Relatora
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t>
  </si>
  <si>
    <t>13888.720119/2010-96</t>
  </si>
  <si>
    <t>3402-002.768</t>
  </si>
  <si>
    <t>Vistos, relatados e discutidos os presentes autos.
Resolvem os membros do Colegiado, por unanimidade de votos, converter o julgamento do recurso em diligência, nos termos do voto da Relatora.
(assinado digitalmente)
Rodrigo Mineiro Fernandes - Presidente
(assinado digitalmente)
Thais De Laurentiis Galkowicz - Relatora
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t>
  </si>
  <si>
    <t>13888.720118/2010-41</t>
  </si>
  <si>
    <t>3402-002.767</t>
  </si>
  <si>
    <t>13888.720101/2010-94</t>
  </si>
  <si>
    <t>3402-002.766</t>
  </si>
  <si>
    <t>13888.720100/2010-40</t>
  </si>
  <si>
    <t>3402-002.765</t>
  </si>
  <si>
    <t>13888.720098/2010-17</t>
  </si>
  <si>
    <t>3402-002.764</t>
  </si>
  <si>
    <t>13888.003531/2005-81</t>
  </si>
  <si>
    <t>3402-002.763</t>
  </si>
  <si>
    <t>13888.002994/2005-25</t>
  </si>
  <si>
    <t>3402-002.762</t>
  </si>
  <si>
    <t>Vistos, relatados e discutidos os presentes autos.
Resolvem os membros do Colegiado, por unanimidade de votos, converter o julgamento do recurso em diligência, nos termos do voto da Relatora.
(assinado digitalmente)
Rodrigo Mineiro Fernandes - Presidente
(assinado digitalmente)
Thais De Laurentiis Galkowicz - Relatora.
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t>
  </si>
  <si>
    <t>13888.002991/2005-91</t>
  </si>
  <si>
    <t>3402-002.761</t>
  </si>
  <si>
    <t>13888.001924/2005-50</t>
  </si>
  <si>
    <t>3402-002.760</t>
  </si>
  <si>
    <t>13888.001923/2005-13</t>
  </si>
  <si>
    <t>3402-002.759</t>
  </si>
  <si>
    <t>13888.001842/2003-43</t>
  </si>
  <si>
    <t>3402-002.758</t>
  </si>
  <si>
    <t>13888.001760/2005-61</t>
  </si>
  <si>
    <t>3402-002.757</t>
  </si>
  <si>
    <t>13888.001608/2005-88</t>
  </si>
  <si>
    <t>3402-002.756</t>
  </si>
  <si>
    <t>13888.001283/2003-71</t>
  </si>
  <si>
    <t>3402-002.755</t>
  </si>
  <si>
    <t>13888.000991/2005-57</t>
  </si>
  <si>
    <t>3402-002.754</t>
  </si>
  <si>
    <t>13888.000912/2003-46</t>
  </si>
  <si>
    <t>3402-002.753</t>
  </si>
  <si>
    <t>13888.000451/2004-92</t>
  </si>
  <si>
    <t>3402-002.752</t>
  </si>
  <si>
    <t>13888.000240/2005-31</t>
  </si>
  <si>
    <t>3402-002.751</t>
  </si>
  <si>
    <t>13888.000239/2005-14</t>
  </si>
  <si>
    <t>3402-002.750</t>
  </si>
  <si>
    <t>11080.721981/2017-52</t>
  </si>
  <si>
    <t>Giovana Pereira de Paiva Leite</t>
  </si>
  <si>
    <t>1301-004.844</t>
  </si>
  <si>
    <t>Vistos, relatados e discutidos os presentes autos.
Acordam os membros do colegiado, por unanimidade de votos, em não conhecer do Recurso Voluntário.
(documento assinado digitalmente)
Heitor de Souza Lima Junior - Presidente
(documento assinado digitalmente)
Giovana Pereira de Paiva Leite - Relatora
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t>
  </si>
  <si>
    <t>ASSUNTO: SIMPLES NACIONAL
Ano-calendário: 2016
RECURSO NÃO CONHECIDO.
Não se pode conhecer do recurso voluntário quando este não contesta a matéria objeto de julgamento em 1ª Instância, qual seja, não conhecimento da manifestação de inconformidade devido à sua intempestividade.</t>
  </si>
  <si>
    <t>15540.720062/2012-43</t>
  </si>
  <si>
    <t>1301-004.834</t>
  </si>
  <si>
    <t>Vistos, relatados e discutidos os presentes autos.
Acordam os membros do Colegiado, por unanimidade de votos, em afastar a preliminar de nulidade e, no mérito, em negar provimento ao Recurso Voluntário.
(documento assinado digitalmente)
Heitor de Souza Lima Junior - Presidente e Relator
Participaram do presente julgamento os Conselheiros: Giovana Pereira de Paiva Leite, José Eduardo Dornelas Souza, Sergio Abelson (suplente convocado), Bianca Felicia Rothschild, Lucas Esteves Borges e Heitor de Souza Lima Junior (Presidente). Ausente(s) o conselheiro(a) Lizandro Rodrigues de Sousa.</t>
  </si>
  <si>
    <t>ASSUNTO: IMPOSTO SOBRE A RENDA DE PESSOA JURÍDICA (IRPJ)
Ano-calendário: 2007
NULIDADE. INOCORRÊNCIA.
Em não tendo restado caracterizado prejuízo ao sujeito passivo e/ou a ocorrência de quaisquer das hipóteses constantes do art. 59 do Decreto no. 70.235, de 1972, de se descartar a ocorrência da nulidade arguída.
SIGILO BANCÁRIO. REQUISIÇÃO DE MOVIMENTAÇÃO FINANCEIRA. AUTORIZAÇÃO JUDICIAL. INFORMAÇÕES SOBRE MOVIMENTAÇÃO FINANCEIRA. SIGILO BANCÁRIO.
Com a edição da Lei Complementar nº. 105, de 2001, passou a ser permitido ao Fisco, independentemente de autorização judicial, o exame de informações relativas às movimentações bancárias do contribuinte e obtidas junto às instituições financeiras, quando houver procedimento de fiscalização em curso e tais exames forem considerados indispensáveis.
OBTENÇÃO DE INFORMAÇÕES. QUEBRA DE SIGILO.
Atendidas as condições previstas na LC nº 105, de 2001, e em seu Decreto regulamentador (Decreto no. 3.724, de 2001), a obtenção de provas pelo Fisco junto a instituições financeiras não constitui violação às garantias individuais asseguradas na Constituição Federal, nem quebra de sigilo, nem ilicitude, consoante constitucionalidade dos referidos normativos já reconhecida pelo Supremo Tribunal Federal no âmbito do RE 601.314/SP.
RESPONSABILIDADE TRIBUTÁRIA. ART. 124, I DO CTN. INTERESSE COMUM.
O interesse comum, previsto como hipótese de responsabilidade solidária pelo crédito tributário, não é revelado pelo interesse econômico no resultado ou no proveito da situação que constitui o fato gerador da obrigação principal, mas pelo interesse jurídico, que diz respeito à realização comum ou conjunta da situação que constitui o fato gerador.
RESPONSABILIDADE TRIBUTÁRIA. RESPONSABILIDADE PESSOAL ART. 135 DO CTN.
Caracterizado o nexo causal entre as condutas dos responsáveis solidários e infração de lei, com sistemática omissão de receitas auferidas pela pessoa jurídica, acompanhada de tentativa de manutenção da empresa no regime mais benéfico do Simples, correta a responsabilização com fulcro no art. 135, do CTN.
MULTA QUALIFICADA. EVIDENTE INTUITO DE FRAUDE. CONDUTA REITERADA. CARACTERIZAÇÃO.
Uma vez obedecidos os critérios de relevância e de recorrência/reiteração da conduta quando da omissão de receitas, é de se manter a qualificadora imputada.
LANÇAMENTO REFLEXO. PIS/COFINS
Em razão da estreita relação de causa e efeito existente entre o lançamento principal e os decorrentes, a sorte do reflexo acompanha a sorte do principal.</t>
  </si>
  <si>
    <t>15374.724296/2009-23</t>
  </si>
  <si>
    <t>1201-004.425</t>
  </si>
  <si>
    <t>Vistos, relatados e discutidos os presentes autos.
Acordam os membros do colegiado, por unanimidade de votos, em negar provimento ao Recurso Voluntário.
Processo julgado na sessão de 12/11/2020, no período da manhã.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</si>
  <si>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IMPOSTO SOBRE A RENDA DE PESSOA JURÍDICA (IRPJ)
Exercício: 2004
DIREITO CREDITÓRIO.
Incumbe ao interessado a demonstração, com documentação comprobatória, da existência do crédito, líquido e certo, que alega possuir junto à Fazenda Nacional (art. 170 do Código Tributário Nacional).
DIREITO CREDITÓRIO. RENDIMENTOS/RECEITAS. TRIBUTAÇÃO. NÃO COMPROVAÇÃO.
Uma vez que não restou comprovado nos autos que os rendimentos/receitas, os quais deram origem aos IRRF pleiteados, foram oferecidos à tributação, condição ´sine qua non` para que estes (IRRF) pudessem ser aproveitados na compensação do imposto apurado no final do período (IRPJ), originando, se fosse o caso, o saldo negativo de IRPJ, infere-se que os créditos pleiteados pelo interessado não são líquidos e nem certos, não devendo, portanto, ser reconhecido o direito creditório.
DIREITO CREDITÓRIO. ESTIMATIVA COMPENSADA COM CRÉDITO DE PERÍODOS ANTERIORES. NÃO COMPROVAÇÃO.
Uma vez que não restou comprovado que a estimativa de IRPJ foi compensada com crédito de períodos anteriores, não deve ser reconhecido o direito creditório.
DIREITO CREDITÓRIO. SALDO NEGATIVO DE IRPJ. NÃO COMPROVADO.
Não restando comprovado, pelo interessado, o saldo negativo de IRPJ informado da DIPJ, não está comprovada a liquidez e certeza do crédito pleiteado e, portanto, não deve ser reconhecido o direito creditório e não
devem ser homologadas as compensações.</t>
  </si>
  <si>
    <t>18186.722217/2016-84</t>
  </si>
  <si>
    <t>1201-000.706</t>
  </si>
  <si>
    <t>Vistos, relatados e discutidos os presentes autos.
Resolvem os membros do colegiado, por unanimidade de votos, em converter o julgamento em diligência, nos termos do voto do relator.
(documento assinado digitalmente)
Ricardo Antonio Carvalho Barbosa - Presidente
(documento assinado digitalmente)
Jeferson Teodorovicz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</si>
  <si>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10940.721657/2019-66</t>
  </si>
  <si>
    <t>2402-009.174</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</si>
  <si>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t>
  </si>
  <si>
    <t>ASSUNTO: CONTRIBUIÇÕES SOCIAIS PREVIDENCIÁRIAS
Ano-calendário: 2014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t>
  </si>
  <si>
    <t>13656.720415/2018-78</t>
  </si>
  <si>
    <t>2402-009.159</t>
  </si>
  <si>
    <t>ASSUNTO: CONTRIBUIÇÕES SOCIAIS PREVIDENCIÁRIAS
Ano-calendário: 2013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t>
  </si>
  <si>
    <t>13877.720059/2019-79</t>
  </si>
  <si>
    <t>2402-009.171</t>
  </si>
  <si>
    <t>ASSUNTO: CONTRIBUIÇÕES SOCIAIS PREVIDENCIÁRIAS
Ano-calendário: 2014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</si>
  <si>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10950.000064/2009-71</t>
  </si>
  <si>
    <t>2402-009.201</t>
  </si>
  <si>
    <t>Vistos, relatados e discutidos os presentes autos.
Acordam os membros do colegiado, por unanimidade de votos, em negar provimento ao recurso voluntário.
(documento assinado digitalmente)
Denny Medeiros da Silveira - Presidente
(documento assinado digitalmente)
Gregório Rechmann Junior  Relator
Participaram do presente julgamento os Conselheiros: Denny Medeiros da Silveira, Francisco Ibiapino Luz, Gregório Rechmann Junior, Honorio Albuquerque de Brito (suplente convocado), Renata Toratti Cassini, Rafael Mazzer de Oliveira Ramos, Marcio Augusto Sekeff Sallem e Ana Cláudia Borges de Oliveira. Ausente o Conselheiro Luís Henrique Dias Lima, substituído pelo conselheiro Honório Albuquerque de Brito.</t>
  </si>
  <si>
    <t>ASSUNTO: CONTRIBUIÇÕES SOCIAIS PREVIDENCIÁRIAS
Período de apuração: 13/01/2009 a 13/01/2009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
DESTAQUE DA RETENÇÃO 11%. EMPRESA PRESTADORA DE SERVIÇOS MEDIANTE CESSÃO DE MÃO DE OBRA.
Obriga-se a empresa prestadora de serviços de terraplenagem a destacar na nota fiscal ou fatura de prestação de serviços mediante cessão de mão de obra o valor correspondente a 11% relativo a contribuição previdenciária a ser retida e recolhida pela empresa tomadora, sujeitando-se a ambas à respectiva penalidade cabível no caso de descumprimento dessas obrigações acessórias.</t>
  </si>
  <si>
    <t>10120.002721/2010-21</t>
  </si>
  <si>
    <t>Márcio Augusto Sekeff Sallem</t>
  </si>
  <si>
    <t>2402-009.071</t>
  </si>
  <si>
    <t>Vistos, relatados e discutidos os presentes autos.
Acordam os membros do colegiado, por unanimidade de votos, em negar provimento ao recurso voluntário. Votou pelas conclusões o conselheiro Denny Medeiros da Silveira.
(documento assinado digitalmente)
Denny Medeiros da Silva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</si>
  <si>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IMPOSTO SOBRE A RENDA DE PESSOA FÍSICA (IRPF)
Exercício: 2007
REPRESENTANTE COMERCIAL. TRIBUTAÇÃO.
Os rendimentos recebidos por representante comercial que exerce exclusivamente a mediação para a realização de negócios mercantis, quando praticados por conta de terceiros, são tributados na pessoa física.
MULTA DE OFÍCIO. PERCENTUAL. REDUÇÃO. IMPOSSIBILIDADE.
O patamar mínimo da multa de ofício é fixo e definido objetivamente pela lei, no percentual de 75%, não dando margem a considerações sobre a graduação da penalidade, o que impossibilita o julgador administrativo afastar ou reduzir a penalidade no lançamento.</t>
  </si>
  <si>
    <t>10530.722317/2014-70</t>
  </si>
  <si>
    <t>2402-009.217</t>
  </si>
  <si>
    <t>Vistos, relatados e discutidos os presentes autos.
Acordam os membros do colegiado, por unanimidade de votos, em negar provimento ao recurso voluntário.
(documento assinado digitalmente)
Denny Medeiros da Silveira - Presidente
(documento assinado digitalmente)
Gregório Rechmann Junior - Relator
Participaram do presente julgamento os Conselheiros: Denny Medeiros da Silveira, Francisco Ibiapino Luz, Gregório Rechmann Junior, Honorio Albuquerque de Brito (suplente convocado), Renata Toratti Cassini, Rafael Mazzer de Oliveira Ramos, Marcio Augusto Sekeff Sallem e Ana Cláudia Borges de Oliveira. Ausente o Conselheiro Luís Henrique Dias Lima, substituído pelo conselheiro Honório Albuquerque de Brito.</t>
  </si>
  <si>
    <t>Assunto: Imposto sobre a Propriedade Territorial Rural (ITR)
Exercício: 2009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
DECADÊNCIA
O direito de a Fazenda Pública constituir o crédito tributário extingue-se após 05 anos, contados do primeiro dia do exercício seguinte àquele em que o lançamento poderia ter sido efetuado, quando não há pagamento antecipado, ou da ocorrência do fato gerador, quando o contribuinte recolhe antecipadamente o tributo devido, ainda que de forma parcial.
ITR. FATO GERADOR.
O Imposto sobre a Propriedade Territorial Rural - ITR, de apuração anual, tem como fato gerador a propriedade, o domínio útil ou a posse de imóvel por natureza, localizado fora da zona urbana do município, em 1° de janeiro de cada ano. Não sendo comprovada a inexistência do imóvel, fato gerador do imposto, o ITR é devido.
DA NULIDADE DO LANÇAMENTO
Improcedente a arguição de nulidade quando a Notificação de Lançamento contém os requisitos contidos no art. 11 do Decreto nº 70.235/72 e ausentes as hipóteses do art. 59, do mesmo Decreto.
DO VALOR DA TERRA NUA SUBAVALIAÇÃO.
Deve ser mantido o VTN arbitrado pela fiscalização, em consonância com o Sistema de Preço de Terras (SIPT), por falta de documentação hábil comprovando o valor fundiário do imóvel à época do fato gerador, bem como a existência de características particulares desfavoráveis que pudessem justificar essa revisão.
DA MULTA DE OFÍCIO
Apurado imposto suplementar em procedimento de fiscalização, no caso de informação incorreta na declaração do ITR ou subavaliação do VTN, cabe exigi-lo juntamente com a multa e os juros aplicados aos demais tributos. Não há como dispensar o contribuinte do pagamento da multa exigida pela Autoridade Fiscal, pois somente a Lei pode permitir a autoridade administrativa conceder remissão total ou parcial do crédito tributário ou anistia de penalidades.</t>
  </si>
  <si>
    <t>13617.720073/2018-52</t>
  </si>
  <si>
    <t>2402-009.167</t>
  </si>
  <si>
    <t>ASSUNTO: CONTRIBUIÇÕES SOCIAIS PREVIDENCIÁRIAS
Ano-calendário: 2013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</si>
  <si>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13053.720194/2015-84</t>
  </si>
  <si>
    <t>DENNY MEDEIROS DA SILVEIRA</t>
  </si>
  <si>
    <t>2402-008.546</t>
  </si>
  <si>
    <t>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
(assinado digitalmente)
Denny Medeiros da Silveira  Presidente Redator
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t>
  </si>
  <si>
    <t>ASSUNTO: CONTRIBUIÇÕES SOCIAIS PREVIDENCIÁRIAS
Ano-calendário: 2010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CARF. SÚMULAS.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CSP. OBRIGAÇÃO ACESSÓRIA. GFIP. ENTREGA INTEMPESTIVA. MICROEMPRESAS E EMPRESAS DE PEQUENO PORTE. ESTATUTO NACIONAL. FISCALIZAÇÃO ORIENTADORA. REDUÇÃO DE PENALIDADE. INAPLICABILIDADE.
Os benefícios da fiscalização orientadora (critério da dupla visita) e a redução de penalidades, previstos no estatuto das microempresas e empresas de pequeno porte (Lei Complementar nº 123, de 14 de dezembro de 2006, arts. 38, 38-B e 55), aplicam-se aos aspectos trabalhista, metrológico, sanitário, ambiental, de segurança e de uso e ocupação do solo, e não ao processo fiscal, o qual tem tratamento em seção própria daquele regulamento.</t>
  </si>
  <si>
    <t>10315.721143/2015-53</t>
  </si>
  <si>
    <t>2402-009.172</t>
  </si>
  <si>
    <t>ASSUNTO: CONTRIBUIÇÕES SOCIAIS PREVIDENCIÁRIAS
Ano-calendário: 2010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</si>
  <si>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10242.720080/2018-61</t>
  </si>
  <si>
    <t>2402-009.165</t>
  </si>
  <si>
    <t>ASSUNTO: CONTRIBUIÇÕES SOCIAIS PREVIDENCIÁRIAS
Ano-calendário: 2013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t>
  </si>
  <si>
    <t>18470.728033/2016-12</t>
  </si>
  <si>
    <t>2402-009.163</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</si>
  <si>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t>
  </si>
  <si>
    <t>ASSUNTO: CONTRIBUIÇÕES SOCIAIS PREVIDENCIÁRIAS
Ano-calendário: 2011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</si>
  <si>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13053.720197/2015-18</t>
  </si>
  <si>
    <t>2402-008.548</t>
  </si>
  <si>
    <t>18470.730928/2015-36</t>
  </si>
  <si>
    <t>2402-009.166</t>
  </si>
  <si>
    <t>ASSUNTO: CONTRIBUIÇÕES SOCIAIS PREVIDENCIÁRIAS
Ano-calendário: 2010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</si>
  <si>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10875.722049/2017-38</t>
  </si>
  <si>
    <t>2402-000.920</t>
  </si>
  <si>
    <t>Vistos, relatados e discutidos os presentes autos.
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t>
  </si>
  <si>
    <t>13053.720193/2015-30</t>
  </si>
  <si>
    <t>2402-008.545</t>
  </si>
  <si>
    <t>18470.731187/2015-19</t>
  </si>
  <si>
    <t>2402-009.160</t>
  </si>
  <si>
    <t>ASSUNTO: CONTRIBUIÇÕES SOCIAIS PREVIDENCIÁRIAS
Ano-calendário: 2010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SÚMULAS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</si>
  <si>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13053.720190/2015-04</t>
  </si>
  <si>
    <t>2402-008.543</t>
  </si>
  <si>
    <t>13804.004567/2009-98</t>
  </si>
  <si>
    <t>2402-009.234</t>
  </si>
  <si>
    <t>ASSUNTO: IMPOSTO SOBRE A RENDA DE PESSOA FÍSICA (IRPF)
Exercício: 2007
PROCESSO ADMINISTRATIVO FISCAL (PAF). VERDADE MATERIAL. DOCUMENTAÇÃO IDÔNEA. APRESENTAÇÃO. FASE RECURSAL. REQUISITOS LEGAIS. OBSERVÂNCIA. ADMISSIBILIDADE.
Regra geral, a prova deve ser apresentada na impugnação, precluindo o direito do sujeito passivo trazê-la em momento processual diverso, exceto nos impedimentos causados por força maior, assim como quando se destine a fundamentar ou contrapor fato superveniente. Logo, atendidos os preceitos legais, admite-se documentação que pretenda comprovar direito subjetivo de que são titulares os recorrentes, ainda que acostada a destempo.
IMPOSTO DE RENDA RETIDO NA FONTE (IRRF). ANTECIPAÇÃO. FONTE PAGADORA. OMISSÃO. IMPOSTO DEVIDO. LEGITIMIDADE PASSIVA. TITULAR DO RENDIMENTO. SÚMULA CARF. ENUNCIADO Nº 12. APLICÁVEL.
A obrigação que o contribuinte tem de declarar os rendimentos tributáveis na respectiva Declaração do Imposto sobre a Renda da Pessoa Física (DIRPF) não se confunde com o dever da fonte pagadora de antecipar a retenção e recolhimento do imposto incidente sobre a quantia por ela solvida. Logo, suposta falta de retenção do mencionado IRRF não afasta a legitimidade passiva do titular dos rendimentos, cuja omissão foi apurada posteriormente ao término do prazo de entrega da correspondente declaração de ajuste.
IRRF. RETENÇÃO. COMPROVAÇÃO. INEXISTENTE. DEDUÇÃO. INADMISSÍVEL.
Mantém-se a glosa do IRRF declarado, quando o interessado deixar de comprovar mediante documentação hábil e idônea a origem dos rendimentos, assim como a efetiva retenção do imposto sobre eles incidentes.
IRRF. FONTE PAGADORA. INAPTIDÃO. DOCUMENTOS EXPEDIDOS. INIDONEIDADE. RETENÇÃO. CONJUNTO PROBATÓRIO. SÚMULA CARF. ENUNCIADO Nº 143. APLICÁVEL.
O contribuinte deverá provar tanto a origem dos rendimentos quanto a efetiva retenção do IRRF sobre eles incidentes por meio de outros documentos, quando a fonte pagadora for declarada inapta, sendo os documentos por ela emitidos tidos por inidôneos, nessa condição não se prestando para produzir efeitos tributários em favor de terceiros.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</si>
  <si>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13804.004566/2009-43</t>
  </si>
  <si>
    <t>2402-009.235</t>
  </si>
  <si>
    <t>ASSUNTO: IMPOSTO SOBRE A RENDA DE PESSOA FÍSICA (IRPF)
Exercício: 2006
PROCESSO ADMINISTRATIVO FISCAL (PAF). VERDADE MATERIAL. DOCUMENTAÇÃO IDÔNEA. APRESENTAÇÃO. FASE RECURSAL. REQUISITOS LEGAIS. OBSERVÂNCIA. ADMISSIBILIDADE.
Regra geral, a prova deve ser apresentada na impugnação, precluindo o direito do sujeito passivo trazê-la em momento processual diverso, exceto nos impedimentos causados por força maior, assim como quando se destine a fundamentar ou contrapor fato superveniente. Logo, atendidos os preceitos legais, admite-se documentação que pretenda comprovar direito subjetivo de que são titulares os recorrentes, ainda que acostada a destempo.
IMPOSTO DE RENDA RETIDO NA FONTE (IRRF). ANTECIPAÇÃO. FONTE PAGADORA. OMISSÃO. IMPOSTO DEVIDO. LEGITIMIDADE PASSIVA. TITULAR DO RENDIMENTO. SÚMULA CARF. ENUNCIADO Nº 12. APLICÁVEL.
A obrigação que o contribuinte tem de declarar os rendimentos tributáveis na respectiva Declaração do Imposto sobre a Renda da Pessoa Física (DIRPF) não se confunde com o dever da fonte pagadora de antecipar a retenção e recolhimento do imposto incidente sobre a quantia por ela solvida. Logo, suposta falta de retenção do mencionado IRRF não afasta a legitimidade passiva do titular dos rendimentos, cuja omissão foi apurada posteriormente ao término do prazo de entrega da correspondente declaração de ajuste.
IRRF. RETENÇÃO. COMPROVAÇÃO. INEXISTENTE. DEDUÇÃO. INADMISSÍVEL.
Mantém-se a glosa do IRRF declarado, quando o interessado deixar de comprovar mediante documentação hábil e idônea a origem dos rendimentos, assim como a efetiva retenção do imposto sobre eles incidentes.
IRRF. FONTE PAGADORA. INAPTIDÃO. DOCUMENTOS EXPEDIDOS. INIDONEIDADE. RETENÇÃO. CONJUNTO PROBATÓRIO. SÚMULA CARF. ENUNCIADO Nº 143. APLICÁVEL.
O contribuinte deverá provar tanto a origem dos rendimentos quanto a efetiva retenção do IRRF sobre eles incidentes por meio de outros documentos, quando a fonte pagadora for declarada inapta, sendo os documentos por ela emitidos tidos por inidôneos, nessa condição não se prestando para produzir efeitos tributários em favor de terceiros.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</si>
  <si>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13053.720192/2015-95</t>
  </si>
  <si>
    <t>2402-008.544</t>
  </si>
  <si>
    <t>10680.724421/2019-90</t>
  </si>
  <si>
    <t>2402-009.175</t>
  </si>
  <si>
    <t>ASSUNTO: CONTRIBUIÇÕES SOCIAIS PREVIDENCIÁRIAS
Ano-calendário: 2014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CSP. OBRIGAÇÃO ACESSÓRIA. GFIP. ENTREGA INTEMPESTIVA. PENALIDADE. ANISTIA E REMISSÃO. REQUISITOS LEGAIS. CUMPRIMENTO. OBRIGATORIEDADE.
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</si>
  <si>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12448.728186/2016-61</t>
  </si>
  <si>
    <t>2402-009.162</t>
  </si>
  <si>
    <t>ASSUNTO: CONTRIBUIÇÕES SOCIAIS PREVIDENCIÁRIAS
Ano-calendário: 2011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CONSTITUIÇÃO DA REPÚBLICA FEDERATIVA DO BRASIL DE 1988 (CF/88). PROCESSO LEGISLATIVO. PROJETO DE LEI ORDINÁRIA. EFEITOS JURÍDICOS. PRODUÇÃO. APROVAÇÃO. SANÇÃO. PROMULGAÇÃO.
As disposições constantes dos projetos de lei em discussão no Congresso Nacional não podem refletir no Processo Administrativo Fiscal, eis que ainda desprovidos das repercussões presentes nas normas jurídicas vigentes.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</si>
  <si>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13016.000027/2009-11</t>
  </si>
  <si>
    <t>2402-009.190</t>
  </si>
  <si>
    <t>ASSUNTO: CONTRIBUIÇÕES SOCIAIS PREVIDENCIÁRIAS
Período de apuração: 01/05/2005 a 31/05/2006
PROCESSO ADMINISTRATIVO FISCAL (PAF). LANÇAMENTO. REQUISITOS LEGAIS. CUMPRIMENTO. NULIDADE. INEXISTENTE.
Cumpridos os pressupostos do art. 142 do Código Tributário Nacional (CTN) e tendo o autuante demonstrado de forma clara e precisa os fundamentos da autuação, improcede a arguição de nulidade quando o auto de infração contém os requisitos contidos no art. 10 do Decreto nº 70.235, de 6 de março de 1972, e ausentes as hipóteses do art. 59, do mesmo Decreto.
PAF. RECURSO VOLUNTÁRIO. CONTRIBUIÇÕES SOCIAIS PREVIDENCIÁRIAS (CSP). SALÁRIO DE CONTRIBUIÇÃO. MATÉRIA NÃO CONTESTADA. DECISÃO RECORRIDA. DEFINITIVIDADE.
A parte do lançamento com a qual o contribuinte concorda ou não a contesta expressamente em seu recurso torna-se incontroversa e definitiva na esfera administrativa. Logo, pronunciada irrefutável a preclusão temporal da pretensão, resolvido estará o litígio, iniciando-se o respectivo procedimento de cobrança administrativa.
MULTA DE OFÍCIO. JUROS DE MORA. PREVISÃO LEGAL. SÚMULA CARF. ENUNCIADOS NºS 4 E 108. APLICÁVEIS.
O procedimento fiscal que ensejar lançamento de ofício apurando imposto a pagar, obrigatoriamente, implicará cominação de multa de ofício e juros de mora.</t>
  </si>
  <si>
    <t>10665.722505/2019-87</t>
  </si>
  <si>
    <t>2402-009.173</t>
  </si>
  <si>
    <t>ASSUNTO: CONTRIBUIÇÕES SOCIAIS PREVIDENCIÁRIAS
Ano-calendário: 2014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MULTA POR ATRASO NA ENTREGA DA GFIP. LANÇAMENTO. INTIMAÇÃO PRÉVIA. DESNECESSIDADE. SÚMULA CARF. ENUNCIADO Nº 46. APLICÁVEL.
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
OBRIGAÇÃO ACESSÓRIA. GFIP. ENTREGA INTEMPESTIVA. MICROEMPRESAS E EMPRESAS DE PEQUENO PORTE. ESTATUTO NACIONAL. FISCALIZAÇÃO ORIENTADORA. INAPLICABILIDADE.
O critério da fiscalização orientadora (dupla visita) restringe-se aos aspectos trabalhista e metrológico, entre outros, e não ao processo fiscal, que tem tratamento específico.
PROCESSO ADMINISTRATIVO FISCAL (PAF). JURISPRUDÊNCIA. VINCULAÇÃO. INEXISTÊNCIA.
As decisões judiciais e administrativas, regra geral, são desprovidas da natureza de normas complementares, tais quais aquelas previstas no art. 100 do Código Tributário Nacional (CTN), razão por que não vinculam futuras decisões deste Conselho.</t>
  </si>
  <si>
    <t>13053.720189/2015-71</t>
  </si>
  <si>
    <t>2402-008.542</t>
  </si>
  <si>
    <t>13609.720830/2019-78</t>
  </si>
  <si>
    <t>2402-009.161</t>
  </si>
  <si>
    <t>Vistos, relatados e discutidos os presentes autos.
Acordam os membros do colegiado, por unanimidade de votos, em conhecer parcialmente do recurso voluntário, conhecendo-se apenas da alegação quanto à tempestividade, e, nessa parte conhecida do recurso, negar-lhe provimento.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t>
  </si>
  <si>
    <t>ASSUNTO: CONTRIBUIÇÕES SOCIAIS PREVIDENCIÁRIAS
Ano-calendário: 2014
PROCESSO ADMINISTRATIVO FISCAL (PAF). RECURSO VOLUNTÁRIO. PRESSUPOSTOS DE ADMISSIBILIDADE. TEMPESTIVIDADE. NECESSIDADE. CONHECIMENTO.
O recurso voluntário não será conhecido quando interposto após o prazo legal de 30 (trinta) dias contados da ciência da decisão recorrida, exceto se provada a ocorrência de supostos fatos impeditivos para a sua interposição tempestiva.</t>
  </si>
  <si>
    <t>13053.720191/2015-41</t>
  </si>
  <si>
    <t>FRANCISCO IBIAPINO LUZ</t>
  </si>
  <si>
    <t>2402-008.541</t>
  </si>
  <si>
    <t>13964.720008/2016-15</t>
  </si>
  <si>
    <t>2402-009.168</t>
  </si>
  <si>
    <t>Vistos, relatados e discutidos os presentes autos.
Acordam os membros do colegiado, por unanimidade de votos, em conhecer parcialmente do recurso voluntário, conhecendo-se apenas da alegação de tempestividade, e, nessa parte conhecida do recurso, negar-lhe provimento.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t>
  </si>
  <si>
    <t>ASSUNTO: CONTRIBUIÇÕES SOCIAIS PREVIDENCIÁRIAS
Ano-calendário: 2010
PROCESSO ADMINISTRATIVO FISCAL (PAF). RECURSO VOLUNTÁRIO. PRESSUPOSTOS DE ADMISSIBILIDADE. TEMPESTIVIDADE. NECESSIDADE. CONHECIMENTO.
O recurso voluntário não será conhecido quando interposto após o prazo legal de 30 (trinta) dias contados da ciência da decisão recorrida, exceto se provada a ocorrência de supostos fatos impeditivos para a sua interposição tempestiva.</t>
  </si>
  <si>
    <t>10218.720326/2015-50</t>
  </si>
  <si>
    <t>2402-009.295</t>
  </si>
  <si>
    <t>Acordam os membros do colegiado, por unanimidade de votos, em negar provimento ao recurso voluntário. Este julgamento seguiu a sistemática dos recursos repetitivos, sendo-lhes aplicado o decidido no Acórdão nº 2402-009.294, de 2 de dezembro de 2020, prolatado no julgamento do processo 10218.720466/2015-28, paradigma ao qual o presente processo foi vinculado.
(documento assinado digitalmente)
Denny Medeiros da Silveira - Presidente Redator
Participaram da sessão de julgamento os Conselheiros: Ana Claudia Borges de Oliveira, Denny Medeiros da Silveira, Francisco Ibiapino Luz, Gregório Rechmann Junior, Luís Henrique Dias Lima, Márcio Augusto Sekeff Sallem, Rafael Mazzer de Oliveira Ramos e Renata Toratti Cassini.</t>
  </si>
  <si>
    <t>11330.000619/2007-83</t>
  </si>
  <si>
    <t>2402-000.922</t>
  </si>
  <si>
    <t>Vistos, relatados e discutidos os presentes autos.
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
(documento assinado digitalmente)
Denny Medeiros da Silveira  Presidente
(documento assinado digitalmente)
Gregório Rechmann Junior  Relator
Participaram do presente julgamento os Conselheiros: Denny Medeiros da Silveira, Francisco Ibiapino Luz, Gregório Rechmann Junior, Honorio Albuquerque de Brito (suplente convocado), Renata Toratti Cassini, Rafael Mazzer de Oliveira Ramos, Marcio Augusto Sekeff Sallem e Ana Cláudia Borges de Oliveira. Ausente o Conselheiro Luís Henrique Dias Lima, substituído pelo conselheiro Honório Albuquerque de Brito.</t>
  </si>
  <si>
    <t>13053.720196/2015-73</t>
  </si>
  <si>
    <t>2402-008.547</t>
  </si>
  <si>
    <t>10980.722839/2018-05</t>
  </si>
  <si>
    <t>2402-009.177</t>
  </si>
  <si>
    <t>ASSUNTO: CONTRIBUIÇÕES SOCIAIS PREVIDENCIÁRIAS
Ano-calendário: 2013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t>
  </si>
  <si>
    <t>10980.722417/2017-41</t>
  </si>
  <si>
    <t>2402-009.176</t>
  </si>
  <si>
    <t>ASSUNTO: CONTRIBUIÇÕES SOCIAIS PREVIDENCIÁRIAS
Ano-calendário: 2012
PROCESSO ADMINISTRATIVO FISCAL (PAF). LANÇAMENTO. REQUISITOS LEGAIS. CUMPRIMENTO. NULIDADE. INEXISTENTE.
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
PROCESSO ADMINISTRATIVO FISCAL (PAF). INCONSTITUCIONALIDADES. APRECIAÇÃO. SÚMULA CARF. ENUNCIADO Nº 2. APLICÁVEL.
Compete ao poder judiciário aferir a constitucionalidade de lei vigente, razão por que resta inócua e incabível qualquer discussão acerca do assunto na esfera administrativa. Ademais, trata-se de matéria já sumulada neste Conselho.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t>
  </si>
  <si>
    <t>19985.721997/2018-64</t>
  </si>
  <si>
    <t>2402-009.164</t>
  </si>
  <si>
    <t>ASSUNTO: CONTRIBUIÇÕES SOCIAIS PREVIDENCIÁRIAS
Ano-calendário: 2013
CÓDIGO TRIBUTÁRIO NACIONAL (CTN). LANÇAMENTO DE OFÍCIO. PRAZO DECADENCIAL. INÍCIO DA CONTAGEM. REGRA GERAL. SÚMULA CARF. ENUNCIADO Nº 148. APLICÁVEL.
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
CTN. AUTORIDADE FISCAL. VINCULAÇÃO LEGAL. OBRIGAÇÃO ACESSÓRIA. GFIP. ENTREGA INTEMPESTIVA. PENALIDADE. REDUÇÃO. INADMISSÍVEL.
O crédito tributário deverá ser constituído na exata conformação dada pela lei, privando-se a autoridade fiscal de adotar qualquer procedimento tendente a flexibilizar o que foi estabelecido legalmente.</t>
  </si>
  <si>
    <t>13307.720067/2017-18</t>
  </si>
  <si>
    <t>2402-009.170</t>
  </si>
  <si>
    <t>Vistos, relatados e discutidos os presentes autos.
Acordam os membros do colegiado, por unanimidade de votos, em negar provimento ao recurso voluntário.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t>
  </si>
  <si>
    <t>ASSUNTO: CONTRIBUIÇÕES SOCIAIS PREVIDENCIÁRIAS
Ano-calendário: 2012
CONTRIBUIÇÕES SOCIAIS PREVIDENCIÁRIAS (CSP). OBRIGAÇÃO ACESSÓRIA. GUIA DE RECOLHIMENTO DO FUNDO DE GARANTIA DO TEMPO DE SERVIÇO E INFORMAÇÕES À PREVIDÊNCIA SOCIAL (GFIP). ENTREGA INTEMPESTIVA. PENALIDADE APLICÁVEL.
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
CSP. OBRIGAÇÃO ACESSÓRIA. GFIP. ENTREGA INTEMPESTIVA. PENALIDADE. DENÚNCIA ESPONTÂNEA. INAPLICABILIDADE. SÚMULA CARF. ENUNCIADO Nº 49. APLICÁVEL.
O benefício da denúncia espontânea não contempla a penalidade por descumprimento de obrigação acessória autônoma, caracterizada pelo ato puramente formal de entrega da GFIP a destempo, eis que referida apresentação ocorre posteriormente à consumação da infração.
CTN. LEGISLAÇÃO TRIBUTÁRIA. INFRATOR. RESPONSABILIDADE OBJETIVA.
A exigência tributária independe da intenção ou capacidade financeira do agente, como também do valor da respectiva autuação ou da existência de danos causados à Fazenda Pública.</t>
  </si>
  <si>
    <t>10540.002433/2008-10</t>
  </si>
  <si>
    <t>Virgílio Cansino Gil</t>
  </si>
  <si>
    <t>2002-005.888</t>
  </si>
  <si>
    <t>Acordam os membros do colegiado, por unanimidade de votos, em negar provimento ao Recurso Voluntário</t>
  </si>
  <si>
    <t>IMPOSTO SOBRE A RENDA DE PESSOA FÍSICA (IRPF)
Ano-calendário: 2005
DEDUÇÃO. DESPESAS MÉDICAS.
As despesas com médicos, dentistas, psicólogos, fisioterapeutas, fonoaudiólogos, terapeutas ocupacionais e hospitais são dedutíveis da base de cálculo do imposto de renda da pessoa física, seja para tratamento do próprio contribuinte, ou de seus dependentes, desde que devidamente comprovadas, conforme artigo 8º da Lei nº 9.250/95 e artigo 80 do Decreto nº 3.000/99 - Regulamento do Imposto de Renda/ (RIR/99).</t>
  </si>
  <si>
    <t>15956.000414/2010-05</t>
  </si>
  <si>
    <t>1402-005.125</t>
  </si>
  <si>
    <t>Vistos, relatados e discutidos os presentes autos.
Acordam os membros do colegiado, por unanimidade de votos, negar provimento ao recurso voluntário, mantendo a exclusão da recorrente do regime do SIMPLES FEDERAL.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</si>
  <si>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10805.905411/2012-23</t>
  </si>
  <si>
    <t>1402-001.222</t>
  </si>
  <si>
    <t>Vistos, relatados e discutidos os presentes autos.
RESOLVEM os membros do colegiado, por unanimidade de votos,converter o julgamento em diligência.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
Relatório</t>
  </si>
  <si>
    <t>12571.000018/2009-62</t>
  </si>
  <si>
    <t>1402-005.173</t>
  </si>
  <si>
    <t>ASSUNTO: SISTEMA INTEGRADO DE PAGAMENTO DE IMPOSTOS E CONTRIBUIÇÕES DAS MICROEMPRESAS E DAS EMPRESAS DE PEQUENO PORTE (SIMPLES)
Data do fato gerador: 01/01/2006
LIMITE DA RECEITA BRUTA. ULTRAPASSAGEM. EXCLUSÃO DO SIMPLES.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</si>
  <si>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11030.720383/2011-66</t>
  </si>
  <si>
    <t>1402-005.172</t>
  </si>
  <si>
    <t>Vistos, relatados e discutidos os presentes autos.
Acordam os membros do colegiado, , por maioria de votos, negar provimento ao recurso voluntário, mantendo o Termo de Indeferimento da Opção pelo SIMPLES NACIONAL que impediu o acesso da recorrente ao regime, vencida a Conselheira Paula Santos de Abreu, que dava provimento.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</si>
  <si>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2010
Termo de Indeferimento da Opção pelo Simples Nacional. Atividade Econômica Vedada.
É de se manter o Termo de Indeferimento de empresa que não regularizou no prazo a situação impeditiva de ingresso no Simples Nacional.</t>
  </si>
  <si>
    <t>10480.911231/2011-18</t>
  </si>
  <si>
    <t>Lara Moura Franco Eduardo</t>
  </si>
  <si>
    <t>3003-001.470</t>
  </si>
  <si>
    <t>Vistos, relatados e discutidos os presentes autos.
Acordam os membros do colegiado, por unanimidade de votos, em conhecer parcialmente do Recurso Voluntário, não conhecendo deste na parcela que trata da existência de decisão judicial proferida em mandado de segurança coletivo; na parte conhecida, em rejeitar as preliminares suscitadas e, no mérito, em negar-lhe provimento.
(documento assinado digitalmente)
Marcos Antônio Borges - Presidente
(documento assinado digitalmente)
Lara Moura Franco Eduardo - Relatora
Participaram do presente julgamento os Conselheiros: Marcos Antônio Borges (Presidente), Ariene D'Arc Diniz e Amaral e Lara Moura Franco Eduardo. Ausente o Conselheiro Muller Nonato Cavalcanti Silva.</t>
  </si>
  <si>
    <t>ASSUNTO: CONTRIBUIÇÃO PARA O FINANCIAMENTO DA SEGURIDADE SOCIAL (COFINS)
Data do fato gerador: 25/04/2007
PRESCRIÇÃO INTERCORRENTE. APLICAÇÃO AO PROCESSO ADMINISTRATIVO FISCAL.
Não se aplica a prescrição intercorrente no processo administrativo fiscal (Súmula CARF nº 11).
PRECLUSÃO. MOMENTO DE APRESENTAÇÃO DAS RAZÕES DE DEFESA.
As razões de defesa devem ser declinadas por ocasião da manifestação de inconformidade, sob pena de preclusão.
ONUS PROBANDI. ATRIBUIÇÃO.
O onus probandi é encargo que se atribui à parte que alega o fato, cuja ocorrência se pretende evidenciar no curso do processo.</t>
  </si>
  <si>
    <t>10480.911230/2011-65</t>
  </si>
  <si>
    <t>3003-001.469</t>
  </si>
  <si>
    <t>ASSUNTO: CONTRIBUIÇÃO PARA O FINANCIAMENTO DA SEGURIDADE SOCIAL (COFINS)
Data do fato gerador: 13/12/2002
PRESCRIÇÃO INTERCORRENTE. APLICAÇÃO AO PROCESSO ADMINISTRATIVO FISCAL.
Não se aplica a prescrição intercorrente no processo administrativo fiscal (Súmula CARF nº 11).
PRECLUSÃO. MOMENTO DE APRESENTAÇÃO DAS RAZÕES DE DEFESA.
As razões de defesa devem ser declinadas por ocasião da manifestação de inconformidade, sob pena de preclusão.
ONUS PROBANDI. ATRIBUIÇÃO.
O onus probandi é encargo que se atribui à parte que alega o fato, cuja ocorrência se pretende evidenciar no curso do processo.</t>
  </si>
  <si>
    <t>10480.905413/2011-41</t>
  </si>
  <si>
    <t>3003-001.468</t>
  </si>
  <si>
    <t>ASSUNTO: CONTRIBUIÇÃO PARA O FINANCIAMENTO DA SEGURIDADE SOCIAL (COFINS)
Data do fato gerador: 14/03/2003
PRESCRIÇÃO INTERCORRENTE. APLICAÇÃO AO PROCESSO ADMINISTRATIVO FISCAL.
Não se aplica a prescrição intercorrente no processo administrativo fiscal (Súmula CARF nº 11).
PRECLUSÃO. MOMENTO DE APRESENTAÇÃO DAS RAZÕES DE DEFESA.
As razões de defesa devem ser declinadas por ocasião da manifestação de inconformidade, sob pena de preclusão.
ONUS PROBANDI. ATRIBUIÇÃO.
O onus probandi é encargo que se atribui à parte que alega o fato, cuja ocorrência se pretende evidenciar no curso do processo.</t>
  </si>
  <si>
    <t>10840.907060/2012-69</t>
  </si>
  <si>
    <t>3003-000.183</t>
  </si>
  <si>
    <t>Vistos, relatados e discutidos os presentes autos.
Resolvem os membros do colegiado, por unanimidade de votos, converter o julgamento do recurso em diligência à Unidade de Origem, para que esta refaça a apuração da PIS Não-Cumulativo (cód. de receita 6912) relativa ao período-base de 03/2012, informando ao final do procedimento se há credito em favor do Recorrente e se este se mostra suficiente para a compensação do débito indicado no PER/DCOMP nº 38735.58365.311012.1.3.04-3524.
(documento assinado digitalmente)
Marcos Antônio Borges - Presidente
(documento assinado digitalmente)
Lara Moura Franco Eduardo - Relatora
Participaram do presente julgamento os Conselheiros: Marcos Antônio Borges (Presidente), Ariene D'Arc Diniz e Amaral e Lara Moura Franco Eduardo. Ausente o Conselheiro Muller Nonato Cavalcanti Silva.</t>
  </si>
  <si>
    <t>10840.905856/2012-87</t>
  </si>
  <si>
    <t>3003-000.182</t>
  </si>
  <si>
    <t>Vistos, relatados e discutidos os presentes autos.
Resolvem os membros do colegiado, por unanimidade de votos, converter o julgamento do recurso em diligência à Unidade de Origem, para que esta refaça a apuração da COFINS Não-Cumulativa (cód. de receita 5856) relativa ao período-base de 03/2012, informando ao final do procedimento se há credito em favor do Recorrente e se este se mostra suficiente para a compensação do débito indicado no PER/DCOMP nº 42792.16171.311012.1.3.04-0901.
(documento assinado digitalmente)
Marcos Antônio Borges - Presidente
(documento assinado digitalmente)
Lara Moura Franco Eduardo - Relatora
Participaram do presente julgamento os Conselheiros: Marcos Antônio Borges (Presidente), Ariene D'Arc Diniz e Amaral e Lara Moura Franco Eduardo. Ausente o Conselheiro Muller Nonato Cavalcanti Silva.</t>
  </si>
  <si>
    <t>10880.962338/2008-16</t>
  </si>
  <si>
    <t>3003-000.185</t>
  </si>
  <si>
    <t>Vistos, relatados e discutidos os presentes autos.
Resolvem os membros do colegiado, por unanimidade de votos, converter o julgamento do Recurso Voluntário em diligência à Unidade de Origem, para que seja refeita a apuração da COFINS para o PA 04/2000, excluindo-se da base de cálculo as receitas decorrentes de saídas gratuitas de produtos, a título de brindes, caso confirmada a sua obtenção, informando-se ao final do procedimento se a Recorrente possui crédito referente ao recolhimento da contribuição e se este se mostra suficiente para a compensação do débito indicado na DCOMP nº 35011.58619.091104.1.3.04-8097.
(documento assinado digitalmente)
Marcos Antônio Borges - Presidente
(documento assinado digitalmente)
Lara Moura Franco Eduardo - Relatora
Participaram do presente julgamento os Conselheiros: Marcos Antônio Borges (Presidente), Ariene D'Arc Diniz e Amaral e Lara Moura Franco Eduardo. Ausente o Conselheiro Muller Nonato Cavalcanti Silva.</t>
  </si>
  <si>
    <t>10880.962329/2008-17</t>
  </si>
  <si>
    <t>3003-000.184</t>
  </si>
  <si>
    <t>Vistos, relatados e discutidos os presentes autos.
Resolvem os membros do colegiado, por unanimidade de votos, converter o julgamento do Recurso Voluntário em diligência à Unidade de Origem, para que seja refeita a apuração do PIS para o PA 12/1999, excluindo-se da base de cálculo as receitas decorrentes de saídas gratuitas de produtos, a título de brindes, caso confirmada a sua obtenção, informando-se ao final do procedimento se a Recorrente possui crédito referente ao recolhimento da contribuição e se este se mostra suficiente para a compensação do débito indicado na DCOMP nº 41410.79739.091104.1.3.04-1068.
(documento assinado digitalmente)
Marcos Antônio Borges - Presidente
(documento assinado digitalmente)
Lara Moura Franco Eduardo - Relatora
Participaram do presente julgamento os Conselheiros: Marcos Antônio Borges (Presidente), Ariene D'Arc Diniz e Amaral e Lara Moura Franco Eduardo. Ausente o Conselheiro Muller Nonato Cavalcanti Silva.</t>
  </si>
  <si>
    <t>10880.946364/2009-70</t>
  </si>
  <si>
    <t>1302-000.883</t>
  </si>
  <si>
    <t>Vistos, relatados e discutidos os presentes autos.
Resolvem os membros do colegiado, por unanimidade de votos, converter o julgamento em diligência, nos termos do voto da relatora.
Assinado Digitalmente
Luiz Tadeu Matosinho Machado  Presidente
Assinado Digitalmente
Andréia Lúcia Machado Mourão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</si>
  <si>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10283.720576/2007-04</t>
  </si>
  <si>
    <t>1302-004.988</t>
  </si>
  <si>
    <t>Vistos, relatados e discutidos os presentes autos.
Acordam os membros do colegiado, por unanimidade de votos, em rejeitar a solicitação de diligências e, no mérito, em negar provimento ao recurso voluntário, nos termos do relatório e voto do relator.
(documento assinado digitalmente)
Luiz Tadeu Matosinho Machado - Presidente
(documento assinado digitalmente)
Cleucio Santos Nunes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</si>
  <si>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Exercício: 2002, 2003, 2004, 2005, 2006, 2007
IRRF. LANÇAMENTO DE OFÍCIO. AUTO DE INFRAÇÃO.
No caso de auto de infração referente ao não recolhimento de IRRF de diversas incidências, especialmente quando o lançamento de ofício se funda em divergências entre os lançamentos contábeis e DCTF, é dever do contribuinte comprovar de forma convincente que recolheu os valores considerados pelo fisco como devidos.
ALEGAÇÕES E PROVAS GENÉRICAS.
Em sede de recurso voluntário, não se pode considerar como motivo para reformar a decisão da DRJ, o conjunto de alegações genéricas, acompanhadas de documentos contábeis e de DARFs, sem que estes estejam devidamente relacionados a cada lançamento tido como não recolhido pela fiscalização e confirmados pela DRJ. Recurso improvido.
INDEFERIMENTO DO PEDIDO DE DILIGÊNCIA.
Tratando-se de recurso voluntário, descabe o deferimento de pedido de diligência se a decisão da DRJ analisou ponto a ponto todos os lançamentos contábeis do contribuinte e os confrontou com as DARFs juntadas nos autos. A diligência seria necessária caso houvesse dúvida sobre as provas trazidas ao processo. Pedido indeferido.</t>
  </si>
  <si>
    <t>13964.000514/2002-99</t>
  </si>
  <si>
    <t>1302-004.993</t>
  </si>
  <si>
    <t>ASSUNTO: IMPOSTO SOBRE A RENDA DE PESSOA JURÍDICA (IRPJ)
Ano-calendário: 1997
AUTUAÇÃO FISCAL. OMISSÃO DE RECEITAS. VALORES EM CONTA CORRENTE NÃO COMPROVADOS. ÔNUS DA PROVA
A descoberta pela fiscalização tributária de valores em conta corrente que não foram contabilizados, é considerada omissão de receita na forma do art. 42 da Lei nº 9.430, de 1996, se, intimado para esclarecer e comprovar a origem dos recursos, o contribuinte não traz provas idôneas para tal esclarecimento.
APROVEITAMENTO DE PREJUÍZOS FISCAIS. LIMITAÇÃO DE 30%. SÚMULA CARF Nº 3
Nos termos da súmula CARF nº 3: Para a determinação da base de cálculo do Imposto de Renda das Pessoas Jurídicas e da Contribuição Social sobre o Lucro, a partir do ano-calendário de 1995, o lucro líquido ajustado poderá ser reduzido em, no máximo, trinta por cento, tanto em razão da compensação de prejuízo, como em razão da compensação da base de cálculo negativa. (Vinculante, conforme Portaria MF nº 277, de 07/06/2018, DOU de 08/06/2018).
JUROS. TAXA SELIC. CABIMENTO SÚMULA CARF Nº 4
De acordo com a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EXCLUSÃO DO CONTRIBUINTE DO PARCELAMENTO. DENÚNCIA ESPONTÂNEA. NÃO CABIMENTO
Não se aplicam os benefícios da denúncia espontânea previstos no art. 138 do CTN nos casos em que contribuinte, além de não comprovar que o crédito tributário da autuação compôs o suposto parcelamento, teve o pedido indeferido ou foi excluído do acordo. Para o aperfeiçoamento da exclusão da multa de ofício na denúncia espontânea, faz-se necessária a comprovação do pagamento do crédito tributário.
MULTA DE OFÍCIO. CONTROLE DE CONSTITUCIONALIDADE. NÃO CABIMENTO. SÚMULA CARF Nº 2
Nos termos da súmula CARF nº 2: O CARF não é competente para se pronunciar sobre a inconstitucionalidade de lei tributária.
Recurso voluntário a que se nega provimento</t>
  </si>
  <si>
    <t>13896.904124/2008-36</t>
  </si>
  <si>
    <t>1302-000.884</t>
  </si>
  <si>
    <t>Vistos, relatados e discutidos os presentes autos.
Resolvem os membros do colegiado, por maioria de votos, converter o julgamento em diligência, nos termos do voto da relatora, vencidos os conselheiros Paulo Henrique Silva Figueiredo, Cleucio Santos Nunes e Luiz Tadeu Matosinho Machado, que votaram por negar provimento ao recurso.
Assinado Digitalmente
Luiz Tadeu Matosinho Machado  Presidente
Assinado Digitalmente
Andréia Lúcia Machado Mourão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</si>
  <si>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17546.000332/2007-12</t>
  </si>
  <si>
    <t>2401-000.833</t>
  </si>
  <si>
    <t>15521.000376/2008-78</t>
  </si>
  <si>
    <t>2401-008.677</t>
  </si>
  <si>
    <t>Vistos, relatados e discutidos os presentes autos.
Acordam os membros do colegiado, por unanimidade de votos, em negar provimento ao recurso voluntário.
(documento assinado digitalmente)
Miriam Denise Xavier - Presidente
(documento assinado digitalmente)
Rodrigo Lopes Araújo - Relator
Participaram do presente julgamento os Conselheiros: Miriam Denise Xavier, Cleberson Alex Friess, Rayd Santana Ferreira, Andrea Viana Arrais Egypto, José Luís Hentsch Benjamin Pinheiro, Matheus Soares Leite, Rodrigo Lopes Araújo, André Luis Ulrich Pinto (suplente convocado)</t>
  </si>
  <si>
    <t>ASSUNTO: CONTRIBUIÇÕES SOCIAIS PREVIDENCIÁRIAS
Período de apuração: 01/12/2003 a 30/11/2006
ENTIDADES BENEFICENTES DE ASSISTÊNCIA SOCIAL. IMUNIDADE. REQUERIMENTO AO INSS. REQUISITOS LEGAL.
À data dos fatos geradores, a imunidade (isenção) prevista no art. 195,§7º, da Constituição Federal teria de ser requerida ao Fisco, não sendo automática, conforme preceitua o §1º do art. 55 da Lei 8.212/91.</t>
  </si>
  <si>
    <t>15521.000375/2008-23</t>
  </si>
  <si>
    <t>2401-008.679</t>
  </si>
  <si>
    <t>ASSUNTO: CONTRIBUIÇÕES SOCIAIS PREVIDENCIÁRIAS
Período de apuração: 01/12/2002 a 31/10/2007
ENTIDADES BENEFICENTES DE ASSISTÊNCIA SOCIAL. IMUNIDADE. REQUERIMENTO AO INSS. REQUISITOS LEGAIS.
À data dos fatos geradores, a imunidade (isenção) prevista no art. 195,§7º, da Constituição Federal teria de ser requerida ao Fisco, não sendo automática, conforme preceitua o §1º do art. 55 da Lei 8.212/91.</t>
  </si>
  <si>
    <t>15521.000373/2008-34</t>
  </si>
  <si>
    <t>2401-008.678</t>
  </si>
  <si>
    <t>ASSUNTO: CONTRIBUIÇÕES SOCIAIS PREVIDENCIÁRIAS
Período de apuração: 01/12/2002 a 31/10/2007
ENTIDADES BENEFICENTES DE ASSISTÊNCIA SOCIAL. IMUNIDADE. REQUERIMENTO AO INSS. REQUISITOS LEGAL.
À data dos fatos geradores, a imunidade (isenção) prevista no art. 195,§7º, da Constituição Federal teria de ser requerida ao Fisco, não sendo automática, conforme preceitua o §1º do art. 55 da Lei 8.212/91.</t>
  </si>
  <si>
    <t>15504.014162/2010-10</t>
  </si>
  <si>
    <t>2401-008.620</t>
  </si>
  <si>
    <t>ASSUNTO: IMPOSTO SOBRE A RENDA DE PESSOA FÍSICA (IRPF)
Ano-calendário: 2010
RENDIMENTOS. IMPOSTO DE RENDA.
Os rendimentos percebidos por pessoas físicas são tributados pelo imposto de renda, excluindo-se da exigência somente as parcelas consideradas pela legislação como isentas ou não tributáveis.</t>
  </si>
  <si>
    <t>14751.000237/2008-78</t>
  </si>
  <si>
    <t>2401-008.748</t>
  </si>
  <si>
    <t>Vistos, relatados e discutidos os presentes autos.
Acordam os membros do colegiado, por unanimidade de votos, em não conhecer do recurso voluntário, por intempestividade.
(documento assinado digitalmente)
Miriam Denise Xavier - Presidente
(documento assinado digitalmente)
Rodrigo Lopes Araújo - Relator
Participaram do presente julgamento os Conselheiros: Miriam Denise Xavier, Cleberson Alex Friess, Rayd Santana Ferreira, Andrea Viana Arrais Egypto, José Luís Hentsch Benjamin Pinheiro, Matheus Soares Leite, Rodrigo Lopes Araújo, André Luis Ulrich Pinto (suplente convocado)</t>
  </si>
  <si>
    <t>ASSUNTO: OBRIGAÇÕES ACESSÓRIAS
Período de apuração: 01/06/2001 a 31/01/2005
RECURSO VOLUNTÁRIO INTERPOSTO FORA DO PRAZO LEGAL. INTEMPESTIVIDADE RECONHECIDA.
É de 30 (trinta) dias o prazo para interposição de Recurso Voluntário pelo contribuinte, conforme prevê o art. 33, caput, do Decreto-lei n. 70.235/72. O não cumprimento do aludido prazo impede o conhecimento do recuso interposto em razão da sua intempestividade.</t>
  </si>
  <si>
    <t>14751.000236/2008-23</t>
  </si>
  <si>
    <t>2401-008.747</t>
  </si>
  <si>
    <t>ASSUNTO: OBRIGAÇÕES ACESSÓRIAS
Período de apuração: 01/02/1999 a 30/11/2004
RECURSO VOLUNTÁRIO INTERPOSTO FORA DO PRAZO LEGAL. INTEMPESTIVIDADE RECONHECIDA.
É de 30 (trinta) dias o prazo para interposição de Recurso Voluntário pelo contribuinte, conforme prevê o art. 33, caput, do Decreto-lei n. 70.235/72. O não cumprimento do aludido prazo impede o conhecimento do recuso interposto em razão da sua intempestividade.</t>
  </si>
  <si>
    <t>14751.000235/2008-89</t>
  </si>
  <si>
    <t>2401-008.749</t>
  </si>
  <si>
    <t>ASSUNTO: OBRIGAÇÕES ACESSÓRIAS
Data do fato gerador: 31/03/2008
RECURSO VOLUNTÁRIO INTERPOSTO FORA DO PRAZO LEGAL. INTEMPESTIVIDADE RECONHECIDA.
É de 30 (trinta) dias o prazo para interposição de Recurso Voluntário pelo contribuinte, conforme prevê o art. 33, caput, do Decreto-lei n. 70.235/72. O não cumprimento do aludido prazo impede o conhecimento do recuso interposto em razão da sua intempestividade.</t>
  </si>
  <si>
    <t>13819.723047/2012-14</t>
  </si>
  <si>
    <t>2401-008.618</t>
  </si>
  <si>
    <t>ASSUNTO: IMPOSTO SOBRE A RENDA DE PESSOA FÍSICA (IRPF)
Ano-calendário: 2009
IRRF NÃO RECOLHIDO PELA FONTE PAGADORA. BENEFICIÁRIO DO RENDIMENTO ADMINISTRADOR DA FONTE PAGADORA. RESPONSABILIDADE. SOLIDARIEDADE.
Nos termos do artigo 8° do Decreto n° 1.736, de 1979, são solidariamente responsáveis com o sujeito passivo os acionistas controladores, os diretores, gerentes ou representantes de pessoas jurídicas de direito privado, pelos créditos decorrentes do não recolhimento do imposto sobre a renda descontado na fonte.</t>
  </si>
  <si>
    <t>13227.720023/2010-10</t>
  </si>
  <si>
    <t>2401-008.629</t>
  </si>
  <si>
    <t>Vistos, relatados e discutidos os presentes autos.
Acordam os membros do colegiado, por unanimidade de votos, rejeitar as preliminares e, no mérito, negar provimento ao recurso voluntário.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t>
  </si>
  <si>
    <t>ASSUNTO: IMPOSTO SOBRE A RENDA DE PESSOA FÍSICA (IRPF)
Ano-calendário: 2005, 2006
MANDADO DE PROCEDIMENTO FISCAL. INSTRUMENTO DE CONTROLE DA ADMINISTRAÇÃO. VÍCIOS NÃO ANULAM O LANÇAMENTO.
O Mandado de Procedimento Fiscal se constitui em mero instrumento de controle criado pela Administração Tributária, e irregularidades em sua emissão ou prorrogação não são motivos suficientes para se anular o lançamento.
PRELIMINAR. NULIDADE. CERCEAMENTO DO DIREITO DE DEFESA. INOCORRÊNCIA.
O Mandado de Procedimento Fiscal é um instrumento interno de controle administrativo que não interfere na competência do Auditor-Fiscal para proceder ações fiscais ou constituir créditos tributários, porquanto essa competência é instituída por lei. Não invalida o lançamento a ausência de intimação prévia do contribuinte para prestar esclarecimentos.
FALTA DE TERMO DE INÍCIO DE AÇÃO FISCAL. NULIDADE DO LANÇAMENTO. NÃO CONFIGURAÇÃO.
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
CERCEAMENTO DE DEFESA. NULIDADE. INEXISTÊNCIA
O cerceamento do direito de defesa se dá pela criação de embaraços ao conhecimento dos fatos e das razões de direito à parte contrária, ou então pelo óbice à ciência do auto de infração, impedindo a contribuinte de se manifestar sobre os documentos e provas produzidos nos autos do processo.
OMISSÃO DE RENDIMENTOS. DEPÓSITO BANCÁRIO. PRESUNÇÃO. SÚMULA CARF nº 26.
A presunção estabelecida no art. 42 da Lei Nº 9.430/96 dispensa o Fisco de comprovar o consumo da renda representada pelos depósitos bancários sem origem comprovada.
OMISSÃO DE RENDIMENTOS. COMPROVAÇÃO DA ORIGEM.
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
MULTA DE OFÍCIO. FALTA DE RECOLHIMENTO DO IMPOSTO, RESPONSABILIDADE OBJETIVA.
A responsabilidade por infrações à legislação tributária, via de regra, independe da intenção do agente ou do responsável e tampouco da efetividade, natureza e extensão dos efeitos do ato comissivo ou omissivo praticado, a exemplo da falta de recolhimento do tributo que é punida com a aplicação da multa de ofício proporcional a 75% do valor do tributo não recolhido pelo sujeito passivo.
JUROS. TAXA SELIC. LEGITIMIDADE.
Súmula CARF n°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ALEGAÇÃO DE INCONSTITUCIONALIDADE. APRECIAÇÃO. INCOMPETÊNCIA.
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t>
  </si>
  <si>
    <t>13005.001228/2009-65</t>
  </si>
  <si>
    <t>2401-008.613</t>
  </si>
  <si>
    <t>ASSUNTO: IMPOSTO SOBRE A RENDA DE PESSOA FÍSICA (IRPF)
Ano-calendário: 2007
PROCESSO JUDICIAL E PROCESSO ADMINISTRATIVO. CONCOMITÂNCIA. RENÚNCIA À ESFERA ADMINISTRATIVA.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t>
  </si>
  <si>
    <t>10980.009410/2009-20</t>
  </si>
  <si>
    <t>2401-008.619</t>
  </si>
  <si>
    <t>ASSUNTO: IMPOSTO SOBRE A RENDA DE PESSOA FÍSICA (IRPF)
Ano-calendário: 2005
PEDIDO DE RESTITUIÇÃO. DECLARAÇÃO DE AJUSTE ANUAL RETIFICADORA.
Na hipótese de rendimento isento ou não-tributável declarado na DIRPF como rendimento sujeito à incidência de imposto de renda e ao ajuste anual, a restituição do indébito de imposto de renda será pleiteada exclusivamente mediante a apresentação da DIRPF retificadora.</t>
  </si>
  <si>
    <t>10665.721159/2010-81</t>
  </si>
  <si>
    <t>2401-008.676</t>
  </si>
  <si>
    <t>ASSUNTO: IMPOSTO SOBRE A PROPRIEDADE TERRITORIAL RURAL (ITR)
Exercício: 2005
VALOR DE TERRA NUA. VTN. ARBITRAMENTO PELO SISTEMA DE PREÇOS DE TERRAS (SIPT). ÔNUS DA PROVA.
No caso de subavaliação do valor de terra nua (VTN), deve o Fisco proceder a seu arbitramento com base no valor de pauta constante do Sistema de Preços de Terras (SIPT), o que tem como efeito inverter o ônus da prova. Portanto, deve ser mantido o arbitramento se o contribuinte não apresentar elementos suficientes que permitam afastar o lançamento.</t>
  </si>
  <si>
    <t>10218.720531/2009-77</t>
  </si>
  <si>
    <t>2401-008.672</t>
  </si>
  <si>
    <t>ASSUNTO: IMPOSTO SOBRE A PROPRIEDADE TERRITORIAL RURAL (ITR)
Exercício: 2005
PRESCRIÇÃO INTERCORRENTE. SÚMULA CARF 11.
Nos termos do que dispõe o art. 174 do Código Tributário Nacional, a ação para a cobrança do crédito tributário prescreve após o transcurso do prazo de 5 (cinco) anos contados da data de constituição definitiva do crédito tributário. Neste sentido, estando suspensa a exigibilidade do crédito em decorrência da interposição tempestiva de impugnação, não há que se falar em prescrição intercorrente. Súmula CARF nº 11.
ITR. IMÓVEL INVADIDO. LEGITIMIDADE PASSIVA DO PROPRIETÁRIO. COMPROVAÇÃO DA PERDA DE TODOS OS DIREITOS DE PROPRIEDADE. NECESSIDADE.
Somente é inexigível, do proprietário do imóvel rural, o ITR incidente sobre o imóvel, quando efetivamente comprovado, através de documentação hábil e idônea, a perda da capacidade de exercer todos os direitos inerentes a propriedade (usar, gozar e dispor), em razão de invasão realizada por terceiros.</t>
  </si>
  <si>
    <t>16327.904570/2009-74</t>
  </si>
  <si>
    <t>3401-002.125</t>
  </si>
  <si>
    <t>16004.000732/2008-65</t>
  </si>
  <si>
    <t>3401-008.276</t>
  </si>
  <si>
    <t>Vistos, relatados e discutidos os presentes autos.
Acordam os membros do colegiado, por unanimidade de votos, em negar provimento ao recurso.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</si>
  <si>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ASSUNTO: CONTRIBUIÇÃO PARA O PIS/PASEP
Período de apuração: 31/01/2003 a 31/12/2007
BASE DE CÁLCULO.
As autarquias são contribuintes do PIS/Pasep, tendo como base de cálculo o valor mensal das receitas correntes arrecadadas, inclusive aquelas arrecadadas, no todo ou em parte, por outra entidade de direito público interno, e das transferências correntes e de capital recebidas, deduzidas as transferências efetuadas a outras entidades públicas. Classificam-se como receitas correntes as transferências recebidas para fazer frente às despesas de manutenção da instituição e da folha de pagamento de aposentados e pensionistas, bem como a contribuição dos servidores para o custeio do seu sistema de previdência e assistência social.</t>
  </si>
  <si>
    <t>16327.000508/2007-40</t>
  </si>
  <si>
    <t>3401-008.269</t>
  </si>
  <si>
    <t>Vistos, relatados e discutidos os presentes autos.
Acordam os membros do colegiado, por unanimidade de votos, em negar provimento ao recurso.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</si>
  <si>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ASSUNTO: NORMAS GERAIS DE DIREITO TRIBUTÁRIO
Exercício: 2002
DENÚNCIA ESPONTÂNEA. TRIBUTO DECLARADO PAGO A DESTEMPO. NÃO CARACTERIZAÇÃO. PROCEDÊNCIA DA MULTA MORATÓRIA.
Não resta caracterizada a denúncia espontânea, com a consequente exclusão da multa moratória, nos casos de tributos declarados, porém pagos a destempo pelo contribuinte, ainda que o pagamento seja integral.</t>
  </si>
  <si>
    <t>16327.000506/2007-51</t>
  </si>
  <si>
    <t>3401-008.270</t>
  </si>
  <si>
    <t>13820.720184/2017-72</t>
  </si>
  <si>
    <t>1201-004.271</t>
  </si>
  <si>
    <t>Vistos, relatados e discutidos os presentes autos.
Acordam os membros do colegiado, por unanimidade de votos, em negar provimento ao recurso voluntário.
(documento assinado digitalmente)
Ricardo Antônio Carvalo Barbosa - Presidente
(documento assinado digitalmente)
Jeferson Teodorovicz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</si>
  <si>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SIMPLES NACIONAL
Exercício: 2017
SIMPLES NACIONAL. OPÇÃO.
Só pode optar pelo SN a empresa que não possuir débito com o Instituto Nacional do Seguro Social-INSS, ou com as Fazendas Públicas Federal, Estadual ou Municipal, cuja exigibilidade não esteja suspensa.
SIMPLES NACIONAL. INDEFERIMENTO. PRAZO PARA REGULARIZAÇÃO.
O deferimento da opção pelo SN está vinculado à regularização das pendências existentes até o último dia para exercício regular de sua opção.</t>
  </si>
  <si>
    <t>13016.720068/2018-19</t>
  </si>
  <si>
    <t>1201-004.270</t>
  </si>
  <si>
    <t>Vistos, relatados e discutidos os presentes autos.
Acordam os membros do colegiado, por unanimidade de votos em conhecer parcialmente do recurso voluntário para, no mérito, negar provimento.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</si>
  <si>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SIMPLES NACIONAL
Exercício: 2016, 2017
EXCLUSÃO DO SIMPLES NACIONAL. DÉBITOS.
Não poderá recolher os impostos e contribuições na forma do Simples Nacional a microempresa ou empresa de pequeno porte que possua débitos com exigibilidade não suspensa
ASSUNTO: PROCESSO ADMINISTRATIVO FISCAL
null
QUESTÃO NÃO ALEGADA NA MANIFESTAÇÃO DE INCONFORMIDADE. PRECLUSÃO.
Tem-se por preclusas as questões ineditamente suscitadas no Recurso Voluntário.</t>
  </si>
  <si>
    <t>10855.720015/2008-56</t>
  </si>
  <si>
    <t>1201-004.407</t>
  </si>
  <si>
    <t>Vistos, relatados e discutidos os presentes autos.
Acordam os membros do colegiado, por unanimidade de votos, em não conhecer do recurso voluntário, por renúncia à instância, nos termos da Súmula 1 do CARF.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</si>
  <si>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PROCESSO ADMINISTRATIVO FISCAL
Exercício: 2003
RENÚNCIA À INSTÂNCIA ADMINISTRATIVA. SÚMULA 1 DO CARF.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t>
  </si>
  <si>
    <t>15374.001032/2008-17</t>
  </si>
  <si>
    <t>3401-008.294</t>
  </si>
  <si>
    <t>Vistos, relatados e discutidos os presentes autos.
Acordam os membros do colegiado, por unanimidade de votos, em não conhecer do recurso.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</si>
  <si>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ASSUNTO: CONTRIBUIÇÃO PARA O PIS/PASEP
null</t>
  </si>
  <si>
    <t>13819.720227/2010-82</t>
  </si>
  <si>
    <t>3401-002.124</t>
  </si>
  <si>
    <t>Vistos, relatados e discutidos os presentes autos.
Resolvem os membros do colegiado, por unanimidade de votos, converter o julgamento do recurso em diligência à Unidade de Origem, nos termos do voto do relator.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</si>
  <si>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13819.720226/2010-38</t>
  </si>
  <si>
    <t>3401-002.114</t>
  </si>
  <si>
    <t>13746.000145/2003-90</t>
  </si>
  <si>
    <t>3401-008.289</t>
  </si>
  <si>
    <t>ASSUNTO: IMPOSTO SOBRE PRODUTOS INDUSTRIALIZADOS (IPI)
Período de apuração: 12/02/2003 a 28/02/2003
COMPENSAÇÃO COM CRÉDITOS DE TERCEIROS. DECLARAÇÃO TRANSMITIDA APÓS À MP Nº 66/2002. VEDAÇÃO LEGAL EXPRESSA. HOMOLOGAÇÃO TÁCITA. INOCORRÊNCIA.
Com o advento da MP nº 66/2002, convertida na Lei nº n° 10.637/2002, é vedada a realização de compensação com créditos de terceiros. Não se reconhece a homologação tácita de declaração de compensação transmitida anteriormente à vigência da MP n° 135/2003, que previu o prazo de 5 anos para a análise das DCOMP?s, e posteriormente à Medida Provisória n° 66/2002, convertida na Lei n° 10.637/2002, que vedou a compensação com créditos de terceiros, por se tratar de hipótese de compensação expressamente vedada pela lei então vigente.</t>
  </si>
  <si>
    <t>11686.000002/2007-38</t>
  </si>
  <si>
    <t>3401-008.290</t>
  </si>
  <si>
    <t>ASSUNTO: IMPOSTO SOBRE PRODUTOS INDUSTRIALIZADOS (IPI)
Período de apuração: 01/01/2004 a 31/03/2004
DCOMP. CRÉDITO NÃO RECONHECIDO. COMPENSAÇÕES NÃO HOMOLOGADAS.
Não reconhecido o crédito declarado pelo contribuinte, não se homologam as compensações nele lastreadas.</t>
  </si>
  <si>
    <t>11080.000837/2010-11</t>
  </si>
  <si>
    <t>3401-008.292</t>
  </si>
  <si>
    <t>ASSUNTO: CONTRIBUIÇÃO PARA O PIS/PASEP
Período de apuração: 01/01/1989 a 30/09/1995
DIREITO CREDITÓRIO. INSUFICIÊNCIA. COMPENSAÇÃO. NÃO HOMOLOGAÇÃO.
Verificada a insuficiência de crédito, correta a não homologação de parte das compensações cujos débitos não foram alcançados pelo direito creditório.</t>
  </si>
  <si>
    <t>10980.932538/2009-99</t>
  </si>
  <si>
    <t>3401-008.295</t>
  </si>
  <si>
    <t>ASSUNTO: IMPOSTO SOBRE OPERAÇÕES DE CRÉDITO, CÂMBIO E SEGUROS OU RELATIVAS A TÍTULOS OU VALORES MOBILIÁRIOS (IOF)
Data do fato gerador: 31/03/2007
PAGAMENTO INDEVIDO. COMPROVAÇÃO.
Não tendo a manifestação de inconformidade trazido elemento de prova que confirme o pagamento indevido alegado pelo sujeito passivo, não cabe reconhecer o direito creditório</t>
  </si>
  <si>
    <t>10880.909166/2012-21</t>
  </si>
  <si>
    <t>3401-008.291</t>
  </si>
  <si>
    <t>ASSUNTO: NORMAS DE ADMINISTRAÇÃO TRIBUTÁRIA
Período de apuração: 01/12/2008 a 31/12/2008
COMPENSAÇÃO. CRÉDITO INEXISTENTE. DCOMP. NÃO HOMOLOGAÇÃO.
Comprovado nos autos que o crédito informado como suporte para a compensação foi integralmente utilizado pela contribuinte na extinção de outros débitos, não se homologam as compensações requeridas.</t>
  </si>
  <si>
    <t>10880.659073/2012-40</t>
  </si>
  <si>
    <t>3401-008.293</t>
  </si>
  <si>
    <t>10880.014072/2001-19</t>
  </si>
  <si>
    <t>3401-008.271</t>
  </si>
  <si>
    <t>Vistos, relatados e discutidos os presentes autos.
Acordam os membros do colegiado, por unanimidade de votos, em não conhecer do recurso.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</si>
  <si>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ASSUNTO: PROCESSO ADMINISTRATIVO FISCAL
Período de apuração: 01/01/1997 a 30/06/1997
CONCOMITÂNCIA. SÚMULA CARF Nº 01. VINCULANTE.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Entendimento consolidado de caráter vinculante, conforme Portaria MF nº 277, de 08/06/2018.</t>
  </si>
  <si>
    <t>10768.005011/2002-38</t>
  </si>
  <si>
    <t>3401-008.273</t>
  </si>
  <si>
    <t>ASSUNTO: CONTRIBUIÇÃO PARA O PIS/PASEP
Período de apuração: 01/03/1997 a 30/06/1997
DCTF AUDITORIA INTERNA. COMPENSAÇÃO COM DARF.
Fica mantido o crédito tributário lançado quando comprovada a insuficiência de saldo do documento de arrecadação informado como origem da compensação declarada.</t>
  </si>
  <si>
    <t>10120.000861/2010-65</t>
  </si>
  <si>
    <t>3401-002.113</t>
  </si>
  <si>
    <t>Vistos, relatados e discutidos os presentes autos.
Resolvem os membros do colegiado, por unanimidade de votos, converter o julgamento em diligência para que a unidade preparadora da RFB se manifeste conclusivamente em relação à adequação dos itens objeto de glosa em discussão no presente processo ao tratamento dado a insumos fixado de forma vinculante no Parecer Normativo COSIT nº 5/2018, fundado no Recurso Especial nº 1.221.170/PR, aplicável ao caso em julgamento.
(documento assinado digitalmente)
Lazaro Antonio Souza Soares  Presidente substituto
(documento assinado digitalmente)
Leonardo Ogassawara de Araujo Branco  Relator
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t>
  </si>
  <si>
    <t>10880.974731/2012-21</t>
  </si>
  <si>
    <t>3002-001.631</t>
  </si>
  <si>
    <t>Vistos, relatados e discutidos os presentes autos.
Acordam os membros do colegiado, por unanimidade de votos, em negar provimento ao recurso voluntário.
(documento assinado digitalmente)
Larissa Nunes Girard - Presidente
(documento assinado digitalmente)
Sabrina Coutinho Barbosa - Relatora
Participaram do presente julgamento os Conselheiros: Carlos Alberto da Silva Esteves, Larissa Nunes Girard (Presidente), Mariel Orsi Gameiro e Sabrina Coutinho Barbosa.</t>
  </si>
  <si>
    <t>ASSUNTO: CONTRIBUIÇÃO PARA O PIS/PASEP
Período de apuração: 01/01/2008 a 31/01/2008
RESTITUIÇÃO. CRÉDITO INEXISTENTE. DECISÃO RECORRIDA MANTIDA.
É passível de restituição crédito liquido e certo. Utilizado o crédito para pagamento de débito mediante Dcomp, não há valor restituível ao contribuinte, porque já consumido.</t>
  </si>
  <si>
    <t>10920.905357/2008-13</t>
  </si>
  <si>
    <t>3002-001.527</t>
  </si>
  <si>
    <t>Vistos, relatados e discutidos os presentes autos.
Acordam os membros do colegiado, por unanimidade de votos, em negar provimento ao Recurso Voluntário.
(documento assinado digitalmente)
Larissa Nunes Girard - Presidente
(documento assinado digitalmente)
Mariel Orsi Gameiro - Relator
(documento assinado digitalmente)
Participaram do presente julgamento os Conselheiros: Larissa Nunes Girard (Presidente), Carlos Alberto da Silva Esteves, Sabrina Coutinho Barbosa e Mariel Orsi Gameiro.</t>
  </si>
  <si>
    <t>ASSUNTO: IMPOSTO SOBRE PRODUTOS INDUSTRIALIZADOS (IPI)
Período de apuração: 01/04/2004 a 30/06/2004
RESSARCIMENTO. GLOSA. INSCRIÇÃO REGULAR CNPJ.
Deve ser restabelecido o crédito cujo motivo da glosa foi a ausência de cadastro, perante o CNPJ, do estabelecimento emitente da nota fiscal, quando comprovada a regularidade da inscrição nesse cadastro.
RESSARCIMENTO. SALDO CREDOR.
O valor do saldo credor passível de ressarcimento em um dado trimestre deve refletir o saldo real apurado no trimestre, descontados os valores de pedidos de ressarcimento/compensação deferidos, relativos a trimestres anteriores, bem como a amortização de débitos escriturais do IPI.
ASSUNTO: PROCESSO ADMINISTRATIVO FISCAL
Período de apuração: 01/04/2004 a 30/06/2004
DESPACHO DECISÓRIO. NULIDADE. CERCEAMENTO DO DIREITO DE DEFESA. NÃO OCORRÊNCIA.
Demonstrados no despacho decisório os fatos que ensejaram a não homologação da DCOMP e a sua correta fundamentação legal, é de se rejeitar a alegação de cerceamento do direito de defesa, por total falta de fundamento.</t>
  </si>
  <si>
    <t>10831.001372/2007-17</t>
  </si>
  <si>
    <t>3002-001.536</t>
  </si>
  <si>
    <t>Vistos, relatados e discutidos os presentes autos.
Acordam os membros do colegiado, por unanimidade de votos, em rejeitar a preliminar suscitada no recurso e, no mérito, em negar provimento ao Recurso Voluntário.
(documento assinado digitalmente)
Larissa Nunes Girard - Presidente
(documento assinado digitalmente)
Mariel Orsi Gameiro - Relator
(documento assinado digitalmente)
Participaram do presente julgamento os Conselheiros: Larissa Nunes Girard (Presidente), Carlos Alberto da Silva Esteves, Sabrina Coutinho Barbosa e Mariel Orsi Gameiro.</t>
  </si>
  <si>
    <t>ASSUNTO: IMPOSTO SOBRE A IMPORTAÇÃO (II)
Data do fato gerador: 30/03/2005
INTERPOSIÇÃO FRAUDULENTA PRESUMIDA. SIMULAÇÃO. CONJUNTO PROBATÓRIO. IMPORTAÇÃO POR CONTA E ORDEM.
Quando a importação se faz por conta e ordem, sem o atendimento aos requisitos da IN SRF 225/2002, que disciplinou o disposto no Artigo 80 da MP 2.158-35/ 2002, aparecendo como real adquirente o importador no despacho de importação, que no caso é somente um prestador de serviço, configura-se então a simulação, e a interposição fraudulenta, cujas penalidades encontramse previstas no artigo 23 do Decreto 1455/1976, introduzido pelo artigo 59 da Lei 10.637/2002 que alterou o referido artigo.</t>
  </si>
  <si>
    <t>10410.724440/2014-91</t>
  </si>
  <si>
    <t>3002-001.616</t>
  </si>
  <si>
    <t>Vistos, relatados e discutidos os presentes autos.
Acordam os membros do colegiado, por unanimidade de votos, em negar provimento ao recurso.
(documento assinado digitalmente)
Larissa Nunes Girard - Presidente
(documento assinado digitalmente)
Sabrina Coutinho Barbosa - Relatora
Participaram do presente julgamento os Conselheiros: Carlos Alberto da Silva Esteves, Larissa Nunes Girard (Presidente), Mariel Orsi Gameiro e Sabrina Coutinho Barbosa.</t>
  </si>
  <si>
    <t>ASSUNTO: OBRIGAÇÕES ACESSÓRIAS
Ano-calendário: 2011
EXCLUSÃO DO SIMPLES. DACON. FALTA DE ENTREGA. MULTA REGULAMENTAR. BIS IN IDEM. INOCORRÊNCIA.
A falta de entrega do DACON, quando obrigatória a sua apresentação, sujeita o contribuinte ao pagamento da multa correspondente. A multa aplicada por descumprimento de obrigação acessória não se confunde com a multa lançada por descumprimento de obrigação principal.</t>
  </si>
  <si>
    <t>10283.907068/2009-92</t>
  </si>
  <si>
    <t>3002-000.169</t>
  </si>
  <si>
    <t>Vistos, relatados e discutidos os presentes autos.
Resolvem os membros do colegiado, por unanimidade de votos, converter o julgamento em diligência à Unidade de Origem, para que sejam analisados os documentos juntados em sede de Recurso Voluntário.
(documento assinado digitalmente)
Larissa Nunes Girard - Presidente
(documento assinado digitalmente)
Mariel Orsi Gameiro - Relator
Participaram do presente julgamento os Conselheiros: Larissa Nunes Girard, Carlos Alberto da Silva Esteves, Sabrina Coutinho Barbosa e Mariel Orsi Gameiro.</t>
  </si>
  <si>
    <t>10665.906569/2009-67</t>
  </si>
  <si>
    <t>1301-004.853</t>
  </si>
  <si>
    <t>Vistos, relatados e discutidos os presentes autos.
Acordam os membros do colegiado, por maioria de votos, em negar provimento ao Recurso Voluntário, vencido o Conselheiro Sergio Abelson, que dava provimento ao Recurso Voluntário.
(documento assinado digitalmente)
Heitor de Souza Lima Junior - Presidente
(documento assinado digitalmente)
Giovana Pereira de Paiva Leite - Relatora
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t>
  </si>
  <si>
    <t>ASSUNTO: PROCESSO ADMINISTRATIVO FISCAL
Ano-calendário: 2006
DCOMP. CRÉDITO DE SALDO NEGATIVO DE CSLL. ESTIMATIVAS MENSAIS. PARCELA ADICIONAL CONFIRMADA.
Há de ser computada na formação do saldo negativo de IRPJ, a parcela de estimativa efetivamente compensada em processo distinto, ainda que não seja suficiente para fazer aflorar a existência de crédito.</t>
  </si>
  <si>
    <t>10880.914756/2008-99</t>
  </si>
  <si>
    <t>1301-004.840</t>
  </si>
  <si>
    <t>Vistos, relatados e discutidos os presentes autos.
Acordam os membros do colegiado, por unanimidade de votos, em negar provimento ao Recurso Voluntário.
(documento assinado digitalmente)
Heitor de Souza Lima Junior - Presidente
(documento assinado digitalmente)
Giovana Pereira de Paiva Leite - Relatora
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t>
  </si>
  <si>
    <t>ASSUNTO: PROCESSO ADMINISTRATIVO FISCAL
Ano-calendário: 2003
PER/DCOMP. CRÉDITO DE SALDO NEGATIVO DE IRPJ. IRRF PARCELA NÃO CONFIRMADA.
Não podem ser computadas na composição do saldo negativo de IRPJ, objeto de pedido de restituição, as parcelas de IRRF, cuja receita financeira correspondente não foi oferecida à tributação.</t>
  </si>
  <si>
    <t>10530.900603/2012-11</t>
  </si>
  <si>
    <t>1301-004.837</t>
  </si>
  <si>
    <t>Vistos, relatados e discutidos os presentes autos.
Acordam os membros do colegiado, por unanimidade de votos, em rejeitar o pedido de conversão em diligência e, no mérito, em negar provimento ao Recurso Voluntário.
(documento assinado digitalmente)
Heitor de Souza Lima Junior - Presidente
(documento assinado digitalmente)
Giovana Pereira de Paiva Leite - Relatora
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t>
  </si>
  <si>
    <t>ASSUNTO: PROCESSO ADMINISTRATIVO FISCAL
Ano-calendário: 2006
PEDIDO DE RESTITUIÇÃO. CRÉDITO DE SALDO NEGATIVO DE IRPJ. PARCELAS DE IRRF NÃO CONFIRMADAS.
Não podem ser computadas na composição do saldo negativo de IRPJ, objeto de pedido de restituição, as parcelas de IRRF, cuja receita financeira correspondente não foi oferecida à tributação.</t>
  </si>
  <si>
    <t>19647.000478/2008-28</t>
  </si>
  <si>
    <t>Semíramis de Oliveira Duro</t>
  </si>
  <si>
    <t>3301-008.958</t>
  </si>
  <si>
    <t>Vistos, relatados e discutidos os presentes autos.
Acordam os membros do colegiado, por unanimidade de votos, negar provimento ao recurso voluntário, nos termos do relatório e do voto que integram o presente julgado.
(documento assinado digitalmente)
Liziane Angelotti Meira - Presidente
(documento assinado digitalmente)
Semíramis de Oliveira Duro - Relatora
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</si>
  <si>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CLASSIFICAÇÃO DE MERCADORIAS
Data do fato gerador: 08/04/2003
CLASSIFICAÇÃO FISCAL. GARRAFAS TÉRMICAS. CORPO E TAMPA. NCM 9617.00.10.
A Regra Geral para Interpretação do Sistema Harmonizado (RGI) n° 2 a) e a Regra Geral Complementar (RGC) n° 1 da Nomenclatura do Mercosul (NCM) são o suporte legal para a classificação de "Garrafas Térmicas, de aço inox, a vácuo, de 1 litro (SZ100) e pelo corpo de meio litro (SH050), formadas pelo corpo e pela tampa, apresentadas incompletas, no Item 9617.00.10 da Tarifa Externa Comum (TEC), vigente à época da importação.
ASSUNTO: DIREITOS ANTIDUMPING, COMPENSATÓRIOS OU DE SALVAGUARDAS COMERCIAIS
null
RECLASSIFICAÇÃO DE MERCADORIA. DIREITO ANTIDUMPING. INCIDÊNCIA.
A cobrança de Direito Antidumping, no percentual de 47%, sobre o valor aduaneiro do produto importado, quando originário da República Popular da China, tem amparo na Portaria Interministerial MDIC/MF n° 07/99 c/c o Decreto n° 4.543/2002.
Recurso Voluntário Negado.</t>
  </si>
  <si>
    <t>19647.000477/2008-83</t>
  </si>
  <si>
    <t>3301-008.957</t>
  </si>
  <si>
    <t>ASSUNTO: CLASSIFICAÇÃO DE MERCADORIAS
Data do fato gerador: 08/04/2003
CLASSIFICAÇÃO FISCAL. GARRAFAS TÉRMICAS. CORPO E TAMPA. NCM 9617.00.10.
A Regra Geral para Interpretação do Sistema Harmonizado (RGI) n° 2 a) e a Regra Geral Complementar (RGC) n° 1 da Nomenclatura do Mercosul (NCM) são o suporte legal para a classificação de "Garrafas Térmicas, de aço inox, a vácuo, de 1 litro (SZ100) e pelo corpo de meio litro (SH050), formadas pelo corpo e pela tampa, apresentadas incompletas, no Item 9617.00.10 da Tarifa Externa Comum (TEC), vigente à época da importação.
MULTA DE 1% DO VALOR ADUANEIRO. HIPÓTESE DE APLICAÇÃO.
Cabível a multa prevista no inciso I do artigo 84 da Medida Provisória 2.158-35/2001 se o importador não classificar corretamente a mercadoria na Nomenclatura Comum do Mercosul.
Recurso Voluntário Negado.</t>
  </si>
  <si>
    <t>12898.000087/2008-11</t>
  </si>
  <si>
    <t>3301-008.941</t>
  </si>
  <si>
    <t>ASSUNTO: CONTRIBUIÇÃO PARA O FINANCIAMENTO DA SEGURIDADE SOCIAL (COFINS)
Período de apuração: 01/07/2003 a 30/09/2005, 01/11/2005 a 31/05/2006, 01/08/2006 a 31/12/2006
COFINS. FATURAMENTO (CF, ART. 195, I). ISENÇÃO. SOCIEDADES CIVIS DE PROFISSÃO REGULAMENTADA. RE 377.457 RG.
No RE 377.457, publicado em 19/12/2008 e já transitado em julgado, o STF consignou, em sistemática de repercussão geral, que é constitucional a revogação pelo art. 56 da Lei n° 9.430/96 da isenção concedida às sociedades civis de profissão regulamentada pelo art. 6º, II, da Lei Complementar n° 70/91.
RECURSO EXTRAORDINÁRIO COM EFEITO SUSPENSIVO. ACÓRDÃO RECORRIDO. EFICÁCIA. SUSPENSÃO.
O recurso extraordinário ao qual foi atribuído efeito suspensivo em sede de ação cautelar suspende a eficácia do acórdão recorrido até o julgamento final.
Recurso Voluntário Negado.</t>
  </si>
  <si>
    <t>13851.001792/2005-83</t>
  </si>
  <si>
    <t>3301-008.942</t>
  </si>
  <si>
    <t>ASSUNTO: NORMAS GERAIS DE DIREITO TRIBUTÁRIO
Período de apuração: 01/11/2000 a 31/01/2004
COMPENSAÇÃO. LIQUIDEZ E CERTEZA DO CRÉDITO. COMPROVAÇÃO. OBRIGATORIEDADE.
Para fazer jus à compensação pleiteada, o contribuinte deve comprovar a liquidez e certeza do crédito reclamado à Secretaria da Receita Federal do Brasil, sob pena de ter seu pedido indeferido.
Recurso Voluntário Negado.</t>
  </si>
  <si>
    <t>11516.003975/2006-08</t>
  </si>
  <si>
    <t>3301-008.945</t>
  </si>
  <si>
    <t>ASSUNTO: CONTRIBUIÇÃO PARA O PIS/PASEP
Período de apuração: 01/02/1999 a 30/11/2002
ALARGAMENTO DA BASE DE CÁLCULO DO PIS E DA COFINS. INCONSTITUCIONALIDADE.
Tendo sido considerado inconstitucional pelo STF o alargamento proposto pelo § 1º, do art. 3º, da Lei nº 9.718/98, deve ser reconhecido o crédito advindo de recolhimento efetuado sobre determinadas receitas que não se enquadrem no conceito de faturamento, adotado pela Lei Complementar nº 70/91.
INCIDÊNCIA NÃO-CUMULATIVA. RECEITAS FINANCEIRAS. DECRETO Nº 5.164/2004. ALÍQUOTA ZERO.
As receitas financeiras devem ser computadas na determinação das bases de cálculo do PIS e da COFINS até 01/08/2004, pois, com o advento do Decreto nº 5.164/2004, reduziu-se a zero, a partir de 02/08/2004, a alíquota dessas contribuições a incidir sobre as receitas financeiras auferidas pelas pessoas jurídicas sujeitas ao regime de incidência não cumulativa.
RESSARCIMENTO DE IPI. TAXA SELIC. NÃO-INCIDÊNCIA.
Não incidem juros compensatórios (Taxa Selic), por ausência de base legal, no ressarcimento de créditos do IPI, mas tão somente na restituição de valores pagos indevidamente ou a maior.
ASSUNTO: CONTRIBUIÇÃO PARA O FINANCIAMENTO DA SEGURIDADE SOCIAL (COFINS)
null
ALARGAMENTO DA BASE DE CÁLCULO DO PIS E DA COFINS. INCONSTITUCIONALIDADE.
Tendo sido considerado inconstitucional pelo STF o alargamento proposto pelo § 1º, do art. 3º, da Lei nº 9.718/98, deve ser reconhecido o crédito advindo de recolhimento efetuado sobre determinadas receitas que não se enquadrem no conceito de faturamento, adotado pela Lei complementar nº 70/91.
INCIDÊNCIA NÃO-CUMULATIVA. RECEITAS FINANCEIRAS. DECRETO Nº 5.164/2004. ALÍQUOTA ZERO.
As receitas financeiras devem ser computadas na determinação das bases de cálculo do PIS e da COFINS até 01/08/2004, pois, com o advento do Decreto nº 5.164, de 30/07/2004, reduziu-se a zero, a partir de 02/08/2004, a alíquota dessas contribuições a incidir sobre as receitas financeiras auferidas pelas pessoas jurídicas sujeitas ao regime de incidência não cumulativa.
RESSARCIMENTO DE IPI. TAXA SELIC. NÃO-INCIDÊNCIA.
Não incidem juros compensatórios (Taxa Selic), por ausência de base legal, no ressarcimento de créditos do IPI, mas tão somente na restituição de valores pagos indevidamente ou a maior.
Recurso Voluntário Negado.</t>
  </si>
  <si>
    <t>10283.721463/2009-80</t>
  </si>
  <si>
    <t>3301-008.943</t>
  </si>
  <si>
    <t>Vistos, relatados e discutidos os presentes autos.
Acordam os membros do colegiado, por unanimidade de votos, negar provimento ao recurso voluntário, nos termos do relatório e voto que integram o presente julgado.
(documento assinado digitalmente)
Liziane Angelotti Meira - Presidente
(documento assinado digitalmente)
Semíramis de Oliveira Duro - Relatora
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</si>
  <si>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CONTRIBUIÇÃO PARA O FINANCIAMENTO DA SEGURIDADE SOCIAL (COFINS)
Período de apuração: 01/01/2005 a 31/12/2005
ÔNUS DA PROVA. ELEMENTO MODIFICATIVO OU EXTINTIVO DA AUTUAÇÃO.
Cabe ao contribuinte comprovar a existência de elemento modificativo ou extintivo da autuação. Assim, depois de realizado o lançamento com base nos dados fornecidos por ele próprio, torna-se dever deste apresentar as provas e fazer a demonstração pontual dos erros em que porventura teria incorrido a Fiscalização.
ASSUNTO: CONTRIBUIÇÃO PARA O PIS/PASEP
null
ÔNUS DA PROVA. ELEMENTO MODIFICATIVO OU EXTINTIVO DA AUTUAÇÃO.
Cabe ao contribuinte comprovar a existência de elemento modificativo ou extintivo da autuação. Assim, depois de realizado o lançamento com base nos dados fornecidos por ele próprio, torna-se dever deste apresentar as provas e fazer a demonstração pontual dos erros em que porventura teria incorrido a Fiscalização.
Recurso Voluntário Negado.</t>
  </si>
  <si>
    <t>10880.955547/2008-03</t>
  </si>
  <si>
    <t>3301-008.940</t>
  </si>
  <si>
    <t>Vistos, relatados e discutidos os presentes autos.
Acordam os membros do colegiado, por unanimidade votos, negar provimento ao recurso voluntário, nos termos do relatório e voto que integram o presente julgado.
(documento assinado digitalmente)
Liziane Angelotti Meira - Presidente
(documento assinado digitalmente)
Semíramis de Oliveira Duro - Relatora
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</si>
  <si>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NORMAS GERAIS DE DIREITO TRIBUTÁRIO
Ano-calendário: 2004
COMPENSAÇÃO. LIQUIDEZ E CERTEZA DO CRÉDITO. COMPROVAÇÃO.
Para fazer jus à compensação pleiteada, o contribuinte deve comprovar a liquidez e certeza do crédito reclamado à Secretaria da Receita Federal do Brasil, sob pena de ter seu pedido indeferido.
Recurso Voluntário Negado.</t>
  </si>
  <si>
    <t>10880.950193/2008-01</t>
  </si>
  <si>
    <t>3301-008.939</t>
  </si>
  <si>
    <t>ASSUNTO: NORMAS GERAIS DE DIREITO TRIBUTÁRIO
Ano-calendário: 2002
COMPENSAÇÃO. LIQUIDEZ E CERTEZA DO CRÉDITO. COMPROVAÇÃO.
Para fazer jus à compensação pleiteada, o contribuinte deve comprovar a liquidez e certeza do crédito reclamado à Secretaria da Receita Federal do Brasil, sob pena de ter seu pedido indeferido.
Recurso Voluntário Negado.</t>
  </si>
  <si>
    <t>10469.724824/2014-39</t>
  </si>
  <si>
    <t>2401-008.669</t>
  </si>
  <si>
    <t>Acordam os membros do colegiado, por unanimidade de votos, negar provimento ao recurso voluntário. Este julgamento seguiu a sistemática dos recursos repetitivos, sendo-lhes aplicado o decidido no Acórdão nº 2401-008.668, de 04 de novembro de 2020, prolatado no julgamento do processo 10469.724823/2014-94, paradigma ao qual o presente processo foi vinculado.
(documento assinado digitalmente)
Miriam Denise Xavier - Presidente Redatora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</si>
  <si>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10469.724823/2014-94</t>
  </si>
  <si>
    <t>2401-008.668</t>
  </si>
  <si>
    <t>Vistos, relatados e discutidos os presentes autos.
Acordam os membros do colegiado, por unanimidade de votos, negar provimento ao recurso voluntário.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</si>
  <si>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IMPOSTO SOBRE A PROPRIEDADE TERRITORIAL RURAL (ITR)
Exercício: 2009
IMPUGNAÇÃO INTEMPESTIVA. FASE LITIGIOSA NÃO INSTAURADA. RECURSO VOLUNTÁRIO ADSTRITO À ANÁLISE DA INTEMPESTIVIDADE.
A apresentação intempestiva da impugnação impede a instauração da fase litigiosa do processo administrativo, razão pela qual o conhecimento do recurso voluntário estará adstrito apenas à análise da tempestividade quando questionada.</t>
  </si>
  <si>
    <t>11080.729652/2014-15</t>
  </si>
  <si>
    <t>2401-000.826</t>
  </si>
  <si>
    <t>Resolvem os membros do colegiado, por unanimidade de votos, converter o julgamento do recurso em diligência, nos termos do voto condutor. Este julgamento seguiu a sistemática dos recursos repetitivos, sendo-lhes aplicado o decidido na Resolução nº 2401-000.824, de 04 de novembro de 2020, prolatada no julgamento do processo 11080.729649/2014-93, paradigma ao qual o presente processo foi vinculado.
(documento assinado digitalmente)
Miriam Denise Xavier - Presidente Redatora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</si>
  <si>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11080.729651/2014-62</t>
  </si>
  <si>
    <t>2401-000.825</t>
  </si>
  <si>
    <t>11080.729649/2014-93</t>
  </si>
  <si>
    <t>2401-000.824</t>
  </si>
  <si>
    <t>Vistos, relatados e discutidos os presentes autos.
Resolvem os membros do colegiado, por unanimidade de votos, converter o julgamento do recurso em diligência, nos termos do voto do relator.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</si>
  <si>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10140.721137/2012-01</t>
  </si>
  <si>
    <t>1301-004.820</t>
  </si>
  <si>
    <t>Vistos, relatados e discutidos os presentes autos.
Acordam os membros do colegiado, por unanimidade de votos, em negar provimento ao recurso voluntário.
(documento assinado digitalmente)
Fernando Brasil de Oliveira Pinto - Presidente
(documento assinado digitalmente)
José Eduardo Dornelas Souza - Relator
Participaram do presente julgamento os Conselheiros: Giovana Pereira de Paiva Leite, Jose Eduardo Dornelas Souza, Heitor de Souza Lima Junior, Lucas Esteves Borges, Bianca Felicia Rothschild e Fernando Brasil de Oliveira Pinto (Presidente). Ausente o conselheiro Lizandro Rodrigues de Sousa.</t>
  </si>
  <si>
    <t>ASSUNTO: SIMPLES NACIONAL
Ano-calendário: 2007
EXCLUSÃO. PARTICIPAÇÃO DE SÓCIOS EM OUTRAS EMPRESAS. EXCESSO DE RECEITAS
É de se excluir do Simples Nacional a empresa cujos sócios participam da
administração de outra empresa nessa modalidade e cuja receita bruta total
excede o limite legal</t>
  </si>
  <si>
    <t>13609.904656/2016-71</t>
  </si>
  <si>
    <t>3201-002.801</t>
  </si>
  <si>
    <t>Vistos, relatados e discutidos os presentes autos.
Resolvem os membros do colegiado, por unanimidade de votos, converter o julgamento do Recurso em diligência, para que a Unidade Preparadora esclareça (i) se a DCTF retificadora não foi acatada ou não foi operacionalizada e o seu motivo, e se um ou outro fato decorreram de culpa por parte da Recorrente; (ii) se a escrituração digital que foi analisada pertence (a) à Orguel Locação de Equipamentos S/A, empresa incorporadora da Recorrente ou (b) à própria Recorrente; (iii) preste outras informações e esclarecimentos que entender oportunos para melhor elucidar a questão em litígio; (iv) elabore relatório com demonstrativo e parecer conclusivo acerca das questões ora apresentadas; (v) dê ciência à Recorrente desta Resolução concedendo-lhe o prazo de 30 (trinta) dias para se manifestar acerca do resultado da diligência e (vi) ao final dos procedimentos indicados, retornem os autos para julgamento.
(documento assinado digitalmente)
Paulo Roberto Duarte Moreira - Presidente
(documento assinado digitalmente)
Leonardo Vinicius Toledo de Andrade - Relator
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</si>
  <si>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13709.000096/2003-31</t>
  </si>
  <si>
    <t>1301-004.800</t>
  </si>
  <si>
    <t>Vistos, relatados e discutidos os presentes autos.
Acordam os membros do colegiado, por maioria de votos, em negar provimento ao recurso voluntário, vencido o Conselheiro Rogério Garcia Peres (relator) que votou por lhe dar provimento parcial. Designada a Conselheira Giovana Pereira de Paiva Leite para redigir o voto vencedor. Nos termos do Art. 58, §13 do RICARF, foi designado pelo Presidente de Turma como redator ad hoc para este julgamento, o conselheiro José Eduardo Dornelas Souza. Julgamento iniciado na reunião de 09/2020. Na conclusão do julgamento, ausente o conselheiro Rogério Garcia Peres, cujo voto ficou consignado na ata da reunião anterior. Não participou do julgamento a Conselheira Bianca Felícia Rothschild.
(documento assinado digitalmente)
Fernando Brasil de Oliveira Pinto - Presidente
(documento assinado digitalmente)
Giovana Pereira de Paiva Leite - Redatora designado
(documento assinado digitalmente)
José Eduardo Dornelas Souza  Redator Ad Hoc
Participaram do presente julgamento os Conselheiros: Giovana Pereira de Paiva Leite, José Eduardo Dornelas Souza, Heitor de Souza Lima Junior, Lucas Esteves Borges e Fernando Brasil de Oliveira Pinto (Presidente). Não participou do julgamento a Conselheira Bianca Felícia Rothschild. Ausente o Conselheiro Lizandro Rodrigues de Sousa.</t>
  </si>
  <si>
    <t>ASSUNTO: IMPOSTO SOBRE A RENDA DE PESSOA JURÍDICA (IRPJ)
Ano-calendário: 2000, 2001
COMPENSAÇÃO INFORMADA EM DCTF. INEXISTÊNCIA DE HOMOLOGAÇÃO TÁCITA.
A DCTF tem efeito de confissão de dívida e constitutiva do crédito tributário, contudo a compensação nela informada, tem efeitos meramente informativos e sujeitos à Auditoria, razão pela qual não se consuma a homologação tácita da compensação informada em DCTF.</t>
  </si>
  <si>
    <t>10320.720434/2013-93</t>
  </si>
  <si>
    <t>1301-000.859</t>
  </si>
  <si>
    <t>Vistos, relatados e discutidos os presentes autos.
Resolvem os membros do colegiado, por unanimidade de votos, converter o julgamento em diligência, nos termos do voto do relator.
(documento assinado digitalmente)
Fernando Brasil de Oliveira Pinto - Presidente
(documento assinado digitalmente)
José Eduardo Dornelas Souza  Relator
Participaram do presente julgamento os Conselheiros: Giovana Pereira de Paiva Leite, Jose Eduardo Dornelas Souza, Heitor de Souza Lima Junior, Lucas Esteves Borges, Bianca Felicia Rothschild e Fernando Brasil de Oliveira Pinto (Presidente). Ausente o conselheiro Lizandro Rodrigues de Sousa.</t>
  </si>
  <si>
    <t>15983.720140/2017-13</t>
  </si>
  <si>
    <t>1401-004.974</t>
  </si>
  <si>
    <t>Vistos, relatados e discutidos os presentes autos.
Acordam os membros do colegiado, por unanimidade de votos, negar provimento ao recurso voluntário.
(documento assinado digitalmente)
Luiz Augusto de Souza Gonçalves - Presidente
(documento assinado digitalmente)
Daniel Ribeiro Silva - Relator
Participaram do presente julgamento os Conselheiros: Luiz Augusto de Souza Gonçalves (Presidente), Daniel Ribeiro Silva (Vice-Presidente), Luciana Yoshihara Arcangelo Zanin, Cláudio de Andrade Camerano, Wilson Kazumi Nakayama (suplente convocado), Letícia Domingues Costa Braga, Mauritania Elvira de Sousa Mendonca (suplente convocada) e Nelso Kichel. Ausente o conselheiro Carlos Andre Soares Nogueira, substituído pelo conselheiro Wilson Kazumi Nakayama (suplente convocado).</t>
  </si>
  <si>
    <t>ASSUNTO: SIMPLES NACIONAL
Exercício: 2013
NULIDADE. FALTA DE INTIMAÇÃO PARA JUSTIFICAR MOVIMENTAÇÃO FINANCEIRA. MOTIVAÇÃO DA EXCLUSÃO. PRESCINDIBILIDADE.
Trata-se de Ato Declaratório de Exclusão do SIMPLES fundado no art. 29, VIII da LC 123/2006. Não há lançamento de crédito tributário e o art. 42 da Lei 9.430/96 sequer é fundamento legal do presente processo administrativo não havendo a necessidade de se realizar a intimação nele prevista.
NULIDADE DO AUTO DE INFRAÇÃO E MULTA. FALTA DE IDENTIFICAÇÃO INDIVIDUALIZADA. CERCEAMENTO DO DIREITO DE DEFESA. INOCORRÊNCIA.
Trata-se de Ato Declaratório de Exclusão do SIMPLES fundado no art. 29, VIII da LC 123/2006. Não há lançamento de crédito tributário e o art. 42 da Lei 9.430/96 sequer é fundamento legal do presente processo administrativo.
A representação para exclusão detalhou de forma clara a inexistência de livro-caixa regular bem como a falta de registro e declaração da sua movimentação financeira, não havendo necessidade de maior individualização além da já feita.
EXCLUSÃO. FUNDAMENTOS
A falta de escrituração do Livro Caixa da movimentação financeira, inclusive bancária, ou sua escrituração parcial, que não permita a identificação da efetiva movimentação financeira bancária, fundamenta a exclusão do SIMPLES NACIONAL.
EFEITOS DE EXCLUSÃO. VIGÊNCIA TEMPORAL
A exclusão do SIMPLES NACIONAL, exceto quanto às hipóteses prescritas no artigo 29, § 2º, da Lei Complementar n. 123/06, é impeditiva da opção pelo mesmo regime nos três anos calendário seguintes ao da exclusão.</t>
  </si>
  <si>
    <t>10880.679527/2009-01</t>
  </si>
  <si>
    <t>1401-004.943</t>
  </si>
  <si>
    <t>Vistos, relatados e discutidos os presentes autos.
Acordam os membros do colegiado, por unanimidade de votos, negar provimento ao recurso voluntário.
(documento assinado digitalmente)
Luiz Augusto de Souza Gonçalves - Presidente
(documento assinado digitalmente)
Daniel Ribeiro Silva - Relator
Participaram do presente julgamento os Conselheiros: Luiz Augusto de Souza Gonçalves (Presidente), Daniel Ribeiro Silva (Vice-Presidente), Luciana Yoshihara Arcangelo Zanin, Cláudio de Andrade Camerano, Wilson Kazumi Nakayama (suplente convocado), Letícia Domingues Costa Braga, Mauritania Elvira de Sousa Mendonca (suplente convocada) e Nelso Kichel. Ausente o conselheiro Carlos Andre Soares Nogueira, substituído pelo conselheiro Wilson Kazumi Nakayama (suplente convocado).</t>
  </si>
  <si>
    <t>ASSUNTO: CONTRIBUIÇÃO SOCIAL SOBRE O LUCRO LÍQUIDO (CSLL)
Exercício: 2005
PER/DCOMP. ERRO DE FATO. COMPROVAÇÃO. ÔNUS DO CONTRIBUINTE.
Incumbe ao contribuinte a comprovação, por meio de documentos hábeis e idôneos, lastreados na escrita comercial e fiscal, do crédito pleiteado no recurso voluntário.
APLICAÇÃO DO ART. 57 § 3º DO REGIMENTO INTERNO DO CARF. FACULDADE DO JULGADOR.
Plenamente cabível a aplicação do respectivo dispositivo regimental uma vez que a Recorrente não inova nas suas razões já apresentadas em sede de impugnação, as quais foram claramente analisadas pela decisão recorrida.</t>
  </si>
  <si>
    <t>13804.000122/98-89</t>
  </si>
  <si>
    <t>3201-007.577</t>
  </si>
  <si>
    <t>Vistos, relatados e discutidos os presentes autos.
Acordam os membros do colegiado, por unanimidade de votos, em negar provimento ao recurso.
(documento assinado digitalmente)
Paulo Roberto Duarte Moreira - Presidente
(documento assinado digitalmente)
Mara Cristina Sifuentes - Relatora
Participaram do presente julgamento os Conselheiros: Hélcio Lafeta Reis, Leonardo Vinicius Toledo de Andrade, Pedro Rinaldi de Oliveira Lima, Mara Cristina Sifuentes, Laércio Cruz Uliana Junior, Márcio Robson Costa, Paulo Roberto Duarte Moreira e Marcos Antônio Borges (suplente convocado).</t>
  </si>
  <si>
    <t>ASSUNTO: IMPOSTO SOBRE OPERAÇÕES DE CRÉDITO, CÂMBIO E SEGUROS OU RELATIVAS A TÍTULOS OU VALORES MOBILIÁRIOS (IOF)
Período de apuração: 01/04/1990 a 30/04/1990
HOMOLOGAÇÃO TÁCITA. PEDIDO DE RESTITUIÇÃO. NÃO APLICÁVEL.
A figura da homologação por decurso de prazo somente se aplica às compensações veiculadas em Declarações de Compensação ou em Pedidos de Compensação nelas convertidos. Não há que se falar em homologação tácita na hipótese de pedido de restituição.
RESTITUIÇÃO. CRÉDITO RECONHECIDO JUDICIALMENTE. CONDIÇÕES.
A restituição administrativa do crédito reconhecido judicialmente depende do cumprimento de duas  condições, a saber, o trânsito em julgado e a desistência da execução judicial. A inobservância de qualquer dessas condições impede a implementação da restituição pretendida.</t>
  </si>
  <si>
    <t>15540.720115/2011-45</t>
  </si>
  <si>
    <t>1401-004.919</t>
  </si>
  <si>
    <t>ASSUNTO: IMPOSTO SOBRE A RENDA DE PESSOA JURÍDICA (IRPJ)
Exercício: 2008
PRESUNÇÃO LEGAL. ÔNUS DA PROVA. INVERSÃO.
A instituição de uma presunção pela lei tributária transfere ao contribuinte o ônus de provar que o fato presumido pela lei não aconteceu em seu caso particular.
DEPÓSITOS BANCÁRIOS. OMISSÃO DE RECEITAS.
Os depósitos em conta corrente, cuja origem não seja comprovada, presumem-se receitas omitidas. Como bem ressaltado na decisão recorrida, a partir de 1° de janeiro de 1997, com a edição da Lei n° 9.430, de 27 de dezembro de 1996, art. 42, a existência dos depósitos bancários cuja origem não seja comprovada, foi erigida à condição de presunção legal de omissão de receita.
ARBITRAMENTO DO LUCRO. MATÉRIA NÃO CONTESTADA.
Consolida-se, administrativamente, matéria tributária não expressamente impugnada.
MULTA DE OFÍCIO QUALIFICADA. EVIDENTE INTUITO DE FRAUDE.
É cabível a aplicação da multa qualificada, quando restar comprovado que o envolvido na prática da infração tributária objetivou deixar de recolher, intencionalmente, os tributos devidos.
A prática de declarar ao fisco, de forma reiterada, parcela ínfima ou nada da receita auferida, ocultando o efetivo valor da obrigação tributária principal, constitui fato que evidencia intuito de fraude e implica qualificação da multa de ofício, além de formalização de representação fiscal para fins penais. Não se trata de mero inadimplemento ou equívoco do contribuinte que omitiu receitas de forma permanente ao longo do período fiscalizado além de valer-se de interpostas pessoas para manter as suas empresas em regime de tributação diferenciado.
RESPONSABILIDADE PELO CRÉDITO TRIBUTÁRIO.
São pessoalmente responsáveis pelos créditos correspondentes a obrigações tributárias resultantes de atos praticados com excesso de poderes ou infração de lei os mandatários, prepostos e empregados e os diretores, gerentes ou representantes de pessoas jurídicas de direito privado.
LANÇAMENTO REFLEXO. DECORRENTE DO MESMO FATO.
Aplica-se a mesma decisão ao demais tributos lançados, por decorrer dos mesmos elementos de prova e se referir à mesma matéria tributável.
APLICAÇÃO DO ART. 57 § 3º DO REGIMENTO INTERNO DO CARF. FACULDADE DO JULGADOR.
Plenamente cabível a aplicação do respectivo dispositivo regimental uma vez que a Recorrente não inova nas suas razões já apresentadas em sede de impugnação, as quais foram claramente analisadas pela decisão recorrida.</t>
  </si>
  <si>
    <t>36202.003230/2006-03</t>
  </si>
  <si>
    <t>LIÉGE LACROIX THOMASI</t>
  </si>
  <si>
    <t>2302-001.077</t>
  </si>
  <si>
    <t>ACORDAM os membros da Segunda Turma da Terceira Câmara da Segunda
Seção do Conselho Administrativo de Recursos Fiscais, por maioria de votos, foi conhecido parcialmente do recurso voluntário, vencidos quanto a esta preliminar os Conselheiros Manoel Coelho Arruda Junior e Adriano Gonzales Silvério que entenderam pelo conhecimento total. Na parte conhecida foi anulada a decisão de primeira instância, nos termos do voto da Conselheira Liege Lacroix Thomasi, vencidos os Conselheiros Marco André Ramos Vieira e
Arlindo da Costa e Silva.</t>
  </si>
  <si>
    <t>CONTRIBUIÇÕES SOCIAIS PREVIDENCIÁRIAS
Período de apuração: 01/01/1997 a 01/01/1999
PROCESSO ADMINISTRATIVO FISCAL. CERCEAMENTO DO DIREITO DE DEFESA. FALTA DE CIÊNCIA SOBRE O RESULTADO DE DILIGÊNCIA.
A ciência ao contribuinte do resultado da diligência é uma exigência jurídico procedimental, dela não se podendo desvincular, sob pena de anulação da decisão administrativa por cerceamento do direito de defesa. Com efeito, este entendimento encontra amparo no Decreto nº 70.235/72 que, ao tratar das
nulidades, deixa claro no inciso II, do artigo 59, que são nulas as decisões proferidas com a preterição do direito de defesa.
Decisão Recorrida Nula</t>
  </si>
  <si>
    <t>13896.720877/2012-77</t>
  </si>
  <si>
    <t>1201-004.384</t>
  </si>
  <si>
    <t>Vistos, relatados e discutidos os presentes autos.
Acordam os membros do colegiado, por unanimidade de votos, em negar provimento ao recurso voluntário.
(documento assinado digitalmente)
Ricardo Antonio Carvalho Barbosa  Relator e Presidente
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t>
  </si>
  <si>
    <t>ASSUNTO: IMPOSTO SOBRE A RENDA DE PESSOA JURÍDICA (IRPJ)
Ano-calendário: 2006
SALDO NEGATIVO IRPJ. COMPROVAÇÃO DO IRRF. LUCRO PRESUMIDO. SÚMULA CARF 80.
Na apuração do IRPJ, a pessoa jurídica poderá deduzir do imposto devido o valor do imposto de renda retido na fonte, desde que comprovada a retenção e o cômputo das receitas correspondentes na base de cálculo do imposto. No caso de pessoa jurídica tributada com base no lucro presumido, a comprovação do cômputo da receita financeira deve estar devidamente evidenciada na declaração de rendimentos (Apuração do Imposto com Base no Lucro Presumido).</t>
  </si>
  <si>
    <t>13018.000075/2008-17</t>
  </si>
  <si>
    <t>3402-002.731</t>
  </si>
  <si>
    <t>Vistos, relatados e discutidos os presentes autos.
Resolvem os membros do colegiado, por unanimidade de votos, converter o julgamento do recurso em diligência, nos termos do voto da relatora.
(assinado digitalmente)
Rodrigo Mineiro Fernandes - Presidente.
(assinado digitalmente)
Cynthia Elena de Campos - Relatora.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</si>
  <si>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11020.912333/2011-22</t>
  </si>
  <si>
    <t>3402-002.729</t>
  </si>
  <si>
    <t>11020.912331/2011-33</t>
  </si>
  <si>
    <t>3402-002.727</t>
  </si>
  <si>
    <t>13116.000694/2009-76</t>
  </si>
  <si>
    <t>3402-002.745</t>
  </si>
  <si>
    <t>13116.000692/2009-87</t>
  </si>
  <si>
    <t>3402-002.744</t>
  </si>
  <si>
    <t>10950.724568/2015-29</t>
  </si>
  <si>
    <t>1401-000.773</t>
  </si>
  <si>
    <t>Vistos, relatados e discutidos os presentes autos.
Resolvem os membros do Colegiado, por unanimidade de votos, converter o julgamento em diligência nos termos do voto do Relator.
(assinado digitalmente)
Luiz Augusto de Souza Gonçalves - Presidente.
(assinado digitalmente)
Nelso Kichel- Relator.
Participaram da sessão de julgamento os Conselheiros: Claudio de Andrade Camerano, Daniel Ribeiro Silva, Nelso Kichel, Luciana Yoshihara Arcangelo Zanin, Wilson Kazumi Nakayama (suplente convocado), Leticia Domingues Costa Braga, Mauritania Elvira de Sousa Mendonça (suplente convocada) e Luiz Augusto de Souza Gonçalves (Presidente). Ausente o conselheiro Carlos Andre Soares Nogueira, substituído pelo conselheiro Wilson Kazumi Nakayama.
Relatório</t>
  </si>
  <si>
    <t>10880.946412/2009-20</t>
  </si>
  <si>
    <t>1401-004.947</t>
  </si>
  <si>
    <t>ASSUNTO: CONTRIBUIÇÃO SOCIAL SOBRE O LUCRO LÍQUIDO (CSLL)
Exercício: 2004
SALDO NEGATIVO. ESTIMATIVAS COMPENSADAS. DCOMP CANCELADA.
O pedido de cancelamento das DCOMP regularmente deferido, pela autoridade competente, desacompanhado da prova do pagamento dos débitos das estimativas mensais compensadas, não autoriza a sua inclusão no saldo negativo do período.
PER/DCOMP. ERRO DE FATO. COMPROVAÇÃO. ÔNUS DO CONTRIBUINTE.
Incumbe ao contribuinte a comprovação, por meio de documentos hábeis e idôneos, lastreados na escrita comercial e fiscal, do crédito pleiteado no recurso voluntário. A DRJ foi clara na decisão recorrida em alertar para a falta de comprovação de quitação das estimativas originalmente compensadas e o Recorrente permanece inerte na instrução probatória necessária para comprovar o direito alegado.</t>
  </si>
  <si>
    <t>10805.723254/2015-82</t>
  </si>
  <si>
    <t>1401-004.963</t>
  </si>
  <si>
    <t>Vistos, relatados e discutidos os presentes autos.
Acordam os membros do Colegiado, por unanimidade de votos, não conhecer do recurso por sua intempestividade.
(assinado digitalmente)
Luiz Augusto de Souza Gonçalves - Presidente.
(assinado digitalmente)
Nelso Kichel - Relator.
Participaram da sessão de julgamento os Conselheiros: Claudio de Andrade Camerano, Daniel Ribeiro Silva, Nelso Kichel, Luciana Yoshihara Arcangelo Zanin, Wilson Kazumi Nakayama (suplente convocado), Leticia Domingues Costa Braga, Mauritania Elvira de Sousa Mendonça (suplente convocada) e Luiz Augusto de Souza Gonçalves (Presidente). Ausente o conselheiro Carlos Andre Soares Nogueira, substituído pelo conselheiro Wilson Kazumi Nakayama.</t>
  </si>
  <si>
    <t>Assunto: Sistema Integrado de Pagamento de Impostos e Contribuições das Microempresas e das Empresas de Pequeno Porte - Simples
Ano-calendário: 2016
RECURSO VOLUNTÁRIO APRESENTADO APÓS EXPIRADO O PRAZO LEGAL. INTEMPESTIVIDADE. PEREMPÇÃO.
É facultado ao contribuinte apresentar Recurso Voluntário contra a decisão desfavorável a quo, no prazo de trinta dias a partir da data de sua ciência, ex vi do artigo 33 do Decreto nº 70.235, de 1972.
Não se conhece do recurso interposto, apresentado após transcorrido o lapso temporal fixado pela legislação processual de regência citada, por ser perempto.</t>
  </si>
  <si>
    <t>13116.900500/2013-11</t>
  </si>
  <si>
    <t>3402-007.820</t>
  </si>
  <si>
    <t>Vistos, relatados e discutidos os presentes autos.
Acordam os membros do colegiado, por unanimidade de votos, em não conhecer o recurso voluntário.
(assinado digitalmente)
Rodrigo Mineiro Fernandes - Presidente.
(assinado digitalmente)
Cynthia Elena de Campos - Relatora.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</si>
  <si>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PROCESSO ADMINISTRATIVO FISCAL
Período de apuração: 01/04/2011 a 30/06/2011
RECURSO VOLUNTÁRIO. MATÉRIA NÃO IMPUGNADA. FALTA DE PREQUESTIONAMENTO. INOVAÇÃO RECURSAL. PRECLUSÃO. NÃO CONHECIMENTO.
A impugnação, que instaura a fase litigiosa do procedimento fiscal, é o momento no qual o contribuinte deve aduzir todas as razões de defesa (artigos 16 e 17 do Decreto nº 70.235/1972). Considera-se não impugnada a matéria que não tenha sido expressamente contestada. Salvo nas hipóteses de fato superveniente ou questões de ordem pública, não se admite a apresentação, em sede recursal, de novos fundamentos não debatidos na origem, devendo ser reconhecida a preclusão consumativa, o que impede o conhecimento do recurso. Incidência do artigo 17 do Decreto nº 70.235/1972.
Recurso Voluntário Não Conhecido.</t>
  </si>
  <si>
    <t>13116.901443/2012-14</t>
  </si>
  <si>
    <t>3402-007.823</t>
  </si>
  <si>
    <t>Vistos, relatados e discutidos os presentes autos.
Acordam os membros do colegiado, por unanimidade de votos, em negar provimento ao recurso voluntário. A Conselheira relatora ficou vencida quanto à proposta de diligência, acompanhada da Conselheira Renata da Silveira Bilhim.
(assinado digitalmente)
Rodrigo Mineiro Fernandes - Presidente.
(assinado digitalmente)
Cynthia Elena de Campos - Relatora.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</si>
  <si>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NORMAS GERAIS DE DIREITO TRIBUTÁRIO
Período de apuração: 01/11/2009 a 30/11/2009
ÔNUS DA PROVA. DECLARAÇÃO DE COMPENSAÇÃO. DIREITO DE CRÉDITO. LIQUIDEZ E CERTEZA. ARTIGO 373, INCISO I DO CPC.
Em processos decorrentes da não-homologação de declaração de compensação, deve o Contribuinte apresentar e produzir todas as provas necessárias para demonstrar a liquidez e certeza de seu direito de crédito. No âmbito do processo administrativo fiscal, constando perante a Secretaria da Receita Federal do Brasil a utilização integral do crédito para quitação de outro débito, o ônus da prova sobre o direito creditório recai sobre o contribuinte, aplicando-se o artigo 373, inciso I do Código de Processo Civil.
Recurso Voluntário Negado.</t>
  </si>
  <si>
    <t>13116.900502/2013-18</t>
  </si>
  <si>
    <t>3402-007.822</t>
  </si>
  <si>
    <t>ASSUNTO: PROCESSO ADMINISTRATIVO FISCAL
Período de apuração: 01/07/2011 a 30/09/2011
RECURSO VOLUNTÁRIO. MATÉRIA NÃO IMPUGNADA. FALTA DE PREQUESTIONAMENTO. INOVAÇÃO RECURSAL. PRECLUSÃO. NÃO CONHECIMENTO.
A impugnação, que instaura a fase litigiosa do procedimento fiscal, é o momento no qual o contribuinte deve aduzir todas as razões de defesa (artigos 16 e 17 do Decreto nº 70.235/1972). Considera-se não impugnada a matéria que não tenha sido expressamente contestada. Salvo nas hipóteses de fato superveniente ou questões de ordem pública, não se admite a apresentação, em sede recursal, de novos fundamentos não debatidos na origem, devendo ser reconhecida a preclusão consumativa, o que impede o conhecimento do recurso. Incidência do artigo 17 do Decreto nº 70.235/1972.
Recurso Voluntário Não Conhecido.</t>
  </si>
  <si>
    <t>13116.900501/2013-65</t>
  </si>
  <si>
    <t>3402-007.821</t>
  </si>
  <si>
    <t>10320.002763/2006-20</t>
  </si>
  <si>
    <t>2401-008.671</t>
  </si>
  <si>
    <t>Vistos, relatados e discutidos os presentes autos.
Acordam os membros do colegiado, por unanimidade de votos, negar provimento ao recurso voluntário.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</si>
  <si>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ASSUNTO: IMPOSTO SOBRE A PROPRIEDADE TERRITORIAL RURAL (ITR)
Exercício: 2002
INTIMAÇÃO PARA APRESENTAÇÃO DE DOCUMENTOS. CERCEAMENTO DO DIREITO DE DEFESA. NULIDADE DO LANÇAMENTO. INEXISTÊNCIA.
Não há cerceamento do direito de defesa quando ocorre intimação regular e o contribuinte teve oportunidade de apresentar a documentação requerida pela fiscalização ou de justificar com prova hábil e idônea equívoco na sujeição passiva. Lançamento realizado de forma regular.</t>
  </si>
  <si>
    <t>11543.000152/2007-76</t>
  </si>
  <si>
    <t>2401-008.784</t>
  </si>
  <si>
    <t>Vistos, relatados e discutidos os presentes autos.
Acordam os membros do colegiado, por unanimidade de votos, não conhecer do recurso voluntário, por intempestividade.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</si>
  <si>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ASSUNTO: IMPOSTO SOBRE A RENDA DE PESSOA FÍSICA (IRPF)
Exercício: 2003
INTIMAÇÃO POR EDITAL. REGULARIDADE.
Demonstrando ser improfícua a intimação via postal ressai regular a intimação por edital.
INTIMAÇÃO DO ADVOGADO.
Súmula CARF nº 110: No processo administrativo fiscal, é incabível a intimação dirigida ao endereço de advogado do sujeito passivo.
INTERPOSIÇÃO DO RECURSO APÓS O PRAZO LEGAL. NÃO CONHECIMENTO. INTEMPESTIVIDADE.
A tempestividade é pressuposto intransponível para o conhecimento do recurso. É intempestivo o recurso voluntário interposto após o decurso de trinta dias da ciência da decisão.</t>
  </si>
  <si>
    <t>15540.000024/2007-11</t>
  </si>
  <si>
    <t>2401-008.683</t>
  </si>
  <si>
    <t>Vistos, relatados e discutidos os presentes autos.
Acordam os membros do colegiado, por unanimidade de votos, não conhecer do recurso de ofício.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</si>
  <si>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ASSUNTO: CONTRIBUIÇÕES SOCIAIS PREVIDENCIÁRIAS
Período de apuração: 01/05/2000 a 28/02/2006
RECURSO DE OFÍCIO. NÃO CONHECIMENTO
Tendo em visa que o crédito tributário exonerado pela DRJ encontra-se abaixo do limite de alçada determinado pela Portaria MF n° 63/2017, não conheço do Recurso de Ofício (Súmula CARF n° 103).</t>
  </si>
  <si>
    <t>11444.000666/2008-21</t>
  </si>
  <si>
    <t>2401-008.774</t>
  </si>
  <si>
    <t>Vistos, relatados e discutidos os presentes autos.
Acordam os membros do colegiado, por unanimidade de votos, não conhecer do recurso voluntário.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</si>
  <si>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ASSUNTO: IMPOSTO SOBRE A RENDA DE PESSOA FÍSICA (IRPF)
Ano-calendário: 2004, 2005, 2006
RECURSO VOLUNTÁRIO. NÃO CONHECIMENTO. AUSÊNCIA DE REGULARIDADE FORMAL. PRESSUPOSTO EXTRÍNSECO. VIOLAÇÃO AO PRINCÍPIO DA DIALETICIDADE. APLICAÇÃO DOS ARTIGOS 16, III E 17 DO DECRETO N. 70.235/72. APLICAÇÃO DO ARTIGO 932, III DO CPC.
Por força do princípio da dialeticidade, todo recurso deverá ser devidamente fundamentado. As razões recursais precisam conter os pontos de discordância com os motivos de fato e/ou de direito, impugnando especificamente a decisão hostilizada, de modo que o recorrente possa justificar seu pedido de anulação ou reforma da decisão à luz do artigo 932, inciso III do Código de Processo Civil.
A recorrente não ataca o que restou decidido pela autoridade julgadora de 1ª instância, não devendo ser conhecido o recurso por ausência de regularidade formal, que, a rigor, é um dos seus pressupostos extrínsecos.</t>
  </si>
  <si>
    <t>11618.000016/2007-65</t>
  </si>
  <si>
    <t>2401-000.827</t>
  </si>
  <si>
    <t>Vistos, relatados e discutidos os presentes autos.
Resolvem os membros do colegiado, por unanimidade de votos, converter o julgamento do recurso em diligência, nos termos do voto da relatora.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</si>
  <si>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11080.720141/2007-09</t>
  </si>
  <si>
    <t>2401-008.670</t>
  </si>
  <si>
    <t>Vistos, relatados e discutidos os presentes autos.
Acordam os membros do colegiado, por unanimidade de votos, negar provimento ao recurso voluntário.
(documento assinado digitalmente)
Miriam Denise Xavier - Presidente
(documento assinado digitalmente)
Andréa Viana Arrais Egypto - Relatora
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t>
  </si>
  <si>
    <t>ASSUNTO: IMPOSTO SOBRE A PROPRIEDADE TERRITORIAL RURAL (ITR)
Exercício: 2005
IMPUGNAÇÃO. INTEMPESTIVIDADE. NÃO INSTAURAÇÃO DO CONTENCIOSO ADMINISTRATIVO.
É intempestiva a impugnação apresentada após o decurso do prazo de trinta dias, contados da data de ciência do auto de infração, uma vez que não foi instaurada a fase litigiosa do processo administrativo fiscal o que não comporta julgamento quanto às razões de mérito.</t>
  </si>
  <si>
    <t>13971.002574/2006-81</t>
  </si>
  <si>
    <t>Mônica Renata Mello Ferreira Stoll</t>
  </si>
  <si>
    <t>2002-005.835</t>
  </si>
  <si>
    <t>Vistos, relatados e discutidos os presentes autos.
Acordam os membros do Colegiado, por unanimidade de votos, em negar provimento ao Recurso Voluntário.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</si>
  <si>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2005
REMUNERAÇÃO DE DEPENDENTES. TRIBUTAÇÃO NA DECLARAÇÃO DE AJUSTE ANUAL.
Os rendimentos recebidos pelos dependentes devem ser somados aos rendimentos recebidos pelo titular para efeito de tributação na Declaração de Ajuste Anual, cabendo o lançamento da parcela omitida.</t>
  </si>
  <si>
    <t>13971.908158/2011-55</t>
  </si>
  <si>
    <t>José Luís Hentsch Benjamin Pinheiro</t>
  </si>
  <si>
    <t>2401-008.802</t>
  </si>
  <si>
    <t>Vistos, relatados e discutidos os presentes autos.
Acordam os membros do colegiado, por unanimidade de votos, negar provimento ao recurso voluntário.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</si>
  <si>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ASSUNTO: IMPOSTO SOBRE A RENDA DE PESSOA FÍSICA (IRPF)
Ano-calendário: 1980
LEI N° 11.941, de 2009. NOTA PGFN/CDA nº 1.045, de 2009.
Tendo o contribuinte, conforme previsto na Lei nº 11.941, de 2009, efetuado o pagamento à vista com redução de 45% dos juros de mora, advindos inclusive de multa, não se configura pagamento indevido, eis que efetuado após a emissão da NOTA PGFN/CDA nº 1.045, de 2009, lastreada no art. 111 do Código Tributário Nacional.
IRPF. SÚMULA CARF 108.
Incidem juros moratórios, calculados à taxa referencial do Sistema Especial de Liquidação e Custódia - SELIC, sobre o valor correspondente à multa de ofício.</t>
  </si>
  <si>
    <t>10920.006850/2008-59</t>
  </si>
  <si>
    <t>2202-007.559</t>
  </si>
  <si>
    <t>Vistos, relatados e discutidos os presentes autos.
Acordam os membros do colegiado, por unanimidade de votos, em negar provimento ao recurso.
(documento assinado digitalmente)
Ronnie Soares Anderson - Presidente
(documento assinado digitalmente)
Juliano Fernandes Ayres  Relator
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t>
  </si>
  <si>
    <t>ASSUNTO: IMPOSTO SOBRE A RENDA DE PESSOA FÍSICA (IRPF)
Ano-calendário: 2003, 2004
TRANSFERÊNCIA DE BEM IMÓVEL DE PESSOA FÍSICA A PESSOA JURÍDICA A TÍTULO DE INTEGRALIZAÇÃO DE CAPITAL. DIFERENÇA POSITIVA ENTRE O VALOR DA AQUISIÇÃO E O VALOR DA INTEGRALIZAÇÃO DO BEM. OCORRÊNCIA DE GANHO DE CAPITAL TRIBUTÁVEL.
Quando a incorporação de bem particular do sócio ao patrimônio da pessoa jurídica, por ocasião da integralização do capital social, se dá por valor superior ao valor pelo qual adquirido o bem pela referida pessoa física, inegavelmente se está diante de ganho de capital tributável.
GANHO DE CAPITAL. NÃO APRESENTAÇÃO DOS COMPROVANTES DO CUSTO DE AQUISIÇÃO DE BEM IMÓVEL. HIPÓTESE AUTORIZADORA DE ARBITRAMENTO.
É legítima a realização de arbitramento quando o contribuinte deixar de apresentar os elementos necessários para a aferição direta do custo de aquisição de bem imóvel.
CONTABILIDADE. FORÇA PROBATÓRIA.
Os livros e registros contábeis provam contra as pessoas a que pertencem. A prova de que lançamentos contábeis não correspondem à verdade dos fatos é ônus das pessoas a que pertencem os livros e registros contábeis.
MULTA. SÓCIO ADMINISTRADOR. DISTRIBUIÇÃO DE LUCROS. PESSOA JURÍDICA EM DÉBITO, NÃO GARANTIDO, PARA COM A UNIÃO.
O sócio administrador que receber valores a título de distribuição de lucros de pessoa jurídica em débito, não garantido, para com a União, se sujeita a multa prevista no §1º, inciso II, e §2º, do artigo 32 da Lei nº 4.357/1964.
ASSUNTO: NORMAS GERAIS DE DIREITO TRIBUTÁRIO
Período de apuração: 01/01/2003 a 30/09/2004
DECADÊNCIA. TRIBUTO SUJEITO A LANÇAMENTO POR HOMOLOGAÇÃO. INOCORRÊNCIA.
Não há que se falar em decadência nos casos em que o contribuinte toma ciência do lançamento de ofício de tributo sujeito a lançamento por homologação antes de decorridos cinco anos da data da ocorrência do fato gerador.
DECADÊNCIA. MULTA POR DESCUMPRIMENTO DE OBRIGAÇÃO ACESSÓRIA.
O prazo decadencial do direito de lançar multa por descumprimento de obrigação acessória é regido pelo disposto no artigo 173, inciso I, do Código Tributário Nacional (cinco anos a contar do primeiro dia do exercício seguinte àquele em que o lançamento poderia ter sido efetuado).
ARGUIÇÃO DE ILEGALIDADE E INCONSTITUCIONALIDADE. INCOMPETÊNCIA DAS INSTÂNCIAS ADMINISTRATIVAS PARA APRECIAÇÃO. SÚMULA CARF Nº2
As autoridades administrativas estão obrigadas à observância da legislação tributária vigente no País, sendo incompetentes para a apreciação de arguições de inconstitucionalidade e ilegalidade de atos legais regularmente editados.
O CARF já sumulou a matéria (Súmula CARF nº2), afirmando que não é competente para se pronunciar sobre a inconstitucionalidade de lei tributária.
REQUERIMENTO DE PERÍCIA. INDEFERIMENTO.
Estando presentes nos autos todos os elementos essenciais ao lançamento, é de se indeferir o pedido de perícia, que não pode suprir a omissão do contribuinte na obtenção de provas que a ele competia produzir.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t>
  </si>
  <si>
    <t>10880.925182/2009-65</t>
  </si>
  <si>
    <t>3302-010.046</t>
  </si>
  <si>
    <t>ASSUNTO: CONTRIBUIÇÃO PARA O FINANCIAMENTO DA SEGURIDADE SOCIAL (COFINS)
Período de apuração: 01/09/2004 a 30/09/2004
COMPENSAÇÃO. CRÉDITO. PAGAMENTO A MAIOR.
Acórdão de Manifestação de Inconformidade homologou a compensação lastreada em crédito decorrente de pagamento realizado a maior que o devido.
Por ausência de sucumbência carece de razão o Recurso Voluntário.</t>
  </si>
  <si>
    <t>10880.925181/2009-11</t>
  </si>
  <si>
    <t>3302-010.045</t>
  </si>
  <si>
    <t>ASSUNTO: CONTRIBUIÇÃO PARA O FINANCIAMENTO DA SEGURIDADE SOCIAL (COFINS)
Período de apuração: 01/08/2004 a 31/08/2004
COMPENSAÇÃO. CRÉDITO. PAGAMENTO A MAIOR.
Acórdão de Manifestação de Inconformidade homologou a compensação lastreada em crédito decorrente de pagamento realizado a maior que o devido.
Por ausência de sucumbência carece de razão o Recurso Voluntário.</t>
  </si>
  <si>
    <t>10980.921719/2012-95</t>
  </si>
  <si>
    <t>3302-010.047</t>
  </si>
  <si>
    <t>ASSUNTO: CONTRIBUIÇÃO PARA O FINANCIAMENTO DA SEGURIDADE SOCIAL (COFINS)
Data do fato gerador: 13/02/2004
ALARGAMENTO DA BASE DE CÁLCULO. INCONSTITUCIONALIDADE DECLARADA PELO SUPREMO TRIBUNAL FEDERAL. REPERCUSSÃO GERAL. Em virtude de decisão proferida pelo E. STF, sob o rito da repercussão geral, considera-se inconstitucional o alargamento da base de cálculo da contribuição para o PIS/Pasep e para a Cofins, promovido pelo art. 3°, § 1°, da Lei n° 9.718, de 1998, e, em assim sendo, tem-se que as contribuições devem incidir somente sobre as receitas operacionais das empresas.
ALARGAMENTO DA BASE DE CÁLCULO. COMPENSAÇÃO. DIREITO CREDITÓRIO. COMPROVAÇÃO.
Para fins de homologação de compensação, o recolhimento indevido ou a maior em virtude da declaração de inconstitucionalidade de dispositivo relativo ao alargamento da base de cálculo da contribução para o PIS/Pasep e da Cofins deve ser comprovado mediante documentação hábil e idônea.
PER/DCOMP. DIREITO CREDITÓRIO. QUALIDADE DA PROVA.
A finalidade da prova é a formação da convicção do julgador quanto à existência dos fatos. É relevante que os fatos estejam provados a fim de que o julgador possa estar convencido da sua ocorrência.
PER/DCOMP. DIREITO CREDITÓRIO. VERDADE MATERIAL.
O Princípio da Verdade Material não supre a necessidade de comprovação das alegações, nem inverte o ônus da prova, apenas viabiliza a liberdade do julgador em analisar outros meios que comprove os fatos, no caso sob análise não há esses outros meios, pois não há provas bastantes.</t>
  </si>
  <si>
    <t>11080.915393/2009-78</t>
  </si>
  <si>
    <t>3302-010.098</t>
  </si>
  <si>
    <t>ASSUNTO: PROCESSO ADMINISTRATIVO FISCAL
Período de apuração: 01/07/2004 a 30/09/2004
Recurso Voluntário não comporta apreciação das razões não invocadas na Manifestação de Inconformidade.
GLOSAS NÃO CONTESTADAS.
Consideram-se definitivas as glosas não contestadas.</t>
  </si>
  <si>
    <t>10140.720401/2016-12</t>
  </si>
  <si>
    <t>3302-010.097</t>
  </si>
  <si>
    <t>ASSUNTO: IMPOSTO SOBRE PRODUTOS INDUSTRIALIZADOS (IPI)
Exercício: 2016
ISENÇÃO. DEFICIENTE FÍSICO. LEGISLAÇÃO NÃO CONTEMPLA DEFICIÊNCIA ATESTADA EM LAUDO MÉDICO.
É de se indeferir pedido de isenção de IPI na aquisição de automóvel de passageiros ou veículo de uso misto de fabricação nacional, quando o laudo de avaliação médica não informa hipótese de deficiência prescrita na legislação de regência.</t>
  </si>
  <si>
    <t>13811.003561/2001-57</t>
  </si>
  <si>
    <t>3302-010.008</t>
  </si>
  <si>
    <t>Vistos, relatados e discutidos os presentes autos.
Acordam os membros do colegiado, por unanimidade de votos, em negar provimento ao recurso voluntário, nos termos do voto do relator.
(documento assinado digitalmente)
Gilson Macedo Rosenburg Filho - Presidente
(documento assinado digitalmente)
Vinícius Guimarães - Relator
Participaram do presente julgamento os Conselheiros: Gilson Macedo Rosenburg Filho (presidente), Jorge Lima Abud, José Renato Pereira de Deus, Walker Araújo, Corintho Oliveira Machado, Denise Madalena Green, Raphael Madeira Abad, Vinícius Guimarães.</t>
  </si>
  <si>
    <t>ASSUNTO: PROCESSO ADMINISTRATIVO FISCAL
Período de apuração: 01/01/1997 a 30/06/1997
PRESCRIÇÃO INTERCORRENTE. PROCESSO ADMINISTRATIVO FISCAL. INOCORRÊNCIA. SÚMULA CARF Nº. 11.
Súmula CARF nº 11: Não se aplica a prescrição intercorrente no processo administrativo fiscal.</t>
  </si>
  <si>
    <t>10660.723560/2011-87</t>
  </si>
  <si>
    <t>3302-010.099</t>
  </si>
  <si>
    <t>ASSUNTO: PROCESSO ADMINISTRATIVO FISCAL
Data do fato gerador: 16/12/2008
PEDIDO DE RESTITUIÇÃO. DISSIMULAÇÃO DA OCORRÊNCIA DO FATO GERADOR DO TRIBUTO.
Não existe dilema entre a data em que a fiscalização deve levar à tributação as receitas auferidas.
Dissimulação da ocorrência do fato gerador do tributo, em prejuízo à Fazenda Pública. Não existem créditos de retenção de PIS-Pasep/COFINS referentes à Nota Fiscal.</t>
  </si>
  <si>
    <t>10882.722891/2011-95</t>
  </si>
  <si>
    <t>2202-007.499</t>
  </si>
  <si>
    <t>ASSUNTO: IMPOSTO SOBRE A RENDA DE PESSOA FÍSICA (IRPF)
Ano-calendário: 2009
AÇÃO JUDICIAL CONCOMITANTE COM DEFESA ADMINISTRATIVA - SÚMULA CARF Nº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t>
  </si>
  <si>
    <t>10730.904543/2008-72</t>
  </si>
  <si>
    <t>3302-010.107</t>
  </si>
  <si>
    <t>ASSUNTO: NORMAS DE ADMINISTRAÇÃO TRIBUTÁRIA
Período de apuração: 01/10/2003 a 31/12/2003
PER/DCOMP. DIREITO CREDITÓRIO. ÔNUS DA PROVA. LIQUIDEZ E CERTEZA.
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
PER/DCOMP. DIREITO CREDITÓRIO. QUALIDADE DA PROVA.
A finalidade da prova é a formação da convicção do julgador quanto à existência dos fatos. É relevante que os fatos estejam provados a fim de que o julgador possa estar convencido da sua ocorrência.
PER/DCOMP. DIREITO CREDITÓRIO. VERDADE MATERIAL.
O Princípio da Verdade Material não supre a necessidade de comprovação das alegações, nem inverte o ônus da prova, apenas viabiliza a liberdade do julgador em analisar outros meios que comprove os fatos, no caso sob análise não há esses outros meios, pois não há provas bastantes.</t>
  </si>
  <si>
    <t>10730.903561/2009-18</t>
  </si>
  <si>
    <t>3302-010.110</t>
  </si>
  <si>
    <t>ASSUNTO: NORMAS DE ADMINISTRAÇÃO TRIBUTÁRIA
Período de apuração: 01/01/2004 a 31/03/2004
PER/DCOMP. DIREITO CREDITÓRIO. ÔNUS DA PROVA. LIQUIDEZ E CERTEZA.
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
PER/DCOMP. DIREITO CREDITÓRIO. QUALIDADE DA PROVA.
A finalidade da prova é a formação da convicção do julgador quanto à existência dos fatos. É relevante que os fatos estejam provados a fim de que o julgador possa estar convencido da sua ocorrência.
PER/DCOMP. DIREITO CREDITÓRIO. VERDADE MATERIAL.
O Princípio da Verdade Material não supre a necessidade de comprovação das alegações, nem inverte o ônus da prova, apenas viabiliza a liberdade do julgador em analisar outros meios que comprove os fatos, no caso sob análise não há esses outros meios, pois não há provas bastantes.</t>
  </si>
  <si>
    <t>10882.900818/2014-11</t>
  </si>
  <si>
    <t>3302-010.085</t>
  </si>
  <si>
    <t>ASSUNTO: NORMAS GERAIS DE DIREITO TRIBUTÁRIO
Período de apuração: 01/12/2013 a 31/12/2013
MANIFESTAÇÃO DE INCONFORMIDADE INTEMPESTIVA.
Deve ser declarada intempestiva a manifestação de inconformidade apresentada fora do prazo legal quando não acatados os argumentos levantados pelo contribuinte em sede de preliminar de tempestividade.</t>
  </si>
  <si>
    <t>13964.000181/2009-74</t>
  </si>
  <si>
    <t>3302-010.013</t>
  </si>
  <si>
    <t>Vistos, relatados e discutidos os presentes autos.
Acordam os membros do colegiado, por unanimidade de votos, em não conhecer do recurso voluntário, nos termos do voto do relator.
(documento assinado digitalmente)
Gilson Macedo Rosenburg Filho - Presidente
(documento assinado digitalmente)
Vinícius Guimarães - Relator
Participaram do presente julgamento os Conselheiros: Gilson Macedo Rosenburg Filho (presidente), Jorge Lima Abud, José Renato Pereira de Deus, Walker Araújo, Corintho Oliveira Machado, Denise Madalena Green, Raphael Madeira Abad, Vinícius Guimarães.</t>
  </si>
  <si>
    <t>ASSUNTO: PROCESSO ADMINISTRATIVO FISCAL
Período de apuração: 01/03/2004 a 31/12/2008
AUSÊNCIA DE CONTESTAÇÃO EFETIVA. FALTA DE PRESSUPOSTO DE ADMISSIBILIDADE RECURSAL.
O recurso deve satisfazer certos pressupostos para ser conhecido, dentre os quais está, sem dúvida, a existência de contestação efetiva contra a decisão recorrida. Isso se traduz na identificação, na peça recursal, dos motivos de fato e de direito em que se fundamenta a contestação, com a delimitação específica das matérias de discordância e das razões e provas pertinentes.
Apontar os fatos e fundamentos jurídicos constitui pressuposto de admissibilidade do recurso que impede o conhecimento de contestações genéricas ou formuladas sem qualquer correspondência com o teor da decisão recorrida: tal é a lógica capturada pelas normas enunciadas no art. 16, inciso III, e art. 17, ambos do Decreto nº. 70.235/72.</t>
  </si>
  <si>
    <t>13964.000180/2009-20</t>
  </si>
  <si>
    <t>3302-010.012</t>
  </si>
  <si>
    <t>Vistos, relatados e discutidos os presentes autos.
Acordam os membros do colegiado, por unanimidade de votos, em não conhecer do recurso voluntário, nos termos do voto do relator.
(documento assinado digitalmente)
Gilson Macedo Rosenburg Filho - Presidente
(documento assinado digitalmente)
Vinícius Guimarães - Relator
Participaram do presente julgamento os Conselheiros: Gilson Macedo Rosenburg Filho (presidente), Jorge Lima Abud, José Renato Pereira de Deus, Walker Araújo, Corintho Oliveira Machado, Denise Madalena Green, Raphael Madeira Abad, Vinícius Guimarães.</t>
  </si>
  <si>
    <t>10540.002434/2008-56</t>
  </si>
  <si>
    <t>2002-005.887</t>
  </si>
  <si>
    <t>Vistos, relatados e discutidos os presentes autos.
Acordam os membros do colegiado, por unanimidade de votos, em negar provimento ao Recurso Voluntário.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</si>
  <si>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ASSUNTO: IMPOSTO SOBRE A RENDA DE PESSOA FÍSICA (IRPF)
Ano-calendário: 2004
DEDUÇÃO. DESPESAS MÉDICAS.
As despesas com médicos, dentistas, psicólogos, fisioterapeutas, fonoaudiólogos, terapeutas ocupacionais e hospitais são dedutíveis da base de cálculo do imposto de renda da pessoa física, seja para tratamento do próprio contribuinte, ou de seus dependentes, desde que devidamente comprovadas, conforme artigo 8º da Lei nº 9.250/95 e artigo 80 do Decreto nº 3.000/99 - Regulamento do Imposto de Renda/ (RIR/99).</t>
  </si>
  <si>
    <t>10540.002436/2008-45</t>
  </si>
  <si>
    <t>2002-005.890</t>
  </si>
  <si>
    <t>ASSUNTO: IMPOSTO SOBRE A RENDA DE PESSOA FÍSICA (IRPF)
Ano-calendário: 2005
DEDUÇÃO. DESPESAS MÉDICAS.
As despesas com médicos, dentistas, psicólogos, fisioterapeutas, fonoaudiólogos, terapeutas ocupacionais e hospitais são dedutíveis da base de cálculo do imposto de renda da pessoa física, seja para tratamento do próprio contribuinte, ou de seus dependentes, desde que devidamente comprovadas, conforme artigo 8º da Lei nº 9.250/95 e artigo 80 do Decreto nº 3.000/99 - Regulamento do Imposto de Renda/ (RIR/99).</t>
  </si>
  <si>
    <t>10540.002435/2008-09</t>
  </si>
  <si>
    <t>2002-005.889</t>
  </si>
  <si>
    <t>Vistos, relatados e discutidos os presentes autos.
Acordam os membros do colegiado, por unanimidade de votos, em negar provimento ao Recurso Voluntário.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</si>
  <si>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13839.004471/2006-80</t>
  </si>
  <si>
    <t>2401-000.823</t>
  </si>
  <si>
    <t>Vistos, relatados e discutidos os presentes autos.
Resolvem os membros do colegiado, por unanimidade de votos, converter o julgamento em diligência nos termos do voto do relator.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</si>
  <si>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10746.000363/2009-21</t>
  </si>
  <si>
    <t>2401-008.787</t>
  </si>
  <si>
    <t>ASSUNTO: PROCESSO ADMINISTRATIVO FISCAL
Ano-calendário: 2006
IMPUGNAÇÃO INTEMPESTIVA COM PRELIMINAR DE TEMPESTIVIDADE. ACÓRDÃO DE NÃO CONHECIMENTO. MANTIDO.
Resultando a intimação postal improfícua, o § 1° do art. 29 do Decreto n° 70.235, de 1972, autoriza a citação por edital. O fato de não se ter tentado a intimação pessoal não invalida a intimação por edital, mesmo tendo a autuada endereço certo e sabido. Diante da intempestividade da impugnação, não merece reforma o Acórdão de não conhecimento da impugnação.</t>
  </si>
  <si>
    <t>10746.000362/2009-87</t>
  </si>
  <si>
    <t>2401-008.786</t>
  </si>
  <si>
    <t>ASSUNTO: PROCESSO ADMINISTRATIVO FISCAL
Ano-calendário: 2005
IMPUGNAÇÃO INTEMPESTIVA COM PRELIMINAR DE TEMPESTIVIDADE. ACÓRDÃO DE NÃO CONHECIMENTO. MANTIDO.
Resultando a intimação postal improfícua, o § 1° do art. 29 do Decreto n° 70.235, de 1972, autoriza a citação por edital. O fato de não se ter tentado a intimação pessoal não invalida a intimação por edital, mesmo tendo a autuada endereço certo e sabido. Diante da intempestividade da impugnação, não merece reforma o Acórdão de não conhecimento da impugnação.</t>
  </si>
  <si>
    <t>10835.001043/2006-47</t>
  </si>
  <si>
    <t>1003-000.001</t>
  </si>
  <si>
    <t>Vistos, relatados e discutidos os presentes autos.
Resolvem os membros do Colegiado, por unanimidade de votos, declinar da competência do julgamento do recurso voluntário para a 2ª Seção/CARF, nos termos do voto da Relatora.
(assinado digitalmente)
Carmen Ferreira Saraiva  Relatora e Presidente
Participaram da sessão de julgamento os conselheiros: Sérgio Abelson, Bárbara Santos Guedes e Carmen Ferreira Saraiva (Presidente).</t>
  </si>
  <si>
    <t>2002-005.869</t>
  </si>
  <si>
    <t>Vistos, relatados e discutidos os presentes autos.
Acordam os membros do colegiado, por unanimidade de votos, em negar provimento ao Recurso Voluntário. Votou pelas conclusões a conselheira Mônica Renata Mello Ferreira Stoll.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</si>
  <si>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ASSUNTO: CONTRIBUIÇÕES SOCIAIS PREVIDENCIÁRIAS
Data do fato gerador: 06/08/2002
COMPENSAÇÃO. CONTRIBUIÇÕES PREVIDENCIÁRIAS
Somente poderão ser compensados, débitos próprios relativos a quaisquer tributos e contribuições desde que administrados pela SRF</t>
  </si>
  <si>
    <t>10680.721228/2012-21</t>
  </si>
  <si>
    <t>3302-010.043</t>
  </si>
  <si>
    <t>Vistos, relatados e discutidos os presentes autos.
Acordam os membros do colegiado, por maioria de votos, em negar provimento ao recurso, nos termos do voto do relator. Vencidos os conselheiros Walker Araújo, José Renato Pereira de Deus e Raphael Madeira Abad que convertiam o julgamento em diligência para apurar a existência de DCTF do período.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</si>
  <si>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IMPOSTO SOBRE PRODUTOS INDUSTRIALIZADOS (IPI)
Período de apuração: 01/01/2000 a 31/03/2000
SALDO CREDOR DE IPI. REDUÇÃO EM VIRTUDE DE ERRO DE PREENCHIMENTO DO PER/DCOMP. RESTABELECIMENTO.
Restabelece-se o saldo credor pleiteado pelo contribuinte quando restar comprovado que o seu deferimento parcial no Despacho Decisório decorreu exclusivamente de erro de preenchimento do PER/DCOMP e os dados constantes do processo ratificam a legitimidade da petição do contribuinte.
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t>
  </si>
  <si>
    <t>13710.003135/2002-32</t>
  </si>
  <si>
    <t>3302-001.513</t>
  </si>
  <si>
    <t>Vistos, relatados e discutidos os presentes autos.
Resolvem os membros do colegiado, por unanimidade de votos, em converter o julgamento em diligência, nos termos do voto do relator.
(documento assinado digitalmente)
Gilson Macedo Rosenburg Filho - Presidente
(documento assinado digitalmente)
Vinícius Guimarães - Relator
Participaram do presente julgamento os Conselheiros: Gilson Macedo Rosenburg Filho (presidente), Jorge Lima Abud, José Renato Pereira de Deus, Walker Araújo, Corintho Oliveira Machado, Denise Madalena Green, Raphael Madeira Abad, Vinícius Guimarães.</t>
  </si>
  <si>
    <t>13710.001706/2002-02</t>
  </si>
  <si>
    <t>3302-001.511</t>
  </si>
  <si>
    <t>13710.001705/2002-50</t>
  </si>
  <si>
    <t>3302-001.512</t>
  </si>
  <si>
    <t>15563.000333/2008-04</t>
  </si>
  <si>
    <t>2401-008.636</t>
  </si>
  <si>
    <t>Vistos, relatados e discutidos os presentes autos.
Acordam os membros do colegiado, por unanimidade de votos, rejeitar a preliminar e, no mérito, negar provimento ao recurso voluntário.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Monica Renata Mello Ferreira Stoll (suplente convocada), Matheus Soares Leite, André Luís Ulrich Pinto (suplente convocado) e Miriam Denise Xavier. Ausente o conselheiro Rodrigo Lopes Araújo, substituído pela conselheira Monica Renata Mello Ferreira Stoll.</t>
  </si>
  <si>
    <t>ASSUNTO: PROCESSO ADMINISTRATIVO FISCAL
Ano-calendário: 2003
INCONSTITUCIONALIDADE. DECLARAÇÃO. INCOMPETÊNCIA.
O Conselho Administrativo de Recursos Fiscais não é competente para se pronunciar sobre a inconstitucionalidade de lei tributária (Súmula CARF n° 2).
ASSUNTO: IMPOSTO SOBRE A RENDA DE PESSOA FÍSICA (IRPF)
Ano-calendário: 2003
ACRÉSCIMO PATRIMONIAL A DESCOBERTO. USO DO CARTÃO DE CRÉDITO POR TERCEIRO.
Não compete ao fisco, mas ao contribuinte demonstrar que terceiro o reembolsou dos valores pagos para a instituição emissora do cartão de crédito. O recorrente foi intimado pela fiscalização para comprovar a origem dos recursos que permitiram os pagamentos dos cartões de crédito, não tendo apresentado prova a demonstrar não ter arcado com tais pagamentos.
RAZÕES RECURSAIS. INOVAÇÃO.
Não prosperam as alegações trazidas apenas em sede recursal, diante da preclusão.
MULTA ISOLADA. RENDIMENTOS DECLARADOS.
Não se cogita de cancelamento da multa isolada por falta de pagamento do carnê-leão incidente sobre rendimentos declarados, eis que a multa referente ao lançamento de ofício havido decorre de infração diversa, não podendo ser considerada como uma penalidade simultânea.
PROVA. PRESSUPOSTO DE FATO E DE DIREITO.
Não tendo o recorrente apresentado prova capaz de afastar os pressupostos de fato e de direito do lançamento, impõe-se a negativa de provimento ao recurso voluntário.</t>
  </si>
  <si>
    <t>10830.725887/2011-94</t>
  </si>
  <si>
    <t>2202-007.569</t>
  </si>
  <si>
    <t>ASSUNTO: IMPOSTO SOBRE A RENDA DE PESSOA FÍSICA (IRPF)
Ano-calendário: 2007
IMPOSTO DE RENDA RETIDO NA FONTE - IRRF NÃO COMPROVADA A RETENÇÃO - INDEDUTIBILIDADE NA DECLARAÇÃO DE AJUSTE ANUAL DA PESSOAL FÍSICA - GLOSA MANTIDA.
Quando o contribuinte não traz aos autos comprovação de que sofreu a retenção na fonte de IRRF, não como considerar o valor na DIRPF, devendo ser mantida a glosa apontada pela fiscalização.</t>
  </si>
  <si>
    <t>13894.000583/2009-40</t>
  </si>
  <si>
    <t>2401-008.792</t>
  </si>
  <si>
    <t>ASSUNTO: IMPOSTO SOBRE A RENDA DE PESSOA FÍSICA (IRPF)
Ano-calendário: 2004
COMPENSAÇÃO INDEVIDA DE IMPOSTO DE RENDA RETIDO NA FONTE. PROVA.
O contribuinte não atendeu a intimação para comprovar os valores compensados a título de Imposto de Renda Retido na Fonte e o lançamento foi efetuado pela diferença entre o declarado e o informado em Declaração de Imposto de Renda Retido na Fonte. A prova do imposto de renda retido na fonte deduzido pelo beneficiário na apuração do imposto de renda devido não se faz exclusivamente por meio do comprovante de retenção emitido em seu nome pela fonte pagadora dos rendimentos (Súmula CARF n° 143). Contudo, cabe ao contribuinte a produção de um conjunto probatório apto a demonstrar que o imposto de renda foi efetivamente retido pela fonte pagadora.</t>
  </si>
  <si>
    <t>13894.000582/2009-03</t>
  </si>
  <si>
    <t>2401-008.645</t>
  </si>
  <si>
    <t>ASSUNTO: IMPOSTO SOBRE A RENDA DE PESSOA FÍSICA (IRPF)
Ano-calendário: 2005
COMPENSAÇÃO INDEVIDA DE IMPOSTO DE RENDA RETIDO NA FONTE. PROVA.
O contribuinte não atendeu a intimação para comprovar os valores compensados a título de Imposto de Renda Retido na Fonte e o lançamento foi efetuado pela diferença entre o declarado e o informado em Declaração de Imposto de Renda Retido na Fonte. A prova do imposto de renda retido na fonte deduzido pelo beneficiário na apuração do imposto de renda devido não se faz exclusivamente por meio do comprovante de retenção emitido em seu nome pela fonte pagadora dos rendimentos (Súmula CARF n° 143). Contudo, cabe ao contribuinte a produção de um conjunto probatório apto a demonstrar que o imposto de renda foi efetivamente retido pela fonte pagadora.
PREVIDÊNCIA PRIVADA. PROVA.
A omissão de rendimentos e do respectivo imposto retido na fonte foi constatada a partir da Declaração de Imposto de Renda Retido na Fonte, uma vez não atendida a intimação efetuada pela fiscalização. Na falta de prova da opção pela tributação exclusiva de que trata o art. 1º da Lei nº 11.053, de 2004, prevalece a informação prestada pela fonte pagadora.</t>
  </si>
  <si>
    <t>11634.000777/2008-08</t>
  </si>
  <si>
    <t>2401-008.777</t>
  </si>
  <si>
    <t>Vistos, relatados e discutidos os presentes autos.
Acordam os membros do colegiado, por unanimidade de votos, não conhecer do recurso voluntário, por intempestividade.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</si>
  <si>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ASSUNTO: PROCESSO ADMINISTRATIVO FISCAL
Ano-calendário: 2005
RECURSO VOLUNTÁRIO. INTEMPESTIVIDADE.
É intempestivo o recurso voluntário interposto após o decurso de trinta dias da ciência da decisão de primeira instância.</t>
  </si>
  <si>
    <t>10280.721053/2010-01</t>
  </si>
  <si>
    <t>2401-008.791</t>
  </si>
  <si>
    <t>ASSUNTO: PROCESSO ADMINISTRATIVO FISCAL
Ano-calendário: 2006, 2007
INCONSTITUCIONALIDADE. DECLARAÇÃO. INCOMPETÊNCIA.
O Conselho Administrativo de Recursos Fiscais não é competente para se pronunciar sobre a inconstitucionalidade de lei tributária (Súmula CARF n° 2).
ASSUNTO: IMPOSTO SOBRE A RENDA DE PESSOA FÍSICA (IRPF)
Ano-calendário: 2006, 2007
IRPF. PENSÃO ALIMENTÍCIA. ESCRITURA PÚBLICA DECLARATÓRIA.
Escritura pública declaratória firmada apenas pelo contribuinte não se confunde com a escritura pública a que se referia o art. 1.124-A da Lei n° 5.869, de 1973.
IRPF. DEDUÇÕES. ÔNUS DA PROVA.
O recorrente é responsável pelas informações prestadas em suas declarações e pela guarda da documentação empregada em sua elaboração, sendo irrelevante o fato de o contador contratado para a elaboração da declaração não lhe ter restituído a documentação. A mera alegação de as declarações terem sido acompanhadas de comprovantes das deduções não prova as despesas, uma vez que o contador ao transmitir as declarações não as instrui com tais documentos.
IRPF . PROVA. PRESSUPOSTO DE FATO E DE DIREITO.
Não tendo o recorrente apresentado prova capaz de afastar os pressupostos de fato e de direito do lançamento, impõe-se a negativa de provimento ao recurso voluntário.</t>
  </si>
  <si>
    <t>11610.000121/2009-36</t>
  </si>
  <si>
    <t>2401-008.793</t>
  </si>
  <si>
    <t>Vistos, relatados e discutidos os presentes autos.
Acordam os membros do colegiado, por unanimidade de votos, não conhecer do recurso voluntário.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</si>
  <si>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ASSUNTO: PROCESSO ADMINISTRATIVO FISCAL
Ano-calendário: 2006
PAGAMENTO DO VALOR DEVIDO POR OCASIÃO DA INTERPOSIÇÃO DO RECURSO. PRECLUSÃO LÓGICA. PERDA DE OBJETO. FALTA DE INTERESSE RECURSAL. NÃO CONHECIMENTO DO RECURSO VOLUNTÁRIO. PRECEDENTES.
A contribuinte veiculou nas razões recursais ressalva à extinção do débito ao sustentar, em última análise, que não renunciou ao direito de atacar o Acórdão de Impugnação e postular a devolução do pago com redução de multa. Contudo, ao cumprir a exigência, a contribuinte encerrou a lide, não tendo as razões recursais o condão ressalvar a extinção do crédito. Em conformidade com precedentes deste Conselho Administrativo de Recursos Fiscais, a realização de pagamento no prazo para a interposição de recurso voluntário é ato incompatível com o interesse recursal.</t>
  </si>
  <si>
    <t>10073.002315/2008-57</t>
  </si>
  <si>
    <t>2002-005.883</t>
  </si>
  <si>
    <t>Vistos, relatados e discutidos os presentes autos.
Acordam os membros do colegiado, por unanimidade de votos, em rejeitar a preliminar suscitada e, no mérito, em negar provimento ao Recurso Voluntário. Votou pelas conclusões a conselheira Mônica Renata Mello Ferreira Stoll.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</si>
  <si>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ASSUNTO: IMPOSTO SOBRE A RENDA DE PESSOA FÍSICA (IRPF)
Ano-calendário: 2006
PRELIMINAR DE NULIDADE
Não há de falar-se em nulidade, quando presentes os requisitos do art.10 do Dec. 70.235/72, e não existir ofensa ao art. 59 do mesmo decreto, que regulamenta o PAF.
OFENSA AO PRINCÍPIO DO CONTRADITÓRIO E DA AMPLA DEFESA.
Observa-se que o recorrente pode livremente entabular sua defesa, juntando documentos que achou necessário ao deslinde da questão. Assim não há de falar-se em violação dos princípios do contraditório, e da ampla defesa.
OMISSÃO DE RENDIMENTOS.
A omissão de rendimentos deve ser combatida em sede de defesa enfrentando a fundamentação da decisão impugnada, inclusive com documentos.</t>
  </si>
  <si>
    <t>13609.001137/2008-40</t>
  </si>
  <si>
    <t>2002-005.882</t>
  </si>
  <si>
    <t>Vistos, relatados e discutidos os presentes autos.
Acordam os membros do colegiado, por unanimidade de votos, em não conhecer do Recurso Voluntário.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</si>
  <si>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ASSUNTO: IMPOSTO SOBRE A RENDA DE PESSOA FÍSICA (IRPF)
Ano-calendário: 2004
CONCOMITÂNCIA. AÇÃO JUDICIAL. RENÚNCIA A ESFERA RECURSAL ADMINISTRATIVA.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t>
  </si>
  <si>
    <t>10865.002362/2009-65</t>
  </si>
  <si>
    <t>2401-008.785</t>
  </si>
  <si>
    <t>ASSUNTO: PROCESSO ADMINISTRATIVO FISCAL
Ano-calendário: 2005, 2006
IMPUGNAÇÃO INTEMPESTIVA COM PRELIMINAR DE TEMPESTIVIDADE. ACÓRDÃO DE NÃO CONHECIMENTO. MANTIDO.
Ainda que o autuado tivesse provado o protocolo do pedido de prorrogação do prazo de impugnação, a ausência de uma resposta da Receita Federal dentro do prazo de impugnação não transmutaria em tempestiva a impugnação intempestiva. A ausência de uma resposta não significaria ofensa ao contraditório ou à ampla defesa, eis que competia ao autuado apresentar defesa no prazo legal de 30 dias, estando tal ônus expressamente destacado na folha de rosto do Auto de Infração e com a expressa citação do art. 15 do Decreto n° 70.235, de 1972. Não pode o contribuinte se escusar de cumprir a lei, alegando que não a conhece. Da mesma forma, a ausência de resposta a um pedido do contribuinte para descumprir a norma legal de processo administrativo fiscal não o escusa de cumpri-la. Não merece reforma o Acórdão recorrido.</t>
  </si>
  <si>
    <t>10830.015850/2010-73</t>
  </si>
  <si>
    <t>2401-008.794</t>
  </si>
  <si>
    <t>ASSUNTO: IMPOSTO SOBRE A RENDA DE PESSOA FÍSICA (IRPF)
Ano-calendário: 2006
IMPOSTO SOBRE A RENDA DE PESSOA FÍSICA. RETENÇÃO NA FONTE. PROVA.
Não cabe a conversão do julgamento em diligência para a intimação da fonte pagadora, eis que a retenção não foi informada em Declaração de Imposto de Renda Retido na Fonte, tendo sido inclusive esta a motivação do lançamento, e o contribuinte não apresentou qualquer início de prova documental a gerar dúvida de modo a ensejar o comando de diligência e desde o procedimento fiscal já fora intimado a comprovar os valores compensados a título de imposto de renda retido na fonte, mas não atendeu a intimação e nem durante o presente processo produziu tal prova.</t>
  </si>
  <si>
    <t>10783.722428/2011-61</t>
  </si>
  <si>
    <t>2401-008.790</t>
  </si>
  <si>
    <t>ASSUNTO: IMPOSTO SOBRE A RENDA DE PESSOA FÍSICA (IRPF)
Ano-calendário: 2008
COMPENSAÇÃO INDEVIDA DE IMPOSTO DE RENDA RETIDO NA FONTE. NÃO COMPROVAÇÃO
A compensação do imposto de renda retido na fonte deve ser lastreada por documentação que comprove a retenção.</t>
  </si>
  <si>
    <t>10320.000103/2009-57</t>
  </si>
  <si>
    <t>2401-008.646</t>
  </si>
  <si>
    <t>ASSUNTO: IMPOSTO SOBRE A RENDA DE PESSOA FÍSICA (IRPF)
Ano-calendário: 2005
IRPF. LANÇAMENTO COM BASE EM DECLARAÇÃO DE IMPOSTO DE RENDA RETIDO NA FONTE. PROVA.
Na ausência de prova de o resgate de previdência privada não ser tributável, prevalece a informação prestada pela fonte pagadora.</t>
  </si>
  <si>
    <t>13629.003004/2010-94</t>
  </si>
  <si>
    <t>2401-008.637</t>
  </si>
  <si>
    <t>Vistos, relatados e discutidos os presentes autos.
Acordam os membros do colegiado, por unanimidade de votos, negar provimento ao recurso voluntário.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Monica Renata Mello Ferreira Stoll (suplente convocada), Matheus Soares Leite, André Luís Ulrich Pinto (suplente convocado) e Miriam Denise Xavier. Ausente o conselheiro Rodrigo Lopes Araújo, substituído pela conselheira Monica Renata Mello Ferreira Stoll.</t>
  </si>
  <si>
    <t>ASSUNTO: PROCESSO ADMINISTRATIVO FISCAL
Ano-calendário: 2007
INCONSTITUCIONALIDADE. DECLARAÇÃO. INCOMPETÊNCIA.
O Conselho Administrativo de Recursos Fiscais não é competente para se pronunciar sobre a inconstitucionalidade de lei tributária (Súmula CARF n° 2).
ASSUNTO: IMPOSTO SOBRE A RENDA DE PESSOA FÍSICA (IRPF)
Ano-calendário: 2007
IRPF. ACRÉSCIMO PATRIMONIAL A DESCOBERTO. COMPROVAÇÃO DE ORIGEM. EMPRÉSTIMOS.
A jurisprudência atual e iterativa impõe ao contribuinte não apenas a prova da celebração do contrato de mútuo, devidamente testemunhado e registrado, e a informação tempestiva das condições contratuais nas declarações de imposto de renda de mutuante e mutuário, mas também a prova da execução do negócio jurídico acordado, com destaque para a comprovação da efetiva transferência do numerário entre credor, com disponibilidade financeira, e devedor.
IRPF. ACRÉSCIMO PATRIMONIAL A DESCOBERTO. APURAÇÃO.
O Acréscimo Patrimonial a Descoberto é apurado mensalmente segundo o fluxo de caixa, sendo, então, levado ao ajuste anual.</t>
  </si>
  <si>
    <t>10630.720311/2007-19</t>
  </si>
  <si>
    <t>2401-008.675</t>
  </si>
  <si>
    <t>Vistos, relatados e discutidos os presentes autos.
Acordam os membros do colegiado, por unanimidade de votos, rejeitar a preliminar e, no mérito, negar provimento ao recurso voluntário.
(documento assinado digitalmente)
Miriam Denise Xavier - Presidente
(documento assinado digitalmente)
José Luís Hentsch Benjamin Pinheiro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</si>
  <si>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ASSUNTO: IMPOSTO SOBRE A PROPRIEDADE TERRITORIAL RURAL (ITR)
Exercício: 2005
PERÍCIA. INDEFERIMENTO. CERCEAMENTO DE DEFESA. INOCORRÊNCIA.
A prova produzida em processo administrativo tem, como destinatária final, a autoridade julgadora, a qual possui a prerrogativa de avaliar a pertinência de sua realização para a consolidação do seu convencimento acerca da solução da controvérsia objeto do litígio, sendo-lhe facultado indeferir aquelas que considerar prescindíveis ou impraticáveis. Nesse sentido, sua realização não constitui direito subjetivo do contribuinte.
VALOR DA TERRA NUA (VTN). ARBITRAMENTO. SISTEMA DE PREÇOS DE TERRAS (SIPT).
Cabe manter o VTN médio por aptidão agrícola atribuído de ofício pela fiscalização, com base no SIPT, em detrimento do VTN declarado pelo contribuinte, quando aquele diante dos elementos constantes dos autos melhor reflete o preço de mercado de terras em 1º de janeiro do ano a que se refere a declaração fiscal.
INCONSTITUCIONALIDADE. DECLARAÇÃO. INCOMPETÊNCIA.
O Conselho Administrativo de Recursos Fiscais não é competente para se pronunciar sobre a inconstitucionalidade de lei tributária (Súmula CARF n° 2).</t>
  </si>
  <si>
    <t>10865.002365/2009-07</t>
  </si>
  <si>
    <t>2401-008.641</t>
  </si>
  <si>
    <t>ASSUNTO: IMPOSTO SOBRE A RENDA DE PESSOA FÍSICA (IRPF)
Ano-calendário: 2005
IRPF. TRANSAÇÃO EXTRAJUDICIAL PARA PREVENIR LITÍGIO. ESCRITURA PÚBLICA. ANÁLISE DAS CLÁUSULAS CONTRATUAIS.
Não se confunde com pagamento de indenização por dano moral ou material à saúde o preço pago em transação extrajudicial pela renúncia à pretensão duvidosa de direito material, pela assunção da obrigação de não exercício do direito de ação judicial e pela entrega de certidão do arquivamento de procedimento administrativo provocado ou dado início pelo trabalhador junto ao Ministério Público.</t>
  </si>
  <si>
    <t>10410.720886/2009-80</t>
  </si>
  <si>
    <t>2401-008.644</t>
  </si>
  <si>
    <t>ASSUNTO: PROCESSO ADMINISTRATIVO FISCAL
Ano-calendário: 2005, 2006, 2007
IRPF. ESTADO FEDERADO. AUSÊNCIA DE RETENÇÃO.
Constatada a omissão de rendimentos sujeitos à incidência do imposto de renda na declaração de ajuste anual, é legítima a constituição do crédito tributário na pessoa física do beneficiário, ainda que o Estado, enquanto fonte pagadora, não tenha procedido à respectiva retenção.
IRPF. DEPUTADO ESTADUAL. VERBAS DE GABINETE. NATUREZA. NECESSIDADE DE COMPROVAÇÃO DE QUE OS VALORES FORAM UTILIZADOS NO EXERCÍCIO DA ATIVIDADE PARLAMENTAR.
O imposto de renda não incide sobre as verbas recebidas regularmente por parlamentares a título de auxílio de gabinete. Manutenção do lançamento de IRPF ante a constatação de que os gastos ocorreram em benefício exclusivo da própria pessoa do parlamentar e não da função parlamentar, revelando que tais rendimentos possuem natureza tributável.
SÚMULA CARF N° 87. DELIMITAÇÃO.
A parte final da Súmula CARF n° 87 de a natureza indenizatória poder ser afastada quando a fiscalização apurar a utilização dos recursos em benefício próprio não relacionado à atividade legislativa não exclui que a apuração dessa circunstância se opere mediante prova indireta. Para excluí-la, teria de o ter afirmado expressamente e dentre os seus precedentes não poderia ter sido incluído o Acórdão n° 9202-001895.</t>
  </si>
  <si>
    <t>13877.000604/2008-54</t>
  </si>
  <si>
    <t>2002-005.895</t>
  </si>
  <si>
    <t>Vistos, relatados e discutidos os presentes autos.
Acordam os membros do colegiado, por maioria de votos, em negar provimento ao Recurso Voluntário, vencida a conselheira Mônica Renata Mello Ferreira Stoll, que lhe deu provimento parcial para afastar a dedução indevida de previdência privada em litígio e votou pelas conclusões quanto à manutenção das demais infrações contestadas no Recurso.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</si>
  <si>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ASSUNTO: IMPOSTO SOBRE A RENDA DE PESSOA FÍSICA (IRPF)
Ano-calendário: 2006
RECURSO VOLUNTÁRIO.
O Recurso Voluntário deve expor os motivos de fato e direito em que se fundamenta; os pontos de discordância e as razões e provas que possuir.</t>
  </si>
  <si>
    <t>13877.000603/2008-18</t>
  </si>
  <si>
    <t>2002-005.894</t>
  </si>
  <si>
    <t>Vistos, relatados e discutidos os presentes autos.
Acordam os membros do colegiado, por unanimidade de votos, em negar provimento ao Recurso Voluntário. Votou pelas conclusões a conselheira Mônica Renata Mello Ferreira Stoll.
(documento assinado digitalmente)
Mônica Renata Mello Ferreira Stoll - Presidente
(documento assinado digitalmente)
Virgílio Cansino Gil - Relator
Participaram do presente julgamento os Conselheiros: Mônica Renata Mello Ferreira Stoll (Presidente), Virgílio Cansino Gil e Thiago Duca Amoni.</t>
  </si>
  <si>
    <t>ASSUNTO: IMPOSTO SOBRE A RENDA DE PESSOA FÍSICA (IRPF)
Ano-calendário: 2005
RECURSO VOLUNTÁRIO.
O Recurso Voluntário deve expor os motivos de fato e direito em que se fundamenta; os pontos de discordância e as razões e provas que possuir.</t>
  </si>
  <si>
    <t>11020.720383/2007-07</t>
  </si>
  <si>
    <t>2201-007.353</t>
  </si>
  <si>
    <t>Acordam os membros do colegiado, por unanimidade de votos, em negar provimento ao recurso voluntário. Este julgamento seguiu a sistemática dos recursos repetitivos, sendo-lhes aplicado o decidido no Acórdão nº 2201-007.352, de 03 de setembro de 2020, prolatado no julgamento do processo 11020.720382/2007-54,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</si>
  <si>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2004
ÁREA DE UTILIZAÇÃO LIMITADA/RESERVA LEGAL. ÁREA DE PRESERVAÇÃO PERMANENTE. AUSÊNCIA DE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para a APP é imprescindível a apresentação de Laudo Técnico caracterizando a área.
DA REVISÃO DE OFÍCIO. DO ERRO DE FATO
A revisão de ofício de dados informados pelo contribuinte na sua DITR somente cabe ser acatada quando comprovada nos autos, com documentos hábeis, a hipótese de erro de fato, observada a legislação aplicada a cada matéria.
DAS ÁREAS DE PRODUTOS VEGETAIS E DE PASTAGENS
As áreas destinadas à atividade rural requeridas cabem ser devidamente comprovadas com documentos hábeis, referentes ao ano-base do exercício relativo ao lançamento.</t>
  </si>
  <si>
    <t>11020.720382/2007-54</t>
  </si>
  <si>
    <t>2201-007.352</t>
  </si>
  <si>
    <t>Vistos, relatados e discutidos os presentes autos.
Acordam os membros do colegiado, por unanimidade de votos, em negar provimento ao recurso voluntário.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</si>
  <si>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2003
ÁREA DE UTILIZAÇÃO LIMITADA/RESERVA LEGAL. ÁREA DE PRESERVAÇÃO PERMANENTE. AUSÊNCIA DE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para a APP é imprescindível a apresentação de Laudo Técnico caracterizando a área.
DA REVISÃO DE OFÍCIO. DO ERRO DE FATO
A revisão de ofício de dados informados pelo contribuinte na sua DITR somente cabe ser acatada quando comprovada nos autos, com documentos hábeis, a hipótese de erro de fato, observada a legislação aplicada a cada matéria.
DAS ÁREAS DE PRODUTOS VEGETAIS E DE PASTAGENS
As áreas destinadas à atividade rural requeridas cabem ser devidamente comprovadas com documentos hábeis, referentes ao ano-base do exercício relativo ao lançamento.</t>
  </si>
  <si>
    <t>13502.720056/2007-50</t>
  </si>
  <si>
    <t>2201-007.354</t>
  </si>
  <si>
    <t>Vistos, relatados e discutidos os presentes autos.
Acordam os membros do colegiado, por unanimidade de votos, em negar provimento ao recurso voluntário.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</si>
  <si>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2005
ÁREA DE UTILIZAÇÃO LIMITADA/RESERVA LEGAL.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Para a área de reserva legal exige-se a prova da sua averbação no registro de imóveis, no momento da declaração tributária
DA ÁREA DE RESERVA LEGAL E RESERVA PARTICULAR DO PATRIMÔNIO NATURAL - RPPN
As áreas de Reserva Legal e de Reserva Particular do Patrimônio Natural - RPPN, para fins de exclusão da tributação do ITR, devem estar averbadas à margem do registro imobiliário do imóvel, à época do respectivo fato gerador.</t>
  </si>
  <si>
    <t>13502.720050/2007-82</t>
  </si>
  <si>
    <t>2201-007.355</t>
  </si>
  <si>
    <t>Acordam os membros do colegiado, por unanimidade de votos, em negar provimento ao recurso voluntário. Este julgamento seguiu a sistemática dos recursos repetitivos, sendo-lhes aplicado o decidido no Acórdão nº 2201-007.354, de 03 de setembro de 2020, prolatado no julgamento do processo 13502.720056/2007-50,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</si>
  <si>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2004
ÁREA DE UTILIZAÇÃO LIMITADA/RESERVA LEGAL.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Para a área de reserva legal exige-se a prova da sua averbação no registro de imóveis, no momento da declaração tributária
DA ÁREA DE RESERVA LEGAL E RESERVA PARTICULAR DO PATRIMÔNIO NATURAL - RPPN
As áreas de Reserva Legal e de Reserva Particular do Patrimônio Natural - RPPN, para fins de exclusão da tributação do ITR, devem estar averbadas à margem do registro imobiliário do imóvel, à época do respectivo fato gerador.</t>
  </si>
  <si>
    <t>36802.000092/2007-14</t>
  </si>
  <si>
    <t>2201-007.731</t>
  </si>
  <si>
    <t>Vistos, relatados e discutidos os presentes autos.
Acordam os membros do colegiado, por unanimidade de votos, em negar provimento ao recurso voluntário.
(documento assinado digitalmente)
Carlos Alberto do Amaral Azeredo - Presidente
(documento assinado digitalmente)
Douglas Kakazu Kushiyama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</si>
  <si>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OBRIGAÇÕES ACESSÓRIAS
Período de apuração: 01/07/2006 a 31/07/2006
INFRAÇÃO À LEGISLAÇÃO PREVIDENCIÁRIA. DESCUMPRIMENTO DE OBRIGAÇÃO ACESSÓRIA. NÃO EXIBIÇÃO DE DOCUMENTOS
Constitui infração quando o intimado não exibe documentos relacionados com as contribuições previstas na legislação de regência.
DECADÊNCIA. SÚMULA CARF Nº 148.
No caso de multa por descumprimento de obrigação acessória previdenciária, a aferição da decadência tem sempre como base o primeiro dia do exercício seguinte, ainda que se verifique pagamento antecipado da obrigação principal correlata ou esta tenha sido fulminada pela decadência com base no pagamento antecipado.</t>
  </si>
  <si>
    <t>16048.000072/2010-21</t>
  </si>
  <si>
    <t>2201-007.699</t>
  </si>
  <si>
    <t>ASSUNTO: CONTRIBUIÇÕES SOCIAIS PREVIDENCIÁRIAS
Período de apuração: 01/01/2008 a 29/02/2008
EMPRESA OPTANTE DO SIMPLES NACIONAL QUE FOI EXCLUÍDA. CONTRIBUIÇÕES SOCIAIS PREVIDENCIÁRIAS. RECOLHIMENTO. OBRIGAÇÃO.
A empresa optante do Simples Nacional excluída por ato declaratório está obrigada ao recolhimento das contribuições sociais previdenciárias patronais, incidentes sobre a remuneração dos segurados empregados e contribuintes individual a seu serviço.
RESTITUIÇÃO. INDEFERIMENTO.
Os valores retidos foram integralmente apropriados e aproveitados por ocasião do lançamento de débitos da empresa, decorrentes de sua exclusão do Simples Nacional e por isso não há que se falar em saldo credor.</t>
  </si>
  <si>
    <t>10675.720232/2010-89</t>
  </si>
  <si>
    <t>2201-007.341</t>
  </si>
  <si>
    <t>Acordam os membros do colegiado, por unanimidade de votos, em negar provimento ao recurso voluntário. Votaram pelas conclusões os Conselheiros Rodrigo Monteiro Loureiro Amorim, Sávio Salomão de Almeida Nóbrega e Carlos Alberto do Amaral Azeredo. Este julgamento seguiu a sistemática dos recursos repetitivos, sendo-lhes aplicado o decidido no Acórdão nº 2201-007.340, de 03 de setembro de 2020, prolatado no julgamento do processo 10675.720230/2010-90,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</si>
  <si>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2007
VALOR DA TERRA NUA (VTN). SUBAVALIAÇÃO. ALTERAÇÃO. LAUDO DE AVALIAÇÃO.
Deve ser mantido o arbitramento efetuado pela auditoria para apurar o Valor da Terra Nua (VTN), quando o contribuinte não produz prova em contrário através de Laudo Técnico de Avaliação hábil e idôneo.</t>
  </si>
  <si>
    <t>10675.720230/2010-90</t>
  </si>
  <si>
    <t>2201-007.340</t>
  </si>
  <si>
    <t>Vistos, relatados e discutidos os presentes autos.
Acordam os membros do colegiado, por unanimidade de votos, em negar provimento ao recurso voluntário. Votaram pelas conclusões os Conselheitos Rodrigo Monteiro Loureiro Amorim, Sávio Salomão de Almeida Nóbrega e Carlos Alberto do Amaral Azeredo.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</si>
  <si>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2006
VALOR DA TERRA NUA (VTN). SUBAVALIAÇÃO. ALTERAÇÃO. LAUDO DE AVALIAÇÃO.
Deve ser mantido o arbitramento efetuado pela auditoria para apurar o Valor da Terra Nua (VTN), quando o contribuinte não produz prova em contrário através de Laudo Técnico de Avaliação hábil e idôneo.</t>
  </si>
  <si>
    <t>11624.720144/2013-98</t>
  </si>
  <si>
    <t>2201-007.339</t>
  </si>
  <si>
    <t>Acordam os membros do colegiado, por unanimidade de votos, em negar provimento ao recurso voluntário. Este julgamento seguiu a sistemática dos recursos repetitivos, sendo-lhes aplicado o decidido no Acórdão nº 2201-007.338, de 02 de setembro de 2020, prolatado no julgamento do processo 10980.008903/2008-61,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</si>
  <si>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2009
ÁREA DE UTILIZAÇÃO LIMITADA/RESERVA LEGAL. ÁREA DE PRESERVAÇÃO PERMANENTE.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a Área de Preservação Permanente (APP) não pode ser acatada sem Laudo Técnico atestando a referida área.
VALOR DA TERRA NUA (VTN). SUBAVALIAÇÃO. ALTERAÇÃO. LAUDO DE AVALIAÇÃO.
Deve ser mantido o arbitramento efetuado pela auditoria para apurar o Valor da Terra Nua (VTN), quando o contribuinte não produz prova em contrário através de Laudo Técnico de Avaliação hábil e idôneo.</t>
  </si>
  <si>
    <t>10980.008903/2008-61</t>
  </si>
  <si>
    <t>2201-007.338</t>
  </si>
  <si>
    <t>ASSUNTO: IMPOSTO SOBRE A PROPRIEDADE TERRITORIAL RURAL (ITR)
Exercício: 2003, 2004,2005
ÁREA DE UTILIZAÇÃO LIMITADA/RESERVA LEGAL. ÁREA DE PRESERVAÇÃO PERMANENTE.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a Área de Preservação Permanente (APP) não pode ser acatada sem Laudo Técnico atestando a referida área.
VALOR DA TERRA NUA (VTN). SUBAVALIAÇÃO. ALTERAÇÃO. LAUDO DE AVALIAÇÃO.
Deve ser mantido o arbitramento efetuado pela auditoria para apurar o Valor da Terra Nua (VTN), quando o contribuinte não produz prova em contrário através de Laudo Técnico de Avaliação hábil e idôneo.</t>
  </si>
  <si>
    <t>10240.720175/2007-42</t>
  </si>
  <si>
    <t>2201-007.337</t>
  </si>
  <si>
    <t>Acordam os membros do colegiado, por unanimidade de votos, em negar provimento ao recurso voluntário. Este julgamento seguiu a sistemática dos recursos repetitivos, sendo-lhes aplicado o decidido no Acórdão nº 2201-007.336, de 02 de setembro de 2020, prolatado no julgamento do processo 10240.720173/2007-53,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</si>
  <si>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2005
VALOR DA TERRA NUA (VTN). SUBAVALIAÇÃO. ALTERAÇÃO. LAUDO DE AVALIAÇÃO.
Deve ser mantido o arbitramento efetuado pela auditoria para apurar o Valor da Terra Nua (VTN), quando o contribuinte não produz prova em contrário através de Laudo Técnico de Avaliação hábil e idôneo.</t>
  </si>
  <si>
    <t>10240.720173/2007-53</t>
  </si>
  <si>
    <t>2201-007.336</t>
  </si>
  <si>
    <t>ASSUNTO: IMPOSTO SOBRE A PROPRIEDADE TERRITORIAL RURAL (ITR)
Exercício: 2004
VALOR DA TERRA NUA (VTN). SUBAVALIAÇÃO. ALTERAÇÃO. LAUDO DE AVALIAÇÃO.
Deve ser mantido o arbitramento efetuado pela auditoria para apurar o Valor da Terra Nua (VTN), quando o contribuinte não produz prova em contrário através de Laudo Técnico de Avaliação hábil e idôneo.</t>
  </si>
  <si>
    <t>15956.000737/2010-91</t>
  </si>
  <si>
    <t>2201-007.709</t>
  </si>
  <si>
    <t>ASSUNTO: OBRIGAÇÕES ACESSÓRIAS
Data do fato gerador: 10/12/2010
AUTO DE INFRAÇÃO. DESCUMPRIMENTO DE OBRIGAÇÃO ACESSÓRIA
Nos termos da legislação, considera-se infração de obrigação acessória deixar a empresa de prestar todas as informações cadastrais, financeiras e contábeis de interesse da Secretaria da Receita Federal do Brasil.</t>
  </si>
  <si>
    <t>36230.001015/2004-61</t>
  </si>
  <si>
    <t>2201-007.730</t>
  </si>
  <si>
    <t>Vistos, relatados e discutidos os presentes autos.
Acordam os membros do colegiado, por unanimidade de votos, em conhecer em parte do recurso voluntário, por este tratar de temas estranhos ao litígio administrativo instaurado com a impugnação ao lançamento. Na parte conhecida, por unanimidade de votos, em negar-lhe provimento.
(documento assinado digitalmente)
Carlos Alberto do Amaral Azeredo - Presidente
(documento assinado digitalmente)
Douglas Kakazu Kushiyama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</si>
  <si>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OBRIGAÇÕES ACESSÓRIAS
Data do fato gerador: 29/04/2004
INFRAÇÃO À LEGISLAÇÃO PREVIDENCIÁRIA. DESCUMPRIMENTO DE OBRIGAÇÃO ACESSÓRIA. NÃO EXIBIÇÃO DE DOCUMENTOS
Constitui infração quando o intimado não exibe documentos relacionados com as contribuições previdenciárias previstas na legislação. Irrelevante o argumento de que a empresa é optante pelo Simples.</t>
  </si>
  <si>
    <t>13971.002502/2010-10</t>
  </si>
  <si>
    <t>3302-001.158</t>
  </si>
  <si>
    <t>Resolvem os membros do Colegiado, por unanimidade de votos, em sobrestar o julgamento até a definitividade dos processos nºs 13971.005201/2009-12; 13971.005200/2009-60;13971.001988/2004-21 e 13971.001474/2005-56, nos termos do voto do relator.
(assinado digitalmente)
Gilson Macedo Rosenburg Filho
Presidente e Relator
Participaram do presente julgamento os Conselheiros: Corintho Oliveira Machado, Walker Araujo, Luis Felipe de Barros Reche (Suplente Convocado), Jose Renato Pereira de Deus, Jorge Lima Abud, Raphael Madeira Abad, Denise Madalena Green e Gilson Macedo Rosenburg Filho (Presidente).
RELATÓRIO</t>
  </si>
  <si>
    <t>3302-001.558</t>
  </si>
  <si>
    <t>Vistos, relatados e discutidos os presentes autos.
Resolvem os membros do Colegiado, por unanimidade de votos, converter o julgamento em diligência, nos termos do voto do relator.
(assinado digitalmente)
Gilson Macedo Rosenburg Filho - Relator e Presidente
Participaram do presente julgamento os Conselheiros: Vinicius Guimarães, Walker Araujo, Jorge Lima Abud, Jose Renato Pereira de Deus, Corintho Oliveira Machado, Raphael Madeira Abad, Denise Madalena Green e Gilson Macedo Rosenburg Filho (Presidente).</t>
  </si>
  <si>
    <t>13971.002501/2010-75</t>
  </si>
  <si>
    <t>3302-001.157</t>
  </si>
  <si>
    <t>Vistos, relatados e discutidos os presentes autos.
Resolvem os membros do Colegiado, por unanimidade de votos, em sobrestar o julgamento até a definitividade dos processos nºs 13971.005201/2009-12; 13971.005200/2009-60;13971.001988/2004-21 e 13971.001474/2005-56, nos termos do voto do relator.
(assinado digitalmente)
Gilson Macedo Rosenburg Filho
Presidente e Relator
Participaram do presente julgamento os Conselheiros: Corintho Oliveira Machado, Walker Araujo, Luis Felipe de Barros Reche (Suplente Convocado), Jose Renato Pereira de Deus, Jorge Lima Abud, Raphael Madeira Abad, Denise Madalena Green e Gilson Macedo Rosenburg Filho (Presidente).
RELATÓRIO</t>
  </si>
  <si>
    <t>3302-001.557</t>
  </si>
  <si>
    <t>13603.901057/2014-94</t>
  </si>
  <si>
    <t>3302-010.095</t>
  </si>
  <si>
    <t>Vistos, relatados e discutidos os presentes autos.
Acordam os membros do colegiado, por unanimidade de votos, em negar provimento ao recurso, nos termos do voto do relator.
(documento assinado digitalmente)
Gilson Macedo Rosenburg Filho - Presidente
(documento assinado digitalmente)
Corintho Oliveira Machado - Relator
Participaram do presente julgamento os Conselheiros: Vinicius Guimarães, Walker Araújo, Jorge Lima Abud, José Renato Pereira de Deus, Corintho Oliveira Machado, Raphael Madeira Abad, Denise Madalena Green e Gilson Macedo Rosenburg Filho (Presidente).</t>
  </si>
  <si>
    <t>ASSUNTO: PROCESSO ADMINISTRATIVO FISCAL
Período de apuração: 01/07/2013 a 30/09/2013
REINTEGRA
É vedada a inclusão de notas fiscais em pedido de restituição, cujo despacho decisório já foi emitido pela RFB, uma vez que a IN RFB 1300/2012, só permite retificações antes da decisão administrativas (artigo 88), para correção somente de inexatidões (artigo 89) e que não represente a inclusão de novo crédito (artigo 90).
Por disposição expressa no parágrafo 4º do artigo 35 da IN RFB 1300/2012, é vedado, para o cálculo do Crédito do REINTEGRA, a inclusão de notas fiscais cuja data de saída esteja fora do trimestre calendário do Pedido de Restituição.</t>
  </si>
  <si>
    <t>10935.906151/2009-22</t>
  </si>
  <si>
    <t>3302-010.052</t>
  </si>
  <si>
    <t>ASSUNTO: PROCESSO ADMINISTRATIVO FISCAL
Período de apuração: 01/04/2005 a 30/06/2005
Ementa:
PROVAS.
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t>
  </si>
  <si>
    <t>10935.905318/2012-33</t>
  </si>
  <si>
    <t>3302-010.053</t>
  </si>
  <si>
    <t>ASSUNTO: PROCESSO ADMINISTRATIVO FISCAL
Período de apuração: 01/01/2010 a 31/03/2010
Ementa:
PROVAS.
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t>
  </si>
  <si>
    <t>10814.727401/2011-51</t>
  </si>
  <si>
    <t>3302-010.133</t>
  </si>
  <si>
    <t>ASSUNTO: REGIMES ADUANEIROS
Data do fato gerador: 25/10/2011
Ementa:
MERCADORIA EXTRAVIADA NA IMPORTAÇÃO. FATO GERADOR. OCORRÊNCIA. DATA.
Apurado pela autoridade fiscal o extravio de mercadoria importada, caracteriza a ocorrência do fato gerador do II, do IPI, do PIS-Importação e da Cofins-Importação. A data da ocorrência do fato gerador é o dia do lançamento do correspondente crédito tributário.
MANIFESTO DE CARGA. CONFERÊNCIA FINAL. FALTA DE MERCADORIA POR NÃO ARMAZENAMENTO.
Presume-se o extravio de volume ou de mercadoria em relação aos registros constantes do manifesto de carga em razão do seu não armazenamento, podendo ser imputada a responsabilidade ao transportador.</t>
  </si>
  <si>
    <t>10814.011358/2007-21</t>
  </si>
  <si>
    <t>3302-010.132</t>
  </si>
  <si>
    <t>ASSUNTO: IMPOSTO SOBRE A IMPORTAÇÃO (II)
Data do fato gerador: 21/06/2007
Ementa:
RESPONSABILIDADE POR AVARIA.
A responsabilidade pelos tributos incidentes sobre mercadoria avariada recairá sobre quem deu causa à avaria. No caso dos autos, é incontroverso que o transportador deixou de inserir informação no MANTRA sobre a natureza da carga, o que ocasionou seu inadequado armazenamento e, por consequência, a avaria constatada.
Recurso Voluntário</t>
  </si>
  <si>
    <t>10814.000896/2009-52</t>
  </si>
  <si>
    <t>3302-010.131</t>
  </si>
  <si>
    <t>Vistos, relatados e discutidos os presentes autos.
Acordam os membros do colegiado, por unanimidade de votos, em rejeitar a preliminar arguida. No mérito, por unanimidade de votos, em negar provimento ao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</si>
  <si>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IMPOSTO SOBRE A IMPORTAÇÃO (II)
Data do fato gerador: 20/05/2009
Ementa:
RESPONSABILIDADE POR AVARIA.
A responsabilidade pelos tributos incidentes sobre mercadoria avariada recairá sobre quem deu causa à avaria. No caso dos autos, é incontroverso que o transportador deixou de inserir informação no MANTRA sobre a natureza da carga e a necessidade de armazenamento em condições especiais, o que ocasionou a avaria constatada.</t>
  </si>
  <si>
    <t>10715.722293/2011-48</t>
  </si>
  <si>
    <t>3302-010.130</t>
  </si>
  <si>
    <t>Vistos, relatados e discutidos os presentes autos.
Acordam os membros do colegiado, por unanimidade de votos, em rejeitar a preliminar arguida. No mérito, por unanimidade de votos, em negar provimento ao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</si>
  <si>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NORMAS DE ADMINISTRAÇÃO TRIBUTÁRIA
Data do fato gerador: 12/04/2011
Ementa: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MULTA REGULAMENTAR. PRESTAÇÃO DE INFORMAÇÕES FORA DO PRAZO. OCORRÊNCIA.
A multa por prestação de informações fora do prazo encontra-se prevista na alínea "e", do inciso IV, do artigo 107 do Decreto Lei n 37/1966 trata de obrigação acessória em que as informações devem ser prestadas na forma e prazo estabelecidos pela Receita Federal.</t>
  </si>
  <si>
    <t>10715.722248/2011-93</t>
  </si>
  <si>
    <t>3302-010.129</t>
  </si>
  <si>
    <t>ASSUNTO: NORMAS DE ADMINISTRAÇÃO TRIBUTÁRIA
Ano-calendário: 2009
Ementa: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MULTA REGULAMENTAR. PRESTAÇÃO DE INFORMAÇÕES FORA DO PRAZO. OCORRÊNCIA.
A multa por prestação de informações fora do prazo encontra-se prevista na alínea "e", do inciso IV, do artigo 107 do Decreto Lei n 37/1966 trata de obrigação acessória em que as informações devem ser prestadas na forma e prazo estabelecidos pela Receita Federal.</t>
  </si>
  <si>
    <t>16327.909473/2011-92</t>
  </si>
  <si>
    <t>3201-002.824</t>
  </si>
  <si>
    <t>Vistos, relatados e discutidos os presentes autos.
Resolvem os membros do colegiado, por unanimidade de votos, converter o julgamento do Recurso em diligência para que a Unidade Preparadora proceda como solicitado: 1. Intime o contribuinte para que no prazo de 30 (trinta) dias, prorrogável por igual período, apresente os documentos e esclarecimentos que a autoridade fiscal entender necessários à análise do Pedido de Restituição; 2. Proceda à análise do Pedido de Restituição versado nestes autos em confronto com a compensação homologada parcialmente no processo nº 16327.911622/2009-69, com base nos documentos que constam dos autos, nos elementos apresentados pelo Contribuinte e outras informações disponíveis ou coletadas pela autoridade fiscal, colacionando-as nestes processo; 3. Elabore parecer minucioso e fundamentado quanto às conclusões acerca dos créditos utilizados e disponíveis neste processo; 4. Dê ciência ao contribuinte com a entrega de cópias do parecer/relatório e documentos colacionados aos autos para que exerça o contraditório, no prazo de 30 (trinta) dias; e 5. Cumpridas as providências indicadas, deve o processo retornar ao Conselho Administrativo de Recursos Fiscais - CARF para prosseguimento do julgamento.
(assinado digitalmente)
Paulo Roberto Duarte Moreira  Presidente e Relator
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t>
  </si>
  <si>
    <t>16327.909472/2011-48</t>
  </si>
  <si>
    <t>3201-002.823</t>
  </si>
  <si>
    <t>Vistos, relatados e discutidos os presentes autos.
Resolvem os membros do colegiado, por unanimidade de votos, converter o julgamento do Recurso em diligência para que a Unidade Preparadora proceda como solicitado: 1. Intime o contribuinte para que no prazo de 30 (trinta) dias, prorrogável por igual período, apresente os documentos e esclarecimentos que a autoridade fiscal entender necessários à análise do Pedido de Restituição; 2. Proceda à análise do Pedido de Restituição versado nestes autos em confronto com a compensação homologada parcialmente no processo nº 16327.911642/2009-58, com base nos documentos que constam dos autos, nos elementos apresentados pelo Contribuinte e outras informações disponíveis ou coletadas pela autoridade fiscal, colacionando-as nestes processo; 3. Elabore parecer minucioso e fundamentado quanto às conclusões acerca dos créditos utilizados e disponíveis neste processo; 4. Dê ciência ao contribuinte com a entrega de cópias do parecer/relatório e documentos colacionados aos autos para que exerça o contraditório, no prazo de 30 (trinta) dias; e 5. Cumpridas as providências indicadas, deve o processo retornar ao Conselho Administrativo de Recursos Fiscais - CARF para prosseguimento do julgamento.
(assinado digitalmente)
Paulo Roberto Duarte Moreira  Presidente e Relator
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t>
  </si>
  <si>
    <t>10980.914655/2012-76</t>
  </si>
  <si>
    <t>3201-002.821</t>
  </si>
  <si>
    <t>Vistos, relatados e discutidos os presentes autos.
Resolvem os membros do colegiado, por unanimidade de votos, converter o julgamento do Recurso em diligência, para que a Unidade Preparadora tome as seguintes providências: 1. Intime o contribuinte para que no prazo de 30 (trinta) dias, prorrogável por igual período, apresente os documentos e esclarecimentos que a autoridade fiscal entender necessários à análise do PER/DCOMP; 2. Proceda à análise do pedido, com base nos elementos apresentados pelo Contribuinte e outras informações disponíveis ou coletadas pela autoridade fiscal, e elabore parecer minucioso e fundamentado quanto ao direito pleiteado; 3. Dê ciência ao contribuinte com a entrega de cópias do parecer/relatório e documentos colacionados aos autos para que exerça o contraditório, no prazo de 30 (trinta) dias; e 4. Cumpridas as providências indicadas, deve o processo retornar ao Conselho Administrativo de Recursos Fiscais - CARF para prosseguimento do julgamento.
(assinado digitalmente)
Paulo Roberto Duarte Moreira  Presidente e Relator
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t>
  </si>
  <si>
    <t>10980.914654/2012-21</t>
  </si>
  <si>
    <t>3201-002.820</t>
  </si>
  <si>
    <t>10880.983438/2009-59</t>
  </si>
  <si>
    <t>3201-007.473</t>
  </si>
  <si>
    <t>ASSUNTO: PROCESSO ADMINISTRATIVO FISCAL
Ano-calendário: 2000
DCTF. CONFISSÃO DE DÍVIDA. RETIFICAÇÃO. DESPACHO DECISÓRIO. DIREITO CREDITÓRIO
A DCTF é instrumento formal de confissão de dívida, e sua retificação, posterior à emissão de despacho decisório, exige comprovação material a sustentar direito creditório alegado.
DIREITO CREDITÓRIO. COMPENSAÇÃO. ÔNUS DA PROVA. FATO CONSTITUTIVO DO DIREITO NO QUAL SE FUNDAMENTA A AÇÃO. INCUMBÊNCIA DO INTERESSADO.
O reconhecimento do direito creditório pleiteado requer a prova de sua certeza e liquidez, sem o que não pode ser restituído, ressarcido ou utilizado em compensação. Faltando aos autos o conjunto probatório que permita a verificação da existência de pagamento indevido ou a maior frente à legislação tributária, o direito creditório não pode ser admitido.
Segundo o sistema de distribuição da carga probatória adotado pelo Processo Administrativo Federal, Processo Administrativo Fiscal e o Código de Processo Civil, cabe ao interessado a prova dos fatos que tenha alegado.
ASSUNTO: NORMAS GERAIS DE DIREITO TRIBUTÁRIO
Ano-calendário: 2000
COMPENSAÇÃO. DÉBITOS VENCIDOS. MULTA. JUROS.
Na compensação de créditos com débitos de espécies diferentes já vencidos, cabível a imputação de juros e de multa de mora sobre os débitos não recolhidos nos prazos legalmente estabelecidos.
MULTA DE MORA. DENÚNCIA ESPONTÂNEA. SÚMULA 360 STJ. APLICAÇÃO DO ARTIGO 62A DO RICARF. MATÉRIA JULGADA NA SISTEMÁTICA DE RECURSO REPETITIVO PELO STJ.
O Egrégio Superior Tribunal de Justiça, em julgamento realizado na sistemática do artigo 543C do Código de Processo Civil, acolheu a tese de que a denúncia espontânea não resta caracterizada, com a conseqüente exclusão da multa moratória, nos casos de tributos sujeitos a lançamento por homologação declarados pelo contribuinte e recolhidos fora do prazo de vencimento, à vista ou parceladamente, ainda que anteriormente a qualquer procedimento do Fisco (Súmula360/STJ).</t>
  </si>
  <si>
    <t>10469.903644/2012-50</t>
  </si>
  <si>
    <t>3201-002.825</t>
  </si>
  <si>
    <t>Vistos, relatados e discutidos os presentes autos.
Resolvem os membros do colegiado, por unanimidade de votos, converter o julgamento do Recurso em diligência para que a Unidade Preparadora proceda como solicitado:1. Intime o contribuinte para que no prazo de 30 (trinta) dias, prorrogável por igual período, apresente os documentos e esclarecimentos que a autoridade fiscal entender necessários à análise do PER/DCOMP; 2. Proceda à análise do pedido, com base nos elementos apresentados pelo Contribuinte e outras informações disponíveis ou coletadas pela autoridade fiscal, e elabore parecer minucioso e fundamentado quanto ao direito pleiteado; 3. Dê ciência ao contribuinte com a entrega de cópias do parecer/relatório e documentos colacionados aos autos para que exerça o contraditório, no prazo de 30 (trinta) dias; e 4.Cumpridas as providências indicadas, deve o processo retornar ao Conselho Administrativo de Recursos Fiscais - CARF para prosseguimento do julgamento.
(assinado digitalmente)
Paulo Roberto Duarte Moreira  Presidente e Relator
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t>
  </si>
  <si>
    <t>10820.002025/2008-11</t>
  </si>
  <si>
    <t>2301-008.348</t>
  </si>
  <si>
    <t>Vistos, relatados e discutidos os presentes autos.
Acordam os membros do colegiado, por maioria de votos, em negar provimento ao recurso. Vencido o conselheiro Wesley Rocha (relator) que deu provimento. Designado para redigir o voto vencedor o conselheiro Paulo Cesar Macedo Pessoa.
(documento assinado digitalmente)
Sheila Aires Cartaxo Gomes - Presidente
(documento assinado digitalmente)
Wesley Rocha  Relator
(documento assinado digitalmente)
Paulo Cesar Macedo Pessoa  Redator Desigando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</si>
  <si>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31/12/2005
CONTRIBUIÇÃO SOCIAL PREVIDENCIÁRIA. NOTIFICAÇÃO FISCAL DE LEVANTAMENTO DE DÉBITO. NFLD. REMUNERAÇÃO PAGA AOS SEGURADOS EMPREGADOS. PROGRAMA DE ALIMENTAÇÃO.
Integra o salário-de-contribuição os valores relativos ao vale compra fornecido aos segurados empregados, quando a empresa não esteja inscrita no Programa de alimentação do Trabalhador PAT.
Recurso Voluntário Negado</t>
  </si>
  <si>
    <t>10283.005419/2007-67</t>
  </si>
  <si>
    <t>2301-008.341</t>
  </si>
  <si>
    <t>Vistos, relatados e discutidos os presentes autos.
Acordam os membros do colegiado, por maioria de votos, em negar provimento ao recurso. Vencido o conselheiro Wesley Rocha (relator) que deu provimento. Designado para redigir o voto vencedor o conselheiro Cleber Ferreira Nunes Leite.
(documento assinado digitalmente)
Sheila Aires Cartaxo Gomes- Presidente
(documento assinado digitalmente)
Wesley Rocha  Relator
(documento assinado digitalmente)
Cleber Ferreira Nunes Leite  Redator Designado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</si>
  <si>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01/08/2000 a 30/06/2006
DESCUMPRIMENTO DE OBRIGAÇÃO ACESSÓRIA. MULTA FIXA.
Em Auto de Infração, a existência de uma única inobservância de obrigação acessória enseja a manutenção da autuação em sua integralidade, por ser fixa, como se constata no caso vertente
AUTO DE INFRAÇÃO. NÃO APRESENTAÇÃO DE DOCUMENTOS. AIOA CFL 38.
Constitui infração às disposições inscritas nos §§ 2º e 3º do art. 33 da Lei n° 8212/91 c/c art. 232 do RPS, aprovado pelo Dec. n° 3048/99, deixar a empresa de exibir no prazo assinalado, qualquer documento ou livro relacionados com as contribuições para a Seguridade Social, ou apresentar documento ou livro que não atenda às formalidades legais exigidas, que contenha informação diversa da realidade ou que omita a informação verdadeira.</t>
  </si>
  <si>
    <t>10865.723220/2016-64</t>
  </si>
  <si>
    <t>1402-005.128</t>
  </si>
  <si>
    <t>Vistos, relatados e discutidos os presentes autos.
Acordam os membros do colegiado, , por maioria de votos, negar provimento ao recurso voluntário, mantendo a exclusão da recorrente do regime do SIMPLES NACIONAL, vencido o Conselheiro Leonardo Luis Pagano Gonçalves que votava por dar provimento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</si>
  <si>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2017
EXCLUSÃO. SIMPLES NACIONAL. FALTA DE REGULARIZAÇÃO.
Não pode recolher os tributos na forma do Simples Nacional a pessoa jurídica que possua débito com as Fazendas Públicas Federal, Estadual ou Municipal, cuja exigibilidade não esteja suspensa. Não tendo sido regularizada a totalidade dos débitos no prazo de 30 (trinta) dias da ciência do ADE, deve ser mantido o efeito da exclusão do Simples Nacional no processo administrativo fiscal de controle de legalidade do ato administrativo..</t>
  </si>
  <si>
    <t>10845.002748/2010-49</t>
  </si>
  <si>
    <t>1402-005.154</t>
  </si>
  <si>
    <t>ASSUNTO: SIMPLES NACIONAL
Ano-calendário: 2011
ATO DECLARATÓRIO DE EXCLUSÃO. DÉBITOS SIMPLES NACIONAL. PRAZO LEGAL PARA REGULARIZAÇÃO. INOBSERVÂNCIA.
Mantém-se o ato declaratório de exclusão se não elidido o fato que lhe deu causa.
PARCELAMENTO DE DÉBITOS DO SIMPLES NACIONAL. REGULAMENTAÇÃO PELO COMITÊ GESTOR DO SIMPLES NACIONAL. LEGALIDADE.
Compete ao CGSN, nos termos da LC 123/2006, fixar os critérios, condições para rescisão, prazos, valores mínimos de amortização e demais procedimentos para parcelamento dos recolhimentos em atraso dos débitos tributários apurados no Simples Nacional.</t>
  </si>
  <si>
    <t>10813.720240/2013-46</t>
  </si>
  <si>
    <t>1402-005.118</t>
  </si>
  <si>
    <t>Vistos, relatados e discutidos os presentes autos.
Acordam os membros do colegiado, por maioria de votos, negar provimento ao recurso voluntário, mantendo a exclusão da recorrente do regime do SIMPLES NACIONAL, vencido o Conselheiro Luciano Bernart que dava provimento. O Conselheiro Evandro Correa Dias acompanhou a Relatora pelas conclusões.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</si>
  <si>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SIMPLES NACIONAL
Data do fato gerador: 01/05/2008
APREENSÃO DE MERCADORIAS. DESCAMINHO. PENA DE PERDIMENTO. EXCLUSÃO DE OFÍCIO DO SIMPLES NACIONAL. CONTESTAÇÃO DO ILÍCITO. MATÉRIA PRECLUSA.
Deve ser excluída do Simples Nacional a pessoa jurídica que teve suas mercadorias apreendidas e submetidas ao rito estabelecido pelo Decreto- Lei nº 1.455, de 1976, resultando na decretação da pena de perdimento dos produtos em razão da prática de contrabando ou descaminho, mostrando-se preclusa na atual fase processual a discussão quanto à existência, ou não, do ilícito que deu azo ao perdimento das mercadorias, matéria decidida em instância única em outro processo.</t>
  </si>
  <si>
    <t>10783.904679/2013-24</t>
  </si>
  <si>
    <t>1402-005.170</t>
  </si>
  <si>
    <t>Vistos, relatados e discutidos os presentes autos.
Acordam os membros do colegiado, por unanimidade de votos, negar provimento ao recurso voluntário.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</si>
  <si>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NORMAS GERAIS DE DIREITO TRIBUTÁRIO
Ano-calendário: 2008
NULIDADE DE ATO ADMINISTRATIVO.
Inocorre a nulidade do ato administrativo ante a obediência às disposições legais para sua lavratura.
DIREITO CREDITÓRIO. NECESSIDADE DE PROVA. CERTEZA E LIQUIDEZ. CRÉDITO NÃO COMPROVADO.
Incumbe ao sujeito passivo a demonstração, acompanhada das provas hábeis, da existência do crédito declarado, para possibilitar a aferição de sua liquidez e certeza pela autoridade administrativa.</t>
  </si>
  <si>
    <t>10783.904678/2013-80</t>
  </si>
  <si>
    <t>1402-005.169</t>
  </si>
  <si>
    <t>Vistos, relatados e discutidos os presentes autos.
Acordam os membros do colegiado, por unanimidade de votos, negar provimento ao recurso voluntário.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</si>
  <si>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10730.001533/2007-01</t>
  </si>
  <si>
    <t>1402-005.127</t>
  </si>
  <si>
    <t>ASSUNTO: SISTEMA INTEGRADO DE PAGAMENTO DE IMPOSTOS E CONTRIBUIÇÕES DAS MICROEMPRESAS E DAS EMPRESAS DE PEQUENO PORTE (SIMPLES)
Ano-calendário: 2003
LIMITE DA RECEITA BRUTA. ULTRAPASSAGEM. EXCLUSÃO DO SIMPLES.
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t>
  </si>
  <si>
    <t>10320.720712/2014-93</t>
  </si>
  <si>
    <t>1402-005.134</t>
  </si>
  <si>
    <t>Vistos, relatados e discutidos os presentes autos.
Acordam os membros do colegiado, por unanimidade de votos, negar provimento ao recurso voluntário, mantendo a exclusão da recorrente do SIMPLES FEDERAL.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</si>
  <si>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2014
SIMPLES NACIONAL. INDEFERIMENTO DO TERMO DE OPÇÃO. PARCELAMENTO DOS DÉBITOS. INEXISTÊNCIA DE SUSPENSÃO DA EXIGIBILIDADE DE CRÉDITO TRIBUTÁRIO. AUSÊNCIA DE COMPROVAÇÃO.
É devida a exclusão do Simples Nacional, pois inexiste nos autos comprovação que de fato os débitos tributários foram parcelados. Enquanto não vencido o prazo para solicitação da opção o contribuinte poderá regularizar eventuais pendências impeditivas ao ingresso no Simples Nacional, sujeitando-se ao indeferimento da opção caso não as regularize até o término desse prazo.</t>
  </si>
  <si>
    <t>10480.904164/2009-52</t>
  </si>
  <si>
    <t>1402-001.137</t>
  </si>
  <si>
    <t>Vistos, relatados e discutidos os presentes autos.
Resolvem os membros do colegiado, por unanimidade de votos, converter o julgamento em diligência.
(documento assinado digitalmente)
Paulo Mateus Ciccone  Presidente
(documento assinado digitalmente)
Marco Rogério Borges  Relator
Participaram do presente julgamento os Conselheiros: Marco Rogério Borges, Leonardo Luis Pagano Gonçalves, Evandro Correa Dias, Paula Santos de Abreu, Carmen Ferreira Saraiva (suplente convocada), Junia Roberta Gouveia Sampaio e Paulo Mateus Ciccone. Ausente momentaneamente o Conselheiro Luciano Bernart.</t>
  </si>
  <si>
    <t>10480.904163/2009-16</t>
  </si>
  <si>
    <t>1402-001.138</t>
  </si>
  <si>
    <t>Resolvem os membros do colegiado, por unanimidade de votos, converter o julgamento em diligência. Este julgamento seguiu a sistemática dos recursos repetitivos, sendo-lhes aplicado o decidido na Resolução nº 1402-001.137, de 11 de agosto de 2020, prolatada no julgamento do processo 10480.904164/2009-52, paradigma ao qual o presente processo foi vinculado.
(documento assinado digitalmente)
Paulo Mateus Ciccone  Presidente Redator
Participaram da sessão de julgamento os Conselheiros: Marco Rogério Borges, Leonardo Luis Pagano Gonçalves, Evandro Correa Dias, Paula Santos de Abreu, Carmen Ferreira Saraiva (suplente convocada), Junia Roberta Gouveia Sampaio e Paulo Mateus Ciccone. Ausente momentaneamente o Conselheiro Luciano Bernart.</t>
  </si>
  <si>
    <t>11030.902039/2016-06</t>
  </si>
  <si>
    <t>1402-001.257</t>
  </si>
  <si>
    <t>Resolvem os membros do colegiado, por unanimidade de votos, converter o julgamento em diligência. Este julgamento seguiu a sistemática dos recursos repetitivos, sendo-lhes aplicado o decidido na Resolução nº 1402-001.255, de 10 de novembro de 2020, prolatada no julgamento do processo 11030.902037/2016-17, paradigma ao qual o presente processo foi vinculado.
(documento assinado digitalmente)
Paulo Mateus Ciccone  Presidente Redator
Participaram da sessão de julgamento os Conselheiros: Marco Rogério Borges, Leonardo Luis Pagano Gonçalves, Evandro Correa Dias, Paula Santos de Abreu, Iágaro Jung Martins, Junia Roberta Gouveia Sampaio, Luciano Bernart e Paulo Mateus Ciccone.</t>
  </si>
  <si>
    <t>11030.902038/2016-53</t>
  </si>
  <si>
    <t>1402-001.256</t>
  </si>
  <si>
    <t>11030.902037/2016-17</t>
  </si>
  <si>
    <t>1402-001.255</t>
  </si>
  <si>
    <t>Vistos, relatados e discutidos os presentes autos.
Resolvem os membros do colegiado, por unanimidade de votos, converter o julgamento em diligência.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</si>
  <si>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17883.000248/2007-60</t>
  </si>
  <si>
    <t>2201-000.432</t>
  </si>
  <si>
    <t>Vistos, relatados e discutidos os presentes autos.
Resolvem os membros do Colegiado, por unanimidade de votos, em converter o julgamento do processo em diligência, nos termos do relatório e voto que integram o presente julgado.
Carlos Alberto do Amaral Azeredo - Presidente
Débora Fófano dos Santos  Relatora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</si>
  <si>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18050.003849/2008-71</t>
  </si>
  <si>
    <t>2201-007.685</t>
  </si>
  <si>
    <t>Vistos, relatados e discutidos os presentes autos.
Acordam os membros do colegiado, por unanimidade de votos, em acolher parcialmente a preliminar de decadência para reconhecer a extinção do crédito tributário lançado até a competência 10/2000. No mérito, por unanimidade de votos, em negar provimento ao recurso voluntário.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</si>
  <si>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Período de apuração: 01/02/2000 a 31/05/2005
CRÉDITO PREVIDENCIÁRIO. DECADÊNCIA. PRAZO QUINQUENAL. SÚMULA VINCULANTE Nº8 DO E. STF. DECADÊNCIA CONTAGEM DO PRAZO. APLICAÇÃO ART. 150 §4º CTN. SÚMULA CARF Nº 99. DIFERENÇAS LANÇADAS.
O Supremo Tribunal Federal declarou a inconstitucionalidade dos artigos 45 e 46, da Lei nº 8.212/91, e determinou que o prazo decadencial para lançamento das contribuições previdenciárias deve ser contado nos termos do art. 173, I ou 150, §4º, ambos do CTN. No caso concreto diante de diferenças lançadas e havendo recolhimento de parte do tributo pelo contribuinte, aplica-se os termos do art. 150§ 4º na contagem do prazo. Inteligência da Súmula CARF nº 99.
COMPETÊNCIA DA AUTORIDADE LANÇADORA.
Competência da autoridade lançadora. Não existência de revogação da competência dada por Lei anterior. Argumento afastado.
IMUNIDADE DA COTA PATRONAL - ENTIDADE BENEFICENTE DE ASSISTÊNCIA SOCIAL. NÃO COMPROVAÇÃO.
A motivação da NFLD decorre da declaração em GFIP de contribuições devidas à Previdência sem que tenha ocorrido o recolhimento integral dos valores declarados. Entidade sujeita ao recolhimento das contribuições de que trata o art. 22, incisos I, II e III da lei n° 8.212/91, bem como, ao recolhimento, das contribuições devidas às outras Entidades ou Fundos, (Terceiros). Obrigatoriedade do recolhimento da contribuição previdenciária pela entidade filantrópica não imune da cota patronal, por não apresentar os requisitos constantes dispositivo de lei.</t>
  </si>
  <si>
    <t>18050.000963/2008-49</t>
  </si>
  <si>
    <t>2201-007.740</t>
  </si>
  <si>
    <t>ASSUNTO: OBRIGAÇÕES ACESSÓRIAS
Período de apuração: 01/01/1996 a 31/12/2000
DECADÊNCIA. PRAZO. SÚMULA Nº 08 DO E. SUPREMO TRIBUNAL FEDERAL.
O Supremo Tribunal Federal declarou a inconstitucionalidade dos artigos 45 e 46, da Lei nº 8.212/91, e determinou que o prazo decadencial para lançamento das contribuições previdenciárias deve ser contado nos termos do art. 173, I ou 150, §4º, ambos do CTN.
OBRIGAÇÃO ACESSÓRIA. DECADÊNCIA. NÃO OCORRÊNCIA. APLICAÇÃO DO ART. 173, I, DO CTN.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NÃO APRESENTAÇÃO DE NOVAS RAZÕES DE DEFESA PERANTE A SEGUNDA INSTÂNCIA ADMINISTRATIVA. CONFIRMAÇÃO DA DECISÃO RECORRIDA.
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RICARF
TAXA SELIC. JUROS DE MORA. APLICAÇÃO. SÚMULA CARF Nº 4.
A partir de 1º de abril de 1995, os juros moratórios incidentes sobre débitos tributários administrados pela Secretaria da Receita Federal são devidos, no período de inadimplência, à taxa referencial do Sistema Especial de Liquidação e Custódia SELIC para títulos federais.</t>
  </si>
  <si>
    <t>18050.000820/2008-37</t>
  </si>
  <si>
    <t>2201-007.741</t>
  </si>
  <si>
    <t>Vistos, relatados e discutidos os presentes autos.
Acordam os membros do colegiado, por unanimidade de votos, em acolher parcialmente a preliminar de decadência para reconhecer a extinção do crédito tributário lançado até a competência 11/2000. No mérito, por unanimidade de votos, em negar provimento ao recurso voluntário.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</si>
  <si>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OBRIGAÇÕES ACESSÓRIAS
Período de apuração: 01/01/1999 a 31/12/2000
AUTO DE INFRAÇÃO. CRÉDITO PREVIDENCIÁRIO. DADOS NÃO CORRESPONDENTES A TODOS OS .FATOS GERADORES. OBRIGAÇÃO ACESSÓRIA. DECADÊNCIA PARCIAL. OCORRÊNCIA. APLICAÇÃO DO ART. 173, I, DO CTN.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MULTA. LEGALIDADE. ALEGAÇÃO DE CONFISCO. IMPOSSIBILIDADE DE APRECIAÇÃO DE INCONSTITUCIONALIDADE DE LEI TRIBUTÁRIA. INCOMPETÊNCIA DO CARF.
A multa é definida objetivamente pela lei e decorre do lançamento efetivado pela Administração Tributária na observância da legislação aplicável. Este Conselho Administrativo de Recursos Fiscais é incompetente para se pronunciar sobre a inconstitucionalidade da lei tributária que determina a aplicação de penalidade, sob o fundamento de efeito confiscatório (Súmula CARF n.º 2).</t>
  </si>
  <si>
    <t>18239.008295/2008-08</t>
  </si>
  <si>
    <t>2201-007.820</t>
  </si>
  <si>
    <t>ASSUNTO: IMPOSTO SOBRE A RENDA DE PESSOA FÍSICA (IRPF)
Ano-calendário: 2005
OMISSÃO DE RENDIMENTOS. MOLÉSTIA GRAVE.
A isenção do imposto de renda decorrente de moléstia grave abrange somente os rendimentos de aposentadoria, reforma ou pensão. A patologia deve ser comprovada, mediante laudo pericial emitido por serviço médico oficial da União, dos Estados, do Distrito Federal e dos Municípios.</t>
  </si>
  <si>
    <t>16682.720993/2013-71</t>
  </si>
  <si>
    <t>2201-007.468</t>
  </si>
  <si>
    <t>Vistos, relatados e discutidos os presentes autos.
Acordam os membros do colegiado, por unanimidade de votos, em negar provimento ao recurso voluntário.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</si>
  <si>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Período de apuração: 01/11/2008 a 31/12/2009
OBRIGAÇÕES ACESSÓRIAS. NÃO ENTREGA TEMPESTIVA DE DOCUMENTOS. PROVAS.
Ao não atender a reiteradas intimações fiscais para apresentação de documentos, de acordo com os padrões e normas estabelecidas, o sujeito passivo infringiu uma obrigação acessória prevista em lei, surgindo assim um novo vínculo jurídico entre o Fisco e a contribuinte, expresso no lançamento fiscal. Para romper esse vínculo, por meio de impugnação, a interessada tem o ônus de comprovar que apresentou tempestivamente os documentos solicitados e que esses estão de acordo com as normas de regência.
DA PRELIMINAR DE NULIDADE.
Tendo o procedimento fiscal sido efetuado com os requisitos obrigatórios previstos no PAF, possibilitando ao contribuinte o exercício do contraditório e da ampla defesa, é incabível a nulidade requerida.
DECISÕES ADMINISTRATIVAS E JUDICIAIS. EFEITOS.
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
PEDIDO DE JUNTADA POSTERIOR DE PROVAS. PERÍCIAS. INDEFERIMENTO.
O pedido de juntada de documentos e outras provas admitidas em direito após a impugnação e/ou perícias, deve ser indeferido quando não tenha sido demonstrada a impossibilidade de apresentação oportuna da prova documental por motivo de força maior, não se refira esta a fato ou direito superveniente, e nem se destine a contrapor fatos ou razões posteriormente trazidos aos autos, e quando os elementos do processo forem suficientes para o convencimento do julgador.</t>
  </si>
  <si>
    <t>16682.720992/2013-26</t>
  </si>
  <si>
    <t>2201-007.467</t>
  </si>
  <si>
    <t>Vistos, relatados e discutidos os presentes autos.
Acordam os membros do colegiado, por maioria de votos, em sede preliminar, em rejeitar a proposta de nova diligência formulada pelo Conselheiro Sávio Salomão de Almeida Nóbrega, no que foi acompanhado apenas pelo Conselheiro Douglas Kakazu Kushiyama. No mérito, por unanimidade de votos, em negar provimento ao recurso voluntário. Votaram pelas conclusões os conselheiros Rodrigo Monteiro Loureiro Amorim, Débora Fófano Dos Santos, Sávio Salomão de Almeida Nóbrega, Marcelo Milton da Silva Risso e Carlos Alberto do Amaral Azeredo.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</si>
  <si>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Período de apuração: 01/12/2008 a 31/12/2008
DIREITO PREVIDENCIÁRIO. DIREITO TRIBUTÁRIO. COMPENSAÇÃO. CRÉDITO INCERTO e ILÍQUIDO.
Uma condição básica para se efetuar compensação tributária é a existência de crédito líquido e certo. Tal procedimento é realizado pelo contribuinte independente de autorização fazendária. No entanto, tem o Fisco Federal cinco anos para homologar tácita ou expressamente referido procedimento compensatório, uma vez que as contribuições sociais previdenciárias e de terceiros são tributos sujeitos ao lançamento por homologação. Diante de uma eventual ação fiscal para verificação da regularidade das compensações efetuadas, cabe ao interessado, por força de lei, colaborar com a fiscalização e fornecer a documentação que confirma a certeza e a liquidez dos créditos utilizados. Se o procedimento fiscal resultar na glosa das compensações tributárias relatadas em Autos de Infração o sujeito passivo tem nova oportunidade de comprovar que a compensação foi realizada em conformidade com a legislação de regência, no entanto, não se trata mais de uma fiscalização, o caminho percorrido pelo crédito tributário está em outro patamar, agora se exige um esforço probatório mais minucioso, já que as provas deverão ser produzidas visando afetar a livre convicção motivada dos julgadores.
Neste novo contexto o êxito das alegações contidas recurso está diretamente ligado ao conjunto probatório existente nos autos e em sua conformidade com as exigências contidas na legislação tributária, de forma a não deixar dúvida em relação à fidedignidade dos fatos alegados.
A falta de apresentação pelo contribuinte, de elementos com lastro probatórios dos direitos creditórios solicitados, acarreta a negativa da concessão dos créditos pleiteados.
DA PRELIMINAR DE NULIDADE.
Tendo o procedimento fiscal sido efetuado com os requisitos obrigatórios previstos no PAF, possibilitando ao contribuinte o exercício do contraditório e da ampla defesa, é incabível a nulidade requerida.
DECISÕES ADMINISTRATIVAS E JUDICIAIS. EFEITOS.
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
PEDIDO DE JUNTADA POSTERIOR DE PROVAS. PERÍCIAS. INDEFERIMENTO.
O pedido de juntada de documentos e outras provas admitidas em direito após a impugnação e/ou perícias, deve ser indeferido quando não tenha sido demonstrada a impossibilidade de apresentação oportuna da prova documental por motivo de força maior, não se refira esta a fato ou direito superveniente, e nem se destine a contrapor fatos ou razões posteriormente trazidos aos autos, e quando os elementos do processo forem suficientes para o convencimento do julgador.</t>
  </si>
  <si>
    <t>16682.720989/2013-11</t>
  </si>
  <si>
    <t>2201-007.466</t>
  </si>
  <si>
    <t>Vistos, relatados e discutidos os presentes autos.
Acordam os membros do colegiado, por maioria de votos, em sede preliminar, em rejeitar a proposta de nova diligência formulada pelo Conselheiro Sávio Salomão de Almeida Nóbrega, no que foi acompanhado apenas pelo Conselheiro Douglas Kakazu Kushiyama. No mérito, por unanimidade de votos, em negar provimento ao recurso voluntário. Votaram pelas conclusões os conselheiros Rodrigo Monteiro Loureiro Amorim, Débora Fófano Dos Santos, Sávio Salomão de Almeida Nóbrega, Marcelo Milton da Silva Risso e Carlos Alberto do Amaral Azeredo.
(documento assinado digitalmente)
Carlos Alberto do Amaral Azeredo - Presidente
(documento assinado digitalmente)
Francisco Nogueira Guarita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</si>
  <si>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Período de apuração: 01/01/2009 a 31/12/2009
DIREITO PREVIDENCIÁRIO. DIREITO TRIBUTÁRIO. COMPENSAÇÃO. CRÉDITO INCERTO e ILÍQUIDO.
Uma condição básica para se efetuar compensação tributária é a existência de crédito líquido e certo. Tal procedimento é realizado pelo contribuinte independente de autorização fazendária. No entanto, tem o Fisco Federal cinco anos para homologar tácita ou expressamente referido procedimento compensatório, uma vez que as contribuições sociais previdenciárias e de terceiros são tributos sujeitos ao lançamento por homologação. Diante de uma eventual ação fiscal para verificação da regularidade das compensações efetuadas, cabe ao interessado, por força de lei, colaborar com a fiscalização e fornecer a documentação que confirma a certeza e a liquidez dos créditos utilizados. Se o procedimento fiscal resultar na glosa das compensações tributárias relatadas em Autos de Infração o sujeito passivo tem nova oportunidade de comprovar que a compensação foi realizada em conformidade com a legislação de regência, no entanto, não se trata mais de uma fiscalização, o caminho percorrido pelo crédito tributário está em outro patamar, agora se exige um esforço probatório mais minucioso, já que as provas deverão ser produzidas visando afetar a livre convicção motivada dos julgadores. Neste novo contexto o êxito das alegações contidas na impugnação está diretamente ligado ao conjunto probatório existente nos autos e em sua conformidade com as exigências contidas na legislação tributária, de forma a não deixar dúvida em relação à fidedignidade dos fatos alegados.
A falta de apresentação pelo contribuinte, de elementos com lastro probatórios dos direitos creditórios solicitados, acarreta a negativa da concessão dos créditos pleiteados.
CONTRIBUIÇÕES PREVIDENCIÁRIAS. ARBITRAMENTO. AFERIÇÃO INDIRETA. INVERSÃO DO ÔNUS DA PROVA.
Há uma regra elementar do direito no sentido de que a ninguém é lícito tirar vantagem da própria ilicitude ou, conforme o caso, das próprias irregularidades ou omissões. Se não foi apresentada à Fiscalização documentos ou escrituração contábil ou se os mesmos não refletirem, total ou parcialmente, as bases de cálculo das contribuições previdenciárias e de outras entidades e fundos, isso não exime a empresa do pagamento da referidas contribuições se apuradas com base em outros elementos de prova. O objetivo da legislação ao permitir a utilização da técnica de aferição indireta é possibilitar uma aproximação, o máximo possível, da ocorrência dos eventos ensejadores de obrigações previdenciárias. Lançadas as contribuições a partir da técnica de aferição indireta ocorre a inversão do ônus da prova, cabendo a contribuinte demonstrar, eventualmente, em que medida os valores apurados não correspondem aos eventos ocorridos.
PEDIDO DE JUNTADA POSTERIOR DE PROVAS. PERÍCIAS. INDEFERIMENTO.
O pedido de juntada de documentos e outras provas admitidas em direito após a impugnação e/ou perícias, deve ser indeferido quando não tenha sido demonstrada a impossibilidade de apresentação oportuna da prova documental por motivo de força maior, não se refira esta a fato ou direito superveniente, e nem se destine a contrapor fatos ou razões posteriormente trazidos aos autos, e quando os elementos do processo forem suficientes para o convencimento do julgador.
DA PRELIMINAR DE NULIDADE.
Tendo o procedimento fiscal sido efetuado com os requisitos obrigatórios previstos no PAF, possibilitando ao contribuinte o exercício do contraditório e da ampla defesa, é incabível a nulidade requerida.
DECISÕES ADMINISTRATIVAS E JUDICIAIS. EFEITOS.
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t>
  </si>
  <si>
    <t>15956.000686/2010-05</t>
  </si>
  <si>
    <t>2201-007.708</t>
  </si>
  <si>
    <t>ASSUNTO: CONTRIBUIÇÕES SOCIAIS PREVIDENCIÁRIAS
Período de apuração: 01/10/2010 a 31/10/2010
CONTRIBUIÇÕES SOCIAIS. OBRA DE CONSTRUÇÃO CIVIL. PESSOA FÍSICA. REGULARIZAÇÃO DA OBRA. AFERIÇÃO INDIRETA.
O proprietário de obra de construção civil é o responsável pelo pagamento e o recolhimento das contribuições sociais em relação à remuneração da mão-de-obra necessária para a execução do empreendimento.
O ARO - Aviso de Regularização de Obras é utilizado para cálculo das contribuições sociais. A aferição indireta demonstra-se cabível quando faltam elementos de prova para se chegar ao valor correto.
LANÇAMENTO FISCAL. AGRAVAMENTO DA EXIGÊNCIA INICIAL NOS MESMOS AUTOS. IMPOSSIBILIDADE:
Mesmo se em exames posteriores realizados no curso do processo, verificar-se incorreções ou inexatidões que impliquem em agravamento da exigência inicial, só poderá ocorrer por meio de lavratura de auto de infração complementar, observado novo prazo para impugnação da matéria modificada.</t>
  </si>
  <si>
    <t>15956.000685/2010-52</t>
  </si>
  <si>
    <t>2201-007.707</t>
  </si>
  <si>
    <t>15956.000684/2010-16</t>
  </si>
  <si>
    <t>2201-007.706</t>
  </si>
  <si>
    <t>13896.901252/2008-28</t>
  </si>
  <si>
    <t>3301-008.955</t>
  </si>
  <si>
    <t>Vistos, relatados e discutidos os presentes autos.
Acordam os membros do colegiado, por unanimidade de votos, negar provimento ao recurso voluntário.
(documento assinado digitalmente)
Liziane Angelotti Meira - Presidente
(documento assinado digitalmente)
Ari Vendramini - Relator
Participaram do presente julgamento os Conselheiros: Liziane Angelotti Meira (Presidente), Marcelo Costa Marques d'Oliveira, Salvador Cândido Brandão Junior, Marco Antonio Marinho Nunes, Semíramis de Oliveira Duro, Breno do Carmo Moreira Vieira, Marcos Roberto da Silva (Suplente Convocado) e Ari Vendramini</t>
  </si>
  <si>
    <t>ASSUNTO: PROCESSO ADMINISTRATIVO FISCAL
Período de apuração: 01/04/2004 a 30/06/2004
PEDIDO DE RESSARCIMENTO E DECLARAÇÃO DE COMPENSAÇÃO. ÔNUS DA PROVA DO REQUERENTE. FALTA DE COMPROVAÇÃO DO DIREITO. INDEFERIMENTO.
Tratando-se de pedido de ressarcimento de créditos do IPI, o ^´onus de provar a existência dos créditos é do requerente, conforme artigo 333 do Código de Porcesso Civil em vigor, aplicável ao processo administrativo fiscal. A falta de comprovação do direito alegado acarreta o indeferimento do pedido formulado.
Recurso Voluntário Negado
Direito Creditório Não Reconhecido</t>
  </si>
  <si>
    <t>13896.901250/2008-39</t>
  </si>
  <si>
    <t>3301-008.953</t>
  </si>
  <si>
    <t>Vistos, relatados e discutidos os presentes autos.
Acordam os membros do colegiado, por unanimidade de votos, não conhecer o recurso voluntário.
(documento assinado digitalmente)
Liziane Angelotti Meira - Presidente
(documento assinado digitalmente)
Ari Vendramini - Relator
Participaram do presente julgamento os Conselheiros: Liziane Angelotti Meira (Presidente), Marcelo Costa Marques d'Oliveira, Salvador Cândido Brandão Junior, Marco Antonio Marinho Nunes, Semíramis de Oliveira Duro, Breno do Carmo Moreira Vieira, Marcos Roberto da Silva (Suplente Convocado) e Ari Vendramini</t>
  </si>
  <si>
    <t>ASSUNTO: PROCESSO ADMINISTRATIVO FISCAL
Período de apuração: 01/10/2003 a 31/12/2003
RECURSO VOLUNTÁRIO APRESENTADO INTEMPESTIVAMENTE. NÃO CONHECIMENTO.
A apresentação de recurso voluntário fora do prazo estabelecido pelo artigo 33 do Decreto nº 70.235/1972, que rege o processo administrativo fiscal, não deve ser conhecido, em função da perempção.
Recurso Voluntário Não Conhecido</t>
  </si>
  <si>
    <t>13873.000433/2007-12</t>
  </si>
  <si>
    <t>3001-001.483</t>
  </si>
  <si>
    <t>Vistos, relatados e discutidos os presentes autos.
Acordam os membros do colegiado, por unanimidade de votos, em negar provimento ao Recurso Voluntário.
(documento assinado digitalmente)
Marcos Roberto da Silva - Presidente
(documento assinado digitalmente)
Rodolfo Tsuboi  Relator
Participaram do presente julgamento os Conselheiros: Marcos Roberto da Silva (Presidente), Rodolfo Tsuboi, Luis Felipe de Barros Reche e Maria Eduarda Alencar Câmara Simões.</t>
  </si>
  <si>
    <t>ASSUNTO: IMPOSTO SOBRE PRODUTOS INDUSTRIALIZADOS (IPI)
Data do fato gerador: 15/09/2006
VENDA DE AUTOMÓVEL. NÃO COMPROVAÇÃO DA TRANSFERÊNCIA DO VEICULO. RESPONSABILIDADE SOLIDÁRIA.
A conduta infracional não se limita a propriedade dos cigarros, mas a um feixe de situações, inclusive o transporte da mercadoria efetuado pelo veículo da impugnante, como configurado na ação fiscal.
Conduta tipificada no artigo 3º do Decreto-Lei nº. 399/68, tendo por efeito a incidência da multa de R$ 2,00 (dois reais) por maço de cigarro.</t>
  </si>
  <si>
    <t>10880.691558/2009-22</t>
  </si>
  <si>
    <t>3001-001.538</t>
  </si>
  <si>
    <t>Vistos, relatados e discutidos os presentes autos.
Acordam os membros do colegiado, por unanimidade de votos, em rejeitar a preliminar suscitada e a conversão do julgamento do recurso em diligência e, no mérito, em negar provimento ao Recurso Voluntário.
(documento assinado digitalmente)
Marcos Roberto da Silva - Presidente
(documento assinado digitalmente)
Luis Felipe de Barros Reche - Relator
Participaram do presente julgamento os Conselheiros: Marcos Roberto da Silva (Presidente), Maria Eduarda Alencar Câmara Simões e Luis Felipe de Barros Reche.</t>
  </si>
  <si>
    <t>ASSUNTO: PROCESSO ADMINISTRATIVO FISCAL
Período de apuração: 01/06/2004 a 30/06/2004
DESPACHO DECISÓRIO. NULIDADE. INEXISTÊNCIA
Não comprovada violação das disposições contidas no Decreto no 70.235, de 1972, não há que se falar em nulidade do despacho decisório proferido pela unidade jurisdicionante.
ASSUNTO: NORMAS DE ADMINISTRAÇÃO TRIBUTÁRIA
Período de apuração: 01/06/2003 a 30/06/2003
PEDIDO DE COMPENSAÇÃO. CERTEZA E LIQUIDEZ DO CRÉDITO TRIBUTÁRIO. ÔNUS DA PROVA.
É do Contribuinte o ônus de comprovar a certeza e liquidez do crédito pretendido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t>
  </si>
  <si>
    <t>13971.721010/2015-31</t>
  </si>
  <si>
    <t>1201-004.327</t>
  </si>
  <si>
    <t>Vistos, relatados e discutidos os presentes autos.
Acordam os membros do colegiado, por unanimidade de votos, em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</si>
  <si>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2015
TERMO DE INDEFERIMENTO. SIMPLES NACIONAL. DÉBITOS COM A FAZENDA PÚBLICA.
A empresa que possui débitos perante a Fazenda Pública Federal e não comprova que regularizou a situação fiscal no prazo legal, não pode ingressar no Simples Nacional.</t>
  </si>
  <si>
    <t>14367.000273/2008-75</t>
  </si>
  <si>
    <t>2201-007.457</t>
  </si>
  <si>
    <t>ASSUNTO: CONTRIBUIÇÕES SOCIAIS PREVIDENCIÁRIAS
Período de apuração: 01/01/2004 a 31/12/2004
AUXÍLIO MORADIA. SALÁRIO DE CONTRIBUIÇÃO. CONFIGURAÇÃO.
Os valores correspondentes à habitação fornecidos pela empresa sob a forma de reembolso ao empregado contratado para trabalhar em localidade distante da de sua residência integram o salário de contribuição.
SALÁRIO-DE-CONTRIBUIÇÃO. PARCELAS INTEGRANTES. AUXÍLIO FILHO EXCEPCIONAL.
Entende-se por salário-de-contribuição, para o empregado, a totalidade dos rendimentos pagos, devidos ou creditados a qualquer título, inclusive sob a forma de utilidades, destinados a retribuir o trabalho.</t>
  </si>
  <si>
    <t>14367.000274/2008-10</t>
  </si>
  <si>
    <t>Vistos, relatados e discutidos os presentes autos.
Acordam os membros do colegiado, por unanimidade de votos, em negar provimento ao recurso voluntário.
(documento assinado digitalmente)
Carlos Alberto do Amaral Azeredo - Presidente
(documento assinado digitalmente)
Douglas Kakazu Kushiyama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</si>
  <si>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14337.000422/2007-72</t>
  </si>
  <si>
    <t>2201-007.689</t>
  </si>
  <si>
    <t>Vistos, relatados e discutidos os presentes autos.
Acordam os membros do colegiado, por unanimidade de votos, em acolher parcialmente a arguição de decadência para reconhecer a extinção do crédito tributário lançado para as competências de 07/1997 a 11/2002.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</si>
  <si>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Período de apuração: 01/06/1997 a 31/01/2003
CRÉDITO PREVIDENCIÁRIO. DECADÊNCIA. PRAZO QUINQUENAL. SÚMULA VINCULANTE Nº8 DO E. STF. DECADÊNCIA CONTAGEM DO PRAZO. APLICAÇÃO ART. 150 §4º CTN. SÚMULA CARF Nº 99. DIFERENÇAS LANÇADAS.
O Supremo Tribunal Federal declarou a inconstitucionalidade dos artigos 45 e 46, da Lei nº 8.212/91, e determinou que o prazo decadencial para lançamento das contribuições previdenciárias deve ser contado nos termos do art. 173, I ou 150, §4º, ambos do CTN. No caso concreto diante de diferenças lançadas e havendo recolhimento de parte do tributo pelo contribuinte, aplica-se os termos do art. 150§ 4º. Inteligência da Súmula CARF nº 99.</t>
  </si>
  <si>
    <t>15586.720427/2014-75</t>
  </si>
  <si>
    <t>1201-004.314</t>
  </si>
  <si>
    <t>Vistos, relatados e discutidos os presentes autos.
Acordam os membros do colegiado, por unanimidade de votos, em rejeitar a preliminar de nulidade e, no mérito,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</si>
  <si>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2011
NULIDADE DO ATO DECLARATÓRIO. FALTA DE MOTIVAÇÃO. CERCEAMENTO DO DIREITO DE DEFESA. INOCORRÊNCIA.
A garantia constitucional de ampla defesa, no processo administrativo fiscal, está assegurada pelo direito de o contribuinte ter vista dos autos, apresentar impugnação, interpor recursos administrativos, apresentar todas as provas admitidas em direito e solicitar diligência ou perícia.
INTERPOSIÇÃO DE PESSOAS. OCORRÊNCIA.
A exclusão de ofício das empresas optantes pelo Simples Nacional dar-se-á quando a sua constituição ocorrer por interpostas pessoas.
EFEITOS DA EXCLUSÃO.
Quando ocorrer constituição de empresas por interpostas pessoas, a exclusão produzirá efeitos a partir do próprio mês em que incorrida, impedindo a opção pelo regime diferenciado pelos próximos três anos-calendário seguintes.</t>
  </si>
  <si>
    <t>15563.720072/2014-82</t>
  </si>
  <si>
    <t>1201-004.312</t>
  </si>
  <si>
    <t>ASSUNTO: SIMPLES NACIONAL
Ano-calendário: 2012
EXCESSO DE RECEITAS. EXCLUSÃO.
Constatado excesso de receita em um exercício, opera-se a exclusão do Simples Nacional a partir do exercício seguinte, podendo a contribuinte voltar a optar, se preenchidos os requisitos legais.</t>
  </si>
  <si>
    <t>15553.000064/2009-78</t>
  </si>
  <si>
    <t>2201-007.810</t>
  </si>
  <si>
    <t>ASSUNTO: IMPOSTO SOBRE A RENDA DE PESSOA FÍSICA (IRPF)
Ano-calendário: 2007
OMISSÃO DE RENDIMENTOS
As exclusões do conceito de remuneração, estabelecidas na Lei n° 8.852/94, não são hipóteses de isenção ou não incidência de IRPF, que requerem, pelo Princípio da Estrita Legalidade em matéria tributária, disposição legal federal específica. Súmula CARF nº 68. Aplicação.</t>
  </si>
  <si>
    <t>13896.720455/2016-25</t>
  </si>
  <si>
    <t>1201-004.325</t>
  </si>
  <si>
    <t>ASSUNTO: SIMPLES NACIONAL
Ano-calendário: 2016
TERMO DE INDEFERIMENTO. DÉBITO COM EXIGIBILIDADE NÃO SUSPENSA. REGULARIZAÇÃO INTEMPESTIVA.
O contribuinte poderá sanear eventuais pendências impeditivas ao ingresso no Simples Nacional, sujeitando-se ao indeferimento da opção caso não as regularize até o término do prazo determinado para que manifeste a sua intenção de ingresso no regime simplificado.</t>
  </si>
  <si>
    <t>13884.720435/2017-74</t>
  </si>
  <si>
    <t>1201-004.324</t>
  </si>
  <si>
    <t>ASSUNTO: SIMPLES NACIONAL
Ano-calendário: 2017
OPÇÃO. AUSÊNCIA DE REGULARIZAÇÃO DE PENDÊNCIA IMPEDITIVA. INDEFERIMENTO.
Ausente a comprovação da regularização tempestiva da pendência fiscal impeditiva do ingresso no Simples Nacional, há que se manter o indeferimento da opção por essa sistemática de pagamento.</t>
  </si>
  <si>
    <t>13560.720242/2016-95</t>
  </si>
  <si>
    <t>1201-004.329</t>
  </si>
  <si>
    <t>ASSUNTO: SIMPLES NACIONAL
Ano-calendário: 2017
HIPÓTESE DE VEDAÇÃO AO USUFRUTO DO SIMPLES NACIONAL. EXISTÊNCIA DE DÉBITO COM FAZENDA PÚBLICA COM EXIGIBILIDADE NÃO SUSPENSA.
Não poderão recolher os impostos e contribuições na forma do Simples Nacional a microempresa ou empresa de pequeno porte que possua débito com o Instituto Nacional do Seguro Social - INSS, ou com as Fazendas Públicas Federal, Estadual ou Municipal, cuja exigibilidade não esteja suspensa.
HIPÓTESE DE EXCLUSÃO OBRIGATÓRIA MEDIANTE COMUNICAÇÃO. OCORRÊNCIA DE VEDAÇÃO PREVISTA NA LEI COMPLEMENTAR Nº 123/2006.
A exclusão do Simples Nacional, mediante comunicação das microempresas ou das empresas de pequeno porte, dar-se-á obrigatoriamente, quando elas incorrerem em qualquer das situações de vedação previstas na Lei Complementar nº 123/2006.
EXCLUSÃO DE OFÍCIO. FALTA DE COMUNICAÇÃO DE EXCLUSÃO OBRIGATÓRIA.
Verificada a falta de comunicação de exclusão obrigatória deverá ser excluída de ofício a empresa optante pelo Simples Nacional.</t>
  </si>
  <si>
    <t>13855.720641/2015-60</t>
  </si>
  <si>
    <t>1201-004.318</t>
  </si>
  <si>
    <t>ASSUNTO: SIMPLES NACIONAL
Ano-calendário: 2009
EXCLUSÃO. ATIVIDADE VEDADA. CONSULTORIA.
Deve ser excluído da sistemática de apuração pelo Simples Nacional o contribuinte que exerça atividade de consultoria, considerada impeditiva para a permanência naquela modalidade de tributação simplificada.</t>
  </si>
  <si>
    <t>13846.720333/2015-43</t>
  </si>
  <si>
    <t>1201-004.322</t>
  </si>
  <si>
    <t>Vistos, relatados e discutidos os presentes autos.
Acordam os membros do colegiado, por unanimidade de votos, em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</si>
  <si>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2016
EXCLUSÃO DO SIMPLES. EXISTÊNCIA DE DÉBITOS NÃO SUSPENSOS.
Fica confirmada a exclusão do Simples Nacional quando não comprovada a regularização tempestiva dos débitos motivadores.</t>
  </si>
  <si>
    <t>13864.000162/2008-95</t>
  </si>
  <si>
    <t>2201-007.409</t>
  </si>
  <si>
    <t>ASSUNTO: CONTRIBUIÇÕES SOCIAIS PREVIDENCIÁRIAS
Período de apuração: 01/02/2005 a 31/05/2008
CONSTRUÇÃO CIVIL. AFERIÇÃO INDIRETA. POSSIBILIDADE NA FALTA OU DEFICIÊNCIA NA ESCRITURAÇÃO CONTÁBIL.
Constatada a hipótese de deficiência ou falta de contabilidade se impõe a possibilidade de aferição indireta para apuração da base de cálculo das contribuições previdenciárias na construção civil.</t>
  </si>
  <si>
    <t>11065.723558/2015-13</t>
  </si>
  <si>
    <t>1201-004.320</t>
  </si>
  <si>
    <t>ASSUNTO: SIMPLES NACIONAL
Ano-calendário: 2014
ATO DECLARATÓRIO DE EXCLUSÃO. DÉBITOS COM A FAZENDA PÚBLICA FEDERAL COM EXIGIBILIDADE NÃO SUSPENSA. REGULARIZAÇÃO NÃO COMPROVADA.
Não demonstrada a regularização da situação fiscal no prazo legal, é de se indeferir o pedido da contribuinte de permanecer no Simples Nacional.</t>
  </si>
  <si>
    <t>11030.722326/2014-64</t>
  </si>
  <si>
    <t>1201-004.272</t>
  </si>
  <si>
    <t>Vistos, relatados e discutidos os presentes autos.
Acordam os membros do colegiado, por unanimidade de votos, em negar provimento ao recurso voluntário.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</si>
  <si>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SIMPLES NACIONAL
Exercício: 2015
EXCLUSÃO DO SIMPLES NACIONAL - DÉBITOS.
Não poderá recolher os impostos e contribuições na forma do Simples Nacional a microempresa ou empresa de pequeno porte que possua débitos com exigibilidade não suspensa.</t>
  </si>
  <si>
    <t>10926.720032/2012-99</t>
  </si>
  <si>
    <t>1201-004.328</t>
  </si>
  <si>
    <t>ASSUNTO: SIMPLES NACIONAL
Ano-calendário: 2011
HIPÓTESE DE EXCLUSÃO DE OFÍCIO. EXCLUSÃO MANTIDA
Exclui-se de ofício do SIMPLES, dentre outras hipóteses, a pessoa jurídica que comercializar objeto de contrabando e descaminho. A exclusão do Simples foi efetuada após a aplicação da pena de perdimento de mercadoria.</t>
  </si>
  <si>
    <t>10920.002973/2004-97</t>
  </si>
  <si>
    <t>1201-004.317</t>
  </si>
  <si>
    <t>Vistos, relatados e discutidos os presentes autos.
Acordam os membros do colegiado, por unanimidade de votos, em rejeitar a prejudicial de decadência e, no mérito,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</si>
  <si>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SISTEMA INTEGRADO DE PAGAMENTO DE IMPOSTOS E CONTRIBUIÇÕES DAS MICROEMPRESAS E DAS EMPRESAS DE PEQUENO PORTE (SIMPLES)
Ano-calendário: 2003, 2004, 2005, 2006, 2007
EXCLUSÃO. MANUTENÇÃO DE IMPLEMENTOS FERROVIÁRIOS. CESSÃO DE MÃO DE OBRA.
Não poderá recolher os impostos e contribuições na forma do Simples Nacional a microempresa ou empresa de pequeno porte que exerçam atividade de cessão ou locação de mão-de-obra destinada à manutenção de implementos ferroviários.
EXCLUSÃO. DECADÊNCIA.
As regras que fixam prazo de decadência para constituição do crédito tributário não se aplicam aos atos de exclusão de empresas do regime tributário próprio das microempresas e empresas de pequeno porte - SIMPLES.</t>
  </si>
  <si>
    <t>10805.721178/2014-90</t>
  </si>
  <si>
    <t>2201-007.379</t>
  </si>
  <si>
    <t>Vistos, relatados e discutidos os presentes autos.
Acordam os membros do colegiado, por unanimidade de votos, em negar provimento ao recurso voluntário.
(documento assinado digitalmente)
Carlos Alberto do Amaral Azeredo - Presidente
(documento assinado digitalmente)
Daniel Melo Mendes Bezerra - Relator
Participaram do presente julgamento os Conselheiros: Daniel Melo Mendes Bezerra, Rodrigo Monteiro Loureiro Amorim, Douglas Kakazu Kushiyama, Débora Fófano Dos Santos, Sávio Salomão de Almeida Nóbrega, Marcelo Milton da Silva Risso e Carlos Alberto do Amaral Azeredo (Presidente). Ausente o Conselheiro Francisco Nogueira Guarita.</t>
  </si>
  <si>
    <t>ASSUNTO: CONTRIBUIÇÕES SOCIAIS PREVIDENCIÁRIAS
Período de apuração: 01/01/2010 a 31/12/2010
BASE DE CÁLCULO. VERBAS DE NATUREZA SALARIAL. BENEFÍCIOS CRIADOS POR LEI MUNICIPAL. COMPETÊNCIA LEGISLATIVA. LIMITES.
Em se tratando de ente da federação desprovido de regime próprio de previdência social, a lei municipal que institui benefícios salariais assume relevância unicamente para os efeitos trabalhistas advindos da relação jurídica laboral entre o ente público e seus servidores (em sentido lato), não tendo o condão de afastar quaisquer parcelas do campo de incidência das contribuições previdenciárias. Neste sentido, sujeitam-se a tributação as vantagens patrimoniais contraprestativas cuja incidência tenha sido aferida à luz da legislação previdenciária.
CESTA BÁSICA. AUXÍLIO-ALIMENTAÇÃO CREDITADO EM ESPÉCIE. INCIDÊNCIA.
O auxílio-alimentação fornecido em espécie integra o salário-de- contribuição, ainda que o empregador seja inscrito no PAT.
GRATIFICAÇÃO. CONTRAPRESTAÇÃO. NATUREZA SALARIAL. HABITUALIDADE. DESNECESSIDADE. INCIDÊNCIA.
A gratificação decorrente da contraprestação pelo serviço tem natureza salarial e integra a base de cálculo da contribuição, independente da habitualidade, que apenas reforça a expectativa do trabalhador de receber umplus na remuneração, seja mensal, semestral ou anual.</t>
  </si>
  <si>
    <t>10840.723169/2011-64</t>
  </si>
  <si>
    <t>2201-007.788</t>
  </si>
  <si>
    <t>ASSUNTO: IMPOSTO SOBRE A RENDA DE PESSOA FÍSICA (IRPF)
Ano-calendário: 2008, 2009, 2010
INTIMAÇÃO PRELIMINAR AO LANÇAMENTO.
A intimação preliminar ao lançamento só é indispensável quando esclarecimentos forem necessários à constituição do crédito e não quando os elementos disponíveis já são suficientes, principalmente se as informações já foram prestadas pelo cônjuge.
NULIDADE DO LANÇAMENTO. INTIMAÇÃO DE ACORDO COM SÚMULA CARF Nº 29
Inaplicabilidade ao caso concreto dos termos da Súmula CARF nº 29, por não tratar-se de lançamento relativo a omissão de rendimento caracterizado por depósito bancário, mas de lançamento derivado de omissão de rendimento da atividade rural. Nulidade afastada.
NULIDADE. ERRO NA FORMA DE TRIBUTAÇÃO. ATIVIDADE RURAL.
Inovação recursal. Análise a fim de evitar a alegação de cerceamento ao direito de defesa. Não ocorrência de nulidade. Omissão reconhecida através de retificação da DIRPF pela contribuinte e lançamento efetuado de acordo com a legislação de regência. Nulidade afastada.
PROVA ILÍCITA. SIGILO BANCÁRIO. INOCORRÊNCIA. PRESUNÇÃO DE DEPÓSITOS
Procedimento de lançamento efetuado de acordo com a legislação de regência julgada constitucional pelo E. Supremo Tribunal Federal através do RE 601.314. Nulidade afastada.
MULTA CONFISCATÓRIA
Aplicação dos termos da Súmula CARF nº 02
JUROS SELIC.
Aplicação dos termos da Súmula CARF nº 04.
JUROS SOBRE A MULTA DE OFÍCIO
Aplicação dos termos da Súmula CARF nº 108</t>
  </si>
  <si>
    <t>10640.003040/2010-10</t>
  </si>
  <si>
    <t>2201-007.789</t>
  </si>
  <si>
    <t>ASSUNTO: IMPOSTO SOBRE A RENDA DE PESSOA FÍSICA (IRPF)
Exercício: 2006
DECADÊNCIA. FATO GERADOR IRPF.
O IRPF é tributo sujeito à homologação, sendo que, por sua natureza, o seu fato gerador, em regra geral, ocorre em 31 de dezembro do ano-calendário; logo, o lançamento em pauta poderia se dar até o término do ano-calendário de 2010.
DEPÓSITOS BANCÁRIOS. PRESUNÇÃO DE OMISSÃO DE RENDIMENTOS.
Sempre que o titular da conta bancária, pessoa física ou jurídica, regularmente intimado, a comprovar a origem dos recursos creditados em sua conta de depósito ou de investimento e não comprove, mediante documentação hábil e idônea, aplica-se presunção legal de omissão de rendimentos autoriza o lançamento do imposto correspondente.
DEPÓSITOS BANCÁRIOS. ÔNUS DA PROVA.
É ônus do contribuinte provar as origens dos recursos utilizados para acobertar seus depósitos bancários.</t>
  </si>
  <si>
    <t>10630.720031/2009-64</t>
  </si>
  <si>
    <t>2201-007.787</t>
  </si>
  <si>
    <t>Vistos, relatados e discutidos os presentes autos.
Acordam os membros do colegiado, por unanimidade de votos, em conhecer em parte do recurso voluntário, por este tratar de temas que já não integram o litígio administrativo. Na parte conhecida, por unanimidade de votos, em negar-lhe provimento.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</si>
  <si>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RENDA DE PESSOA FÍSICA (IRPF)
Exercício: 2006
ATIVIDADE RURAL. PARCERIA. ÔNUS DA PROVA
Os documentos trazidos pelo contribuinte não têm o condão de comprovar o resultado de eventual parceria rural realizada, quesito de suma importância, o que impede a alteração do lançamento. Ônus da prova do contribuinte quanto ao fato impeditivo, modificativo ou extintivo quanto ao lançamento.
DEPÓSITOS BANCÁRIOS. OMISSÃO DE RENDIMENTOS.
A presunção legal de omissão de rendimentos autoriza o lançamento do imposto correspondente, sempre que o titular da conta bancária, regularmente intimado, não comprovar, mediante documentação hábil e idônea, a origem dos recursos creditados em sua conta de depósito ou de investimento.</t>
  </si>
  <si>
    <t>10530.002627/2007-45</t>
  </si>
  <si>
    <t>2201-007.664</t>
  </si>
  <si>
    <t>ASSUNTO: CONTRIBUIÇÕES SOCIAIS PREVIDENCIÁRIAS
Período de apuração: 01/01/2000 a 30/06/2005
ÔNUS DA PROVA. FATO CONSTITUTIVO DO DIREITO. INCUMBÊNCIA DO INTERESSADO. IMPROCEDÊNCIA.
Cabe ao interessado a prova dos fatos que tenha alegado, não tendo ele se desincumbindo deste ônus. A realização de diligência não se presta para a produção de provas que toca à parte produzir. Simples alegações desacompanhadas dos meios de prova que as justifiquem revelam-se insuficientes para comprovar os fatos alegados.</t>
  </si>
  <si>
    <t>10580.720030/2008-71</t>
  </si>
  <si>
    <t>2201-007.780</t>
  </si>
  <si>
    <t>ASSUNTO: IMPOSTO SOBRE A RENDA DE PESSOA FÍSICA (IRPF)
Ano-calendário: 2004, 2005
DEPÓSITOS BANCÁRIOS. PRESUNÇÃO DE OMISSÃO DE RENDIMENTOS.
Sempre que o titular da conta bancária, pessoa física ou jurídica, regularmente intimado, a comprovar a origem dos recursos creditados em sua conta de depósito ou de investimento e não comprove, mediante documentação hábil e idônea, aplica-se presunção legal de omissão de rendimentos autoriza o lançamento do imposto correspondente.
DEPÓSITOS BANCÁRIOS. ÔNUS DA PROVA.
É ônus do contribuinte provar as origens dos recursos utilizados para acobertar seus depósitos bancários.</t>
  </si>
  <si>
    <t>10320.005297/2008-04</t>
  </si>
  <si>
    <t>2201-007.782</t>
  </si>
  <si>
    <t>ASSUNTO: IMPOSTO SOBRE A RENDA DE PESSOA FÍSICA (IRPF)
Ano-calendário: 2005
OMISSÃO DE RENDIMENTOS. RESGATE DE PREVIDÊNCIA PRIVADA.
O resgate/benefício recebido de entidade de previdência privada constitui rendimento tributável na declaração.</t>
  </si>
  <si>
    <t>10240.003091/2008-21</t>
  </si>
  <si>
    <t>2201-007.784</t>
  </si>
  <si>
    <t>Vistos, relatados e discutidos os presentes autos.
Acordam os membros do colegiado, por unanimidade de votos, em não conhecer do recurso voluntário, por este tratar de temas estranhos ao litígio administrativo instaurado com a impugnação ao lançamento.
(documento assinado digitalmente)
Carlos Alberto do Amaral Azeredo - Presidente
(documento assinado digitalmente)
Douglas Kakazu Kushiyama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</si>
  <si>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RENDA DE PESSOA FÍSICA (IRPF)
Ano-calendário: 2003
MATÉRIA NÃO IMPUGNADA.
Nos termos da legislação, o contribuinte possui o ônus de impugnar com argumentos e provas, não sendo possível fazer em outro momento, não se instaurando o contencioso administrativo.</t>
  </si>
  <si>
    <t>10280.721285/2010-51</t>
  </si>
  <si>
    <t>2201-007.783</t>
  </si>
  <si>
    <t>ASSUNTO: IMPOSTO SOBRE A RENDA DE PESSOA FÍSICA (IRPF)
Ano-calendário: 2006
DEPÓSITOS BANCÁRIOS. PRESUNÇÃO DE OMISSÃO DE RENDIMENTOS.
Sempre que o titular da conta bancária, pessoa física ou jurídica, regularmente intimado, a comprovar a origem dos recursos creditados em sua conta de depósito ou de investimento e não comprove, mediante documentação hábil e idônea, aplica-se presunção legal de omissão de rendimentos autoriza o lançamento do imposto correspondente.
DEPÓSITOS BANCÁRIOS. ÔNUS DA PROVA.
É ônus do contribuinte provar as origens dos recursos utilizados para acobertar seus depósitos bancários.
MULTA.
No lançamento de ofício a multa prevista encontra fundamento na legislação aplicável ao caso em concreto.</t>
  </si>
  <si>
    <t>13881.000045/2008-13</t>
  </si>
  <si>
    <t>2201-007.698</t>
  </si>
  <si>
    <t>ASSUNTO: CONTRIBUIÇÕES SOCIAIS PREVIDENCIÁRIAS
Período de apuração: 01/10/2007 a 31/10/2007
EMPRESA OPTANTE DO SIMPLES NACIONAL QUE FOI EXCLUÍDA. CONTRIBUIÇÕES SOCIAIS PREVIDENCIÁRIAS. RECOLHIMENTO. OBRIGAÇÃO.
A empresa optante do Simples Nacional excluída por ato declaratório está obrigada ao recolhimento das contribuições sociais previdenciárias patronais, incidentes sobre a remuneração dos segurados empregados e contribuintes individual a seu serviço.
RESTITUIÇÃO. INDEFERIMENTO.
Os valores retidos foram integralmente apropriados e aproveitados por ocasião do lançamento de débitos da empresa, decorrentes de sua exclusão do Simples Nacional e por isso não há que se falar em saldo credor.</t>
  </si>
  <si>
    <t>13881.000044/2008-79</t>
  </si>
  <si>
    <t>2201-007.696</t>
  </si>
  <si>
    <t>ASSUNTO: CONTRIBUIÇÕES SOCIAIS PREVIDENCIÁRIAS
Período de apuração: 01/11/2007 a 30/11/2007
EMPRESA OPTANTE DO SIMPLES NACIONAL QUE FOI EXCLUÍDA. CONTRIBUIÇÕES SOCIAIS PREVIDENCIÁRIAS. RECOLHIMENTO. OBRIGAÇÃO.
A empresa optante do Simples Nacional excluída por ato declaratório está obrigada ao recolhimento das contribuições sociais previdenciárias patronais, incidentes sobre a remuneração dos segurados empregados e contribuintes individual a seu serviço.
RESTITUIÇÃO. INDEFERIMENTO.
Os valores retidos foram integralmente apropriados e aproveitados por ocasião do lançamento de débitos da empresa, decorrentes de sua exclusão do Simples Nacional e por isso não há que se falar em saldo credor.</t>
  </si>
  <si>
    <t>13881.000043/2008-24</t>
  </si>
  <si>
    <t>2201-007.694</t>
  </si>
  <si>
    <t>ASSUNTO: CONTRIBUIÇÕES SOCIAIS PREVIDENCIÁRIAS
Período de apuração: 01/12/2007 a 31/12/2007
EMPRESA OPTANTE DO SIMPLES NACIONAL QUE FOI EXCLUÍDA. CONTRIBUIÇÕES SOCIAIS PREVIDENCIÁRIAS. RECOLHIMENTO. OBRIGAÇÃO.
A empresa optante do Simples Nacional excluída por ato declaratório está obrigada ao recolhimento das contribuições sociais previdenciárias patronais, incidentes sobre a remuneração dos segurados empregados e contribuintes individual a seu serviço.
RESTITUIÇÃO. INDEFERIMENTO.
Os valores retidos foram integralmente apropriados e aproveitados por ocasião do lançamento de débitos da empresa, decorrentes de sua exclusão do Simples Nacional e por isso não há que se falar em saldo credor.</t>
  </si>
  <si>
    <t>13881.000042/2008-80</t>
  </si>
  <si>
    <t>2201-007.695</t>
  </si>
  <si>
    <t>Vistos, relatados e discutidos os presentes autos.
Acordam os membros do colegiado, por unanimidade de votos em negar provimento ao recurso voluntário.
(documento assinado digitalmente)
Carlos Alberto do Amaral Azeredo - Presidente
(documento assinado digitalmente)
Douglas Kakazu Kushiyama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</si>
  <si>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Período de apuração: 01/07/2007 a 31/07/2007
EMPRESA OPTANTE DO SIMPLES NACIONAL QUE FOI EXCLUÍDA. CONTRIBUIÇÕES SOCIAIS PREVIDENCIÁRIAS. RECOLHIMENTO. OBRIGAÇÃO.
A empresa optante do Simples Nacional excluída por ato declaratório está obrigada ao recolhimento das contribuições sociais previdenciárias patronais, incidentes sobre a remuneração dos segurados empregados e contribuintes individual a seu serviço.
RESTITUIÇÃO. INDEFERIMENTO.
Os valores retidos foram integralmente apropriados e aproveitados por ocasião do lançamento de débitos da empresa, decorrentes de sua exclusão do Simples Nacional e por isso não há que se falar em saldo credor.</t>
  </si>
  <si>
    <t>13881.000041/2008-35</t>
  </si>
  <si>
    <t>2201-007.697</t>
  </si>
  <si>
    <t>ASSUNTO: CONTRIBUIÇÕES SOCIAIS PREVIDENCIÁRIAS
Período de apuração: 01/08/2007 a 31/08/2007
EMPRESA OPTANTE DO SIMPLES NACIONAL QUE FOI EXCLUÍDA. CONTRIBUIÇÕES SOCIAIS PREVIDENCIÁRIAS. RECOLHIMENTO. OBRIGAÇÃO.
A empresa optante do Simples Nacional excluída por ato declaratório está obrigada ao recolhimento das contribuições sociais previdenciárias patronais, incidentes sobre a remuneração dos segurados empregados e contribuintes individual a seu serviço.
RESTITUIÇÃO. INDEFERIMENTO.
Os valores retidos foram integralmente apropriados e aproveitados por ocasião do lançamento de débitos da empresa, decorrentes de sua exclusão do Simples Nacional e por isso não há que se falar em saldo credor.</t>
  </si>
  <si>
    <t>13502.001241/2007-41</t>
  </si>
  <si>
    <t>2201-007.742</t>
  </si>
  <si>
    <t>ASSUNTO: OBRIGAÇÕES ACESSÓRIAS
Período de apuração: 01/12/1999 a 31/07/2002
AUTO DE INFRAÇÃO. NÃO APRESENTAÇÃO DE DOCUMENTOS
Constitui infração deixar a empresa de apresentar documentos solicitados pela fiscalização e relacionados com as contribuições previdenciárias, conforme art. 33, §2°, da Lei 8.212, de 24 de julho de 1991.
INFRAÇÃO. LAVRATURA IMEDIATA DE AUTO DE INFRAÇÃO.
Uma vez constatada a ocorrência de infração a dispositivo da legislação previdenciária, a fiscalização deve lavrar, de imediato, auto de infração, em consonância com o que dispõe o art. 293, do Decreto 3.048, de 06 de maio de 1999.</t>
  </si>
  <si>
    <t>13637.000267/2010-42</t>
  </si>
  <si>
    <t>2201-007.817</t>
  </si>
  <si>
    <t>ASSUNTO: IMPOSTO SOBRE A RENDA DE PESSOA FÍSICA (IRPF)
Exercício: 2009
RENDIMENTOS TRIBUTÁVEIS. AÇÃO JUDICIAL. NATUREZA DOS RENDIMENTOS. REFORMA.
Embora os documentos colacionados aos autos demonstrem ser o interessado militar reformado e portador de cardiopatia grave, os rendimentos recebidos em razão de ação judicial foram tributados, uma vez que não foi demonstrada que esses eram isentos do imposto de renda.</t>
  </si>
  <si>
    <t>13603.722605/2011-79</t>
  </si>
  <si>
    <t>2201-007.750</t>
  </si>
  <si>
    <t>Acordam os membros do colegiado, por unanimidade de votos, em negar provimento ao recurso voluntário. Este julgamento seguiu a sistemática dos recursos repetitivos, sendo-lhes aplicado o decidido no Acórdão nº 2201-007.749, de 05 de novembro de 2020, prolatado no julgamento do processo 13603.723131/2011-82,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</si>
  <si>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13739.000858/2008-57</t>
  </si>
  <si>
    <t>2201-007.809</t>
  </si>
  <si>
    <t>ASSUNTO: IMPOSTO SOBRE A RENDA DE PESSOA FÍSICA (IRPF)
Exercício: 2007
OMISSÃO DE RENDIMENTOS
As exclusões do conceito de remuneração, estabelecidas na Lei n° 8.852/94, não são hipóteses de isenção ou não incidência de IRPF, que requerem, pelo Princípio da Estrita Legalidade em matéria tributária, disposição legal federal específica. Súmula CARF nº 68. Aplicação.</t>
  </si>
  <si>
    <t>13707.004285/2007-27</t>
  </si>
  <si>
    <t>2201-007.819</t>
  </si>
  <si>
    <t>ASSUNTO: IMPOSTO SOBRE A RENDA DE PESSOA FÍSICA (IRPF)
Ano-calendário: 2004
MOLÉSTIA GRAVE. ISENÇÃO. COMPROVAÇÃO. LAUDO MÉDICO OFICIAL.
São isentos de tributação os rendimentos relativos à aposentadoria, reforma ou pensão, recebidos por portador de doença grave devidamente comprovada em laudo pericial emitido por serviço médico oficial da União, dos Estados e do Distrito Federal.</t>
  </si>
  <si>
    <t>13830.001357/2007-69</t>
  </si>
  <si>
    <t>2201-007.398</t>
  </si>
  <si>
    <t>ASSUNTO: OBRIGAÇÕES ACESSÓRIAS
Período de apuração: 01/05/1996 a 31/12/2005
DEIXAR A EMPRESA DE EXIBIR DOCUMENTOS. DESCUMPRIMENTO.
Constitui infração à legislação previdenciária, deixar, a empresa, de exibir qualquer documento ou livro relacionados com as contribuições previdenciárias ou apresentá-los sem as formalidades legais exigidas, que contenha informação diversa da realidade ou que omita informação verdadeira.</t>
  </si>
  <si>
    <t>10880.721447/2006-13</t>
  </si>
  <si>
    <t>2201-007.633</t>
  </si>
  <si>
    <t>Acordam os membros do colegiado, por unanimidade de votos, em negar provimento ao recurso voluntário. Este julgamento seguiu a sistemática dos recursos repetitivos, sendo-lhes aplicado o decidido no Acórdão nº 2201-007.631, de 07 de outubro de 2020, prolatado no julgamento do processo 10880.721445/2006-16,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</si>
  <si>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2005
ÁREA DE RESERVA LEGAL. DESNECESSIDADE DE ATO DECLARATÓRIO AMBIENTAL.
Da interpretação sistemática da legislação aplicável (resulta que a apresentação de ADA não é meio exclusivo à prova das áreas reserva legal. Todavia, a referida área deve ser averbada à margem da matrícula no registro do imóvel.
ÁREA DE PRESERVAÇÃO PERMANENTE. COMPROVAÇÃO. LAUDO.
Para exclusão da tributação sobre áreas de preservação permanente é necessária a comprovação da existência efetiva das mesmas no imóvel rural comprovada através da apresentação de Laudo Técnico.
DO VALOR DA TERRA NUA. SUBAVALIAÇÃO.
Em caso de justificada rejeição, pela auditoria, de laudo como documento hábil para comprovar o valor da terra nua (VTN), prevalece o cálculo do valor arbitrado pela auditoria, por meio do Sistema de Preços de Terras da Secretaria da Receita Federal SIPT.</t>
  </si>
  <si>
    <t>10880.721446/2006-61</t>
  </si>
  <si>
    <t>2201-007.632</t>
  </si>
  <si>
    <t>10880.721445/2006-16</t>
  </si>
  <si>
    <t>2201-007.631</t>
  </si>
  <si>
    <t>Vistos, relatados e discutidos os presentes autos.
Acordam os membros do colegiado, por unanimidade de votos, em negar provimento ao recurso voluntário.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</si>
  <si>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2003
ÁREA DE RESERVA LEGAL. DESNECESSIDADE DE ATO DECLARATÓRIO AMBIENTAL.
Da interpretação sistemática da legislação aplicável (resulta que a apresentação de ADA não é meio exclusivo à prova das áreas reserva legal. Todavia, a referida área deve ser averbada à margem da matrícula no registro do imóvel.
ÁREA DE PRESERVAÇÃO PERMANENTE. COMPROVAÇÃO. LAUDO.
Para exclusão da tributação sobre áreas de preservação permanente é necessária a comprovação da existência efetiva das mesmas no imóvel rural comprovada através da apresentação de Laudo Técnico.
DO VALOR DA TERRA NUA. SUBAVALIAÇÃO.
Em caso de justificada rejeição, pela auditoria, de laudo como documento hábil para comprovar o valor da terra nua (VTN), prevalece o cálculo do valor arbitrado pela auditoria, por meio do Sistema de Preços de Terras da Secretaria da Receita Federal SIPT.</t>
  </si>
  <si>
    <t>10540.720074/2007-97</t>
  </si>
  <si>
    <t>2201-007.637</t>
  </si>
  <si>
    <t>Acordam os membros do colegiado, por unanimidade de votos, em negar provimento ao recurso voluntário. Este julgamento seguiu a sistemática dos recursos repetitivos, sendo-lhes aplicado o decidido no Acórdão nº 2201-007.634, de 07 de outubro de 2020, prolatado no julgamento do processo 10540.720070/2007-17,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</si>
  <si>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2004
DO VALOR DA TERRA NUA. SUBAVALIAÇÃO.
Em caso de justificada rejeição, pela auditoria, de laudo como documento hábil para comprovar o valor da terra nua (VTN), prevalece o cálculo do valor arbitrado pela auditoria, por meio do Sistema de Preços de Terras da Secretaria da Receita Federal SIPT.</t>
  </si>
  <si>
    <t>10540.720073/2007-42</t>
  </si>
  <si>
    <t>2201-007.636</t>
  </si>
  <si>
    <t>10540.720070/2007-17</t>
  </si>
  <si>
    <t>2201-007.634</t>
  </si>
  <si>
    <t>ASSUNTO: IMPOSTO SOBRE A PROPRIEDADE TERRITORIAL RURAL (ITR)
Exercício: 2003
DO VALOR DA TERRA NUA. SUBAVALIAÇÃO.
Em caso de justificada rejeição, pela auditoria, de laudo como documento hábil para comprovar o valor da terra nua (VTN), prevalece o cálculo do valor arbitrado pela auditoria, por meio do Sistema de Preços de Terras da Secretaria da Receita Federal SIPT.
INCIDÊNCIA DE JUROS DE MORA. TAXA SELIC. LEGALIDADE.
É cabível, por disposição literal de lei, a incidência de juros de mora com base na variação da taxa Selic, sobre o valor do imposto apurado em procedimento de oficio, que deverão ser exigidos juntamente com o imposto não pago espontaneamente pelo contribuinte.</t>
  </si>
  <si>
    <t>10540.720069/2007-84</t>
  </si>
  <si>
    <t>2201-007.635</t>
  </si>
  <si>
    <t>14863.720083/2018-49</t>
  </si>
  <si>
    <t>CARLOS ALBERTO DO AMARAL AZEREDO</t>
  </si>
  <si>
    <t>2201-006.748</t>
  </si>
  <si>
    <t>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</si>
  <si>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ASSUNTO: OBRIGAÇÕES ACESSÓRIAS
Ano-calendário: 2013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ALEGAÇÃO PRELIMINAR DE PRESCRIÇÃO TRIBUTÁRIA. CONSTITUIÇÃO DEFINITIVA DO CRÉDITO TRIBUTÁRIO. INOCORRÊNCIA.
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MULTA POR ATRASO NA ENTREGA DE DECLARAÇÃO. GFIP. INSTITUTO DA DENÚNCIA ESPONTÂNEA. INAPLICABILIDADE. SÚMULA CARF N. 49.
A denúncia espontânea (art. 138 do Código Tributário Nacional) não alcança a penalidade decorrente do atraso na entrega de declaração.</t>
  </si>
  <si>
    <t>13679.720067/2018-71</t>
  </si>
  <si>
    <t>2201-006.742</t>
  </si>
  <si>
    <t>13656.720450/2018-97</t>
  </si>
  <si>
    <t>2201-006.741</t>
  </si>
  <si>
    <t>14188.720053/2014-18</t>
  </si>
  <si>
    <t>2201-006.747</t>
  </si>
  <si>
    <t>ASSUNTO: OBRIGAÇÕES ACESSÓRIAS
Ano-calendário: 2009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ALEGAÇÃO PRELIMINAR DE PRESCRIÇÃO TRIBUTÁRIA. CONSTITUIÇÃO DEFINITIVA DO CRÉDITO TRIBUTÁRIO. INOCORRÊNCIA.
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MULTA POR ATRASO NA ENTREGA DE DECLARAÇÃO. GFIP. INSTITUTO DA DENÚNCIA ESPONTÂNEA. INAPLICABILIDADE. SÚMULA CARF N. 49.
A denúncia espontânea (art. 138 do Código Tributário Nacional) não alcança a penalidade decorrente do atraso na entrega de declaração.</t>
  </si>
  <si>
    <t>19985.722236/2018-20</t>
  </si>
  <si>
    <t>2201-006.751</t>
  </si>
  <si>
    <t>19985.722206/2018-13</t>
  </si>
  <si>
    <t>2201-006.750</t>
  </si>
  <si>
    <t>19985.722170/2018-78</t>
  </si>
  <si>
    <t>2201-006.749</t>
  </si>
  <si>
    <t>10950.722708/2018-77</t>
  </si>
  <si>
    <t>2201-006.740</t>
  </si>
  <si>
    <t>10950.722591/2018-21</t>
  </si>
  <si>
    <t>2201-006.739</t>
  </si>
  <si>
    <t>13851.720643/2017-51</t>
  </si>
  <si>
    <t>2201-006.746</t>
  </si>
  <si>
    <t>ASSUNTO: OBRIGAÇÕES ACESSÓRIAS
Ano-calendário: 2012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ALEGAÇÃO PRELIMINAR DE PRESCRIÇÃO TRIBUTÁRIA. CONSTITUIÇÃO DEFINITIVA DO CRÉDITO TRIBUTÁRIO. INOCORRÊNCIA.
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MULTA POR ATRASO NA ENTREGA DE DECLARAÇÃO. GFIP. INSTITUTO DA DENÚNCIA ESPONTÂNEA. INAPLICABILIDADE. SÚMULA CARF N. 49.
A denúncia espontânea (art. 138 do Código Tributário Nacional) não alcança a penalidade decorrente do atraso na entrega de declaração.</t>
  </si>
  <si>
    <t>13839.723266/2015-16</t>
  </si>
  <si>
    <t>2201-006.745</t>
  </si>
  <si>
    <t>ASSUNTO: OBRIGAÇÕES ACESSÓRIAS
Ano-calendário: 2010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ALEGAÇÃO PRELIMINAR DE PRESCRIÇÃO TRIBUTÁRIA. CONSTITUIÇÃO DEFINITIVA DO CRÉDITO TRIBUTÁRIO. INOCORRÊNCIA.
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MULTA POR ATRASO NA ENTREGA DE DECLARAÇÃO. GFIP. INSTITUTO DA DENÚNCIA ESPONTÂNEA. INAPLICABILIDADE. SÚMULA CARF N. 49.
A denúncia espontânea (art. 138 do Código Tributário Nacional) não alcança a penalidade decorrente do atraso na entrega de declaração.</t>
  </si>
  <si>
    <t>13807.723316/2017-96</t>
  </si>
  <si>
    <t>2201-006.744</t>
  </si>
  <si>
    <t>13807.723307/2017-03</t>
  </si>
  <si>
    <t>2201-006.743</t>
  </si>
  <si>
    <t>10850.721359/2018-02</t>
  </si>
  <si>
    <t>2201-006.738</t>
  </si>
  <si>
    <t>10820.720596/2018-03</t>
  </si>
  <si>
    <t>SAVIO SALOMAO DE ALMEIDA NOBREGA</t>
  </si>
  <si>
    <t>2201-006.735</t>
  </si>
  <si>
    <t>Vistos, relatados e discutidos os presentes autos.
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(documento assinado digitalmente)
Carlos Alberto do Amaral Azeredo - Presidente
(documento assinado digitalmente)
Sávio Salomão de Almeida Nóbrega - Relator
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</si>
  <si>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10530.724542/2018-74</t>
  </si>
  <si>
    <t>2201-006.737</t>
  </si>
  <si>
    <t>10469.724544/2016-92</t>
  </si>
  <si>
    <t>2201-006.736</t>
  </si>
  <si>
    <t>19679.008945/2004-67</t>
  </si>
  <si>
    <t>Leonardo Ogassawara de Araújo Branco</t>
  </si>
  <si>
    <t>3401-008.260</t>
  </si>
  <si>
    <t>Vistos, relatados e discutidos os presentes autos.
Acordam os membros do colegiado, por unanimidade de votos, em não conhecer do recurso.
(documento assinado digitalmente)
Tom Pierre Fernandes da Silva - Presidente
(documento assinado digitalmente)
Leonardo Ogassawara de Araujo Branco - Relator
Participaram do presente julgamento os Conselheiros: Lázaro Antônio Souza Soares, Oswaldo Goncalves de Castro Neto, Carlos Henrique de Seixas Pantarolli, Fernanda Vieira Kotzias, Maria Eduarda Alencar Câmara Simões (suplente convocada em substituição ao conselheiro João Paulo Mendes Neto), Leonardo Ogassawara de Araújo Branco (Vice-Presidente), e Tom Pierre Fernandes da Silva (Presidente). Ausente o conselheiro João Paulo Mendes Neto.</t>
  </si>
  <si>
    <t>ASSUNTO: NORMAS DE ADMINISTRAÇÃO TRIBUTÁRIA
Data do fato gerador: 13/08/2004
RECURSO HIERÁRQUICO INTERPOSTO CONTRA DECISÃO DO INSPETOR DA IRF/SÃO PAULO QUE INDEFERIU PEDIDO DE RESTITUIÇÃO DE VALOR RESSARCIDO AO FUNDAF, NOS TERMOS DA IN SRF Nº 14, DE 25.01.1993, ALTERADA PELA IN SRF Nº 114, DE 27.12.1994, E IN SRF Nº 48, DE 23.08.1996, POR PERMISSIONÁRIA DE PORTO SECO.
O ressarcimento ao FUNDAF feito pela interessada por meio de DARF, não deve ser confundido com tributo, haja vista não ser espécie tributária prevista no nosso ordenamento jurídico, não se sujeitando, portanto, às regras tributárias, mas, sim, aos regramentos da legislação que disciplina as concessões e permissões de serviço público.
Isto é, trata-se de valor vinculado a um determinado serviço público que foi delegado à permissionária (particular) através de contrato e sua fixação decorreu dele e, não, de valor decorrente da prestação de serviço inerente às atividades próprias do Poder Público. Nesses termos, deve a compensação, apresentada antes da lei 11.051/04, com a utilização de crédito de natureza não tributária, ser denegada.</t>
  </si>
  <si>
    <t>10840.720745/2009-05</t>
  </si>
  <si>
    <t>3401-002.109</t>
  </si>
  <si>
    <t>Vistos, relatados e discutidos os presentes autos.
Resolvem os membros do colegiado, por unanimidade de votos, converter o julgamento em diligência para que a unidade preparadora da RFB apresente novos cálculos considerando o resultado do julgamento externalizado no acórdão nº 3401-004.243, bem como a reconstituição da escrita fiscal relativa ao primeiro decêndio de janeiro de 2004, levando-se em conta o resultado firmado no tema n° 322 oriundo do RE n° 592.891 e a Nota SEI n° 18/2020/COJUD/CRJ/PGAJUD/PGFN-ME. Após, cientifique-se a Recorrente para, querendo, manifestar-se em trinta dias contados de sua intimação.
(documento assinado digitalmente)
Tom Pierre Fernandes da Silva - Presidente
(documento assinado digitalmente)
Leonardo Ogassawara de Araújo Branco - Relator
Participaram do presente julgamento os Conselheiros: Lázaro Antônio Souza Soares, Oswaldo Goncalves de Castro Neto, Carlos Henrique de Seixas Pantarolli, Fernanda Vieira Kotzias, Ronaldo Souza Dias, Maria Eduarda Alencar Câmara Simões (suplente convocada em substituição ao conselheiro João Paulo Mendes Neto), Leonardo Ogassawara de Araújo Branco (Vice-Presidente), e Tom Pierre Fernandes da Silva (Presidente). Ausente o conselheiro João Paulo Mendes Neto.</t>
  </si>
  <si>
    <t>15922.000375/2008-19</t>
  </si>
  <si>
    <t>Sara Maria de Almeida Carneiro Silva</t>
  </si>
  <si>
    <t>2003-002.704</t>
  </si>
  <si>
    <t>Vistos, relatados e discutidos os presentes autos.
Acordam os membros do colegiado, por unanimidade de votos, em negar provimento ao Recurso Voluntário.
(documento assinado digitalmente)
Sara Maria de Almeida Carneiro Silva  Presidente e Relatora
Participaram do presente julgamento os Conselheiros: Sara Maria de Almeida Carneiro Silva (Presidente), Wilderson Botto e Claudia Cristina Noira Passos da Costa Develly Montez.</t>
  </si>
  <si>
    <t>ASSUNTO: IMPOSTO SOBRE A RENDA DE PESSOA FÍSICA (IRPF)
Ano-calendário: 2003
DEDUÇÃO. DESPESAS MÉDICAS. COMPROVAÇÃO. APRESENTAÇÃO DE RECIBOS. SOLICITAÇÃO DE ELEMENTOS DE PROVA ADICIONAIS. POSSIBILIDADE.
A apresentação de recibos que atendam aos requisitos formais previstos na legislação tributária, embora seja condição de dedutibilidade de despesa, não exclui a possibilidade de exigência de elementos comprobatórios adicionais, tais como provas da efetiva prestação do serviço e de seu pagamento. Não comprovada a efetividade do serviço, tampouco o pagamento da despesa, há que ser mantida a respectiva glosa.</t>
  </si>
  <si>
    <t>10384.002901/2007-15</t>
  </si>
  <si>
    <t>João Maurício Vital</t>
  </si>
  <si>
    <t>2301-008.294</t>
  </si>
  <si>
    <t>Vistos, relatados e discutidos os presentes autos.
Acordam os membros do colegiado, por unanimidade de votos, em negar provimento ao recurso.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</si>
  <si>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01/04/2002 a 31/05/2002
CONHECIMENTO. DOCUMENTOS APRESENTADOS APÓS O PRAZO RECURSAL. PRECLUSÃO.
Em regra, a prova documental será apresentada na impugnação, precluindo-se o direito de o impugnante fazê-lo em outro momento processual.
NULIDADE DO ACÓRDÃO RECORRIDO. CERCEAMENTO DO DIREITO DE DEFESA. INDEFERIMENTO DO PEDIDO DE DILIGÊNCIA.
Não há limitação à defesa ao se indeferir pedido de diligência para a obtenção de documentos que pertencem ao impugnante e aos quais ele possui acesso e que poderiam ter sido juntados à impugnação.</t>
  </si>
  <si>
    <t>11474.000245/2007-61</t>
  </si>
  <si>
    <t>2301-008.295</t>
  </si>
  <si>
    <t>ASSUNTO: CONTRIBUIÇÕES SOCIAIS PREVIDENCIÁRIAS
Período de apuração: 01/10/2003 a 30/11/2006
CONTRIBUIÇÕES SOCAS. ARBITRAMENTO. AFERIÇÃO INDIRETA.
Constatado que a contabilidade não registra o movimento real da remuneração dos segurados a seu serviço, as contribuições serão apuradas por aferição indireta, cabendo à empresa o ônus da prova em contrário.</t>
  </si>
  <si>
    <t>10380.016013/2007-10</t>
  </si>
  <si>
    <t>2301-008.263</t>
  </si>
  <si>
    <t>ASSUNTO: CONTRIBUIÇÕES SOCIAIS PREVIDENCIÁRIAS
Período de apuração: 01/12/2001 a 31/10/2003
CONTRIBUIÇÃO SOCIAL. EMPREGADOR RURAL PESSOA FÍSICA. LEI 10.256/2001.
É constitucional formal e materialmente a contribuição social do produtor rural pessoa física, segurado especial, instituída pela Lei 10.256/2001, devida por sub-rogação pelo adquirente da sua produção rural.</t>
  </si>
  <si>
    <t>11330.000240/2007-73</t>
  </si>
  <si>
    <t>2301-008.344</t>
  </si>
  <si>
    <t>Vistos, relatados e discutidos os presentes autos.
Acordam os membros do colegiado, por unanimidade de votos, em dar provimento ao recurso.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</si>
  <si>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01/02/1999 a 31/07/2005
OMISSÃO EM GFIP. REMUNERAÇÃO. ACORDO COLETIVO. GORJETAS. ALTERAÇÃO CONTRATUAL. ACORDO TÁCITO. NÃO INCIDÊNCIA.
Compõe a base de cálculo da contribuição previdenciária, a ser informada em Gfip, a remuneração do empregado resultante de alteração do contrato de trabalho, por mútuo consentimento das partes, que resulte em maiores benefícios para o trabalhador, ainda que em termos diferentes do Acordo Coletivo de Trabalho.</t>
  </si>
  <si>
    <t>10380.005967/2007-99</t>
  </si>
  <si>
    <t>2301-007.658</t>
  </si>
  <si>
    <t>Vistos, relatados e discutidos os presentes autos.
Acordam os membros do colegiado, por maioria de votos, em dar provimento ao recurso. Vencidos os conselheiros João Maurício Vital e a relatora que negaram provimento. Designado para redigir o voto vencedor o conselheiro Wesley Rocha.
(documento assinado digitalmente)
Sheila Aires Cartaxo Gomes  Presidente e Relatora
(documento assinado digitalmente)
Wesley Rocha - Redator designado
Participaram do presente julgamento os Conselheiros: Joao Mauricio Vital, Wesley Rocha, Cleber Ferreira Nunes Leite, Fernanda Melo Leal, Paulo Cesar Macedo Pessoa, Leticia Lacerda de Castro, Thiago Duca Amoni, Sheila Aires Cartaxo Gomes (Presidente).</t>
  </si>
  <si>
    <t>ASSUNTO: OBRIGAÇÕES ACESSÓRIAS
Período de apuração: 01/01/1997 a 31/12/1998
DECADÊNCIA. OBRIGAÇÃO ACESSÓRIA. TERMO INICIAL DE CONTAGEM DO PRAZO.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(Súmula CARF nº 148).
Na hipótese de aplicação do art. 173, inciso I, do CTN, o termo inicial do prazo decadencial é o primeiro dia do exercício seguinte àquele em que o lançamento poderia ter sido efetuado. (Súmula CARF nº 101).
MULTA POR DESCUMPRIMENTO DE OBRIGAÇÃO ACESSÓRIA. FATO GERADOR. INTIMAÇÃO PARA APRESENTAÇÃO DE DOCUMENTOS. PRAZO PARA ATENDIMENTO À FISCALIZAÇÃO.
Constitui infração à legislação previdenciária deixar a empresa de exibir documento ou livro relacionado com as contribuições previdenciárias, quando regularmente intimada para esse fim.
Entretanto, o prazo para atendimento à fiscalização deve atender ao prazo decadencial quinquenal, uma vez que as informações prestadas para apurar os fatos geradores da obrigação principal não podem ser exigidas de forma ad aeternum. O não cumprimento da intimação no caso de ser superior ao lapso temporal decadencial não traz efeitos ao lançamento, operando-se posteriormente na regra decadencial do tributo que poderia ser exigido.
A obrigação de guardar livros e documentos deve ser no sentido de analisar o fato gerador das contribuições previdenciárias, sendo que o silêncio em casos como o dos autos não gera prejuízo à Fazenda e, tampouco, penalidade pecuniária ao contribuinte que deixar de atender a fisco fora do lapso temporal obrigatório para guardar os documentos contábeis e demais registros fiscais.
Recurso Voluntario Provido.</t>
  </si>
  <si>
    <t>10384.007182/2007-11</t>
  </si>
  <si>
    <t>2301-008.275</t>
  </si>
  <si>
    <t>Vistos, relatados e discutidos os presentes autos.
Acordam os membros do colegiado, por maioria de votos, em dar-lhe parcial provimento ao recurso para cancelar a glosa das deduções ao salário-educação relativa aos meses de janeiro a dezembro de 2003. Vencidos os conselheiros Paulo Cesar Macedo Pessoa e Sheila Aires Cartaxo Gomes que negaram provimento.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</si>
  <si>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01/11/2002 a 31/12/2003
SALÁRIO-EDUCAÇÃO. DEDUÇÃO DE INDENIZAÇÃO PAGA A FILHO DE EMPREGADO.
A dedução da indenização para os filhos dos empregados do contribuinte do salário-educação requer a comprovação da frequência dos alunos à escola e do pagamento a estabelecimento privado de ensino.</t>
  </si>
  <si>
    <t>15540.720282/2012-77</t>
  </si>
  <si>
    <t>Maurício Dalri Timm do Valle</t>
  </si>
  <si>
    <t>2301-008.340</t>
  </si>
  <si>
    <t>Vistos, relatados e discutidos os presentes autos.
Acordam os membros do colegiado, por unanimidade de votos, em conhecer parcialmente do recurso, não conhecendo das matérias preclusas, e na parte conhecida, dar-lhe parcial provimento para aplicar a súmula CARF 119.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</si>
  <si>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01/01/2008 a 31/12/2008
CONTRIBUIÇÃO PATRONAL SOBRE A FOLHA DE PAGAMENTO DOS SEGURADOS EMPREGADOS E CONTRIBUINTES INDIVIDUAIS.
São devidas pela empresa e equiparadas as contribuições sociais incidentes sobre a remuneração paga aos segurados empregados e contribuintes individuais que lhes prestem serviços.
CONTRIBUIÇÃO DOS SEGURADOS.
A empresa é obrigada a arrecadar, mediante desconto das remunerações, e recolher à Seguridade Social, as contribuições dos segurados a seu serviço, conforme previsto nas Leis nº 8.212/91 e nº 10.666/93.
CONTRIBUIÇÕES DESTINADAS A TERCEIROS. RECOLHIMENTO.
A empresa é obrigada a recolher as contribuições destinadas aos Terceiros, no mesmo prazo que a Lei 8.212/91 prescreve para as contribuições previdenciárias a seu cargo, bem como para as que, por imposição legal, devem ser arrecadadas dos segurados a seu serviço.
MATÉRIA NÃO IMPUGNADA PRECLUSÃO
Considera-se não impugnada a matéria que não tenha sido expressamente contestada pelo sujeito passivo.
OBRIGAÇÕES ACESSÓRIAS. DESCUMPRIMENTO. NÃO APRESENTAÇÃO DE DOCUMENTOS. CFL 68.
Constitui-se infração à legislação previdenciária deixar a empresa de Apresentar a empresa o documento a que se refere o art. 32, IV, da Lei nº 8.212/1991, com dados não correspondentes aos fatos geradores de todas contribuições previdenciárias. CFL 68. SÚMULA CARF N.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(Vinculante, conforme Portaria ME nº 129, de 01/04/2019, DOU de 02/04/2019).
CONFISCATORIEDADE DA MULTA ALEGAÇÕES DE. INCONSTITUCIONALIDADE. SÚMULA CARF 2.
O CARF não é competente para se pronunciar sobre a inconstitucionalidade da lei tributária.
RESPONSABILIDADE TRIBUTÁRIA. SÚMULA CARF. 88.
A Relação de Co-Responsáveis - CORESP", o"Relatório de Representantes Legais - RepLeg"e a"Relação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 (Vinculante, conforme Portaria MF nº 277, de 07/06/2018, DOU de 08/06/2018)</t>
  </si>
  <si>
    <t>15540.720281/2012-22</t>
  </si>
  <si>
    <t>2301-008.339</t>
  </si>
  <si>
    <t>ASSUNTO: OBRIGAÇÕES ACESSÓRIAS
Período de apuração: 01/01/2008 a 31/12/2008
FOLHAS DE PAGAMENTO EM DESACORDO COM O REGULAMENTO. CFL 30
Constitui infração à Legislação Previdenciária deixar a empresa de preparar folhas de pagamento das remunerações pagas ou creditadas a todos os segurados a seu serviço, de acordo com os padrões e normas estabelecidos pela Previdência Social.
MULTA POR INFRAÇÃO. NÃO APRESENTAÇÃO DE DOCUMENTOS. CFL 38
Constitui-se infração à legislação previdenciária deixar a empresa de exibir qualquer documento ou livro relacionado com as contribuições previstas na Lei n° 8.212, de 24/07/1991, ou apresentar documento ou livro que não atenda às formalidades legais exigidas, que contenha informação diversa da realidade ou que omita a informação verdadeira. CFL 38.
OMISSÃO/INCORREÇÃO DE DADOS EM GFIP. CFL 78. SÚMULA CARF 119.
Determina a lavratura de auto de infração apresentar a empresa GFIP com informações incorretas ou omissas.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(Vinculante, conforme Portaria ME nº 129, de 01/04/2019, DOU de 02/04/2019).
CONFISCATORIEDADE DA MULTA ALEGAÇÕES DE. INCONSTITUCIONALIDADE. SÚMULA CARF 2.
O CARF não é competente para se pronunciar sobre a inconstitucionalidade da lei tributária.
RESPONSABILIDADE TRIBUTÁRIA. SÚMULA CARF. 88.
A Relação de Co-Responsáveis - CORESP", o"Relatório de Representantes Legais - RepLeg"e a"Relação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 (Vinculante, conforme Portaria MF nº 277, de 07/06/2018, DOU de 08/06/2018).</t>
  </si>
  <si>
    <t>10315.001378/2008-04</t>
  </si>
  <si>
    <t>2301-008.291</t>
  </si>
  <si>
    <t>Vistos, relatados e discutidos os presentes autos.
Acordam os membros do colegiado, por unanimidade de votos, em rejeitar as preliminares, afastar a decadência e negar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</si>
  <si>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01/01/2004 a 31/12/2004
DESCUMPRIMENTO DE OBRIGAÇÃO ACESSÓRIA. MULTA CFL 35
Deixar a empresa de apresentar ao Instituto Nacional do Seguro Social e à Secretaria da Receita Federal os documentos que contenham as informações cadastrais, financeiras e contábeis de interesse dos mesmos, na forma por eles estabelecida, ou os esclarecimentos necessários à fiscalização - CFL 35
DECADÊNCIA. INOCORRÊNCIA
No auto de infração por descumprimento de obrigação acessória, que traz em seu bojo uma penalidade pecuniária, não há que se cogitar sobre antecipação de recolhimento, logo o prazo de decadência a ser aplicado será o do artigo 173, I, do CTN. Desta forma, no presente caso, em` que o .contribuinte deixou de incluir em folhas de pagamento, referentes ao período de 01 a 12/2004, relação de contribuintes individuais que lhe prestaram serviço, e o crédito restou definitivamente constituído em 30/09/2008, com a ciência da autuação pelo sujeito passivo, deduz-se claramente que ., o direito de o Fisco lançar as contribuições não está alcançado pela decadência.
CONTRADITÓRIO E AMPLA DEFESA. AFRONTA. INOCORRÊNCIA
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
NULIDADE. INOCORRÊNCIA.
As hipóteses de nulidade estão previstas expressamente no art. 59 do Decreto n. 70.235/72. No caso, estão presentes, nulidade ou irregularidades, incorreções ou omissões.</t>
  </si>
  <si>
    <t>10510.003290/2007-21</t>
  </si>
  <si>
    <t>2301-008.305</t>
  </si>
  <si>
    <t>Vistos, relatados e discutidos os presentes autos.
Acordam os membros do colegiado, por unanimidade de votos, em conhecer em parte dos recursos, exceto quanto às alegações de inconstitucionalidade ou ofensas a princípios constitucionais e quanto aos recursos apresentados por pessoas estranhas à lide, e, na parte conhecida, rejeitar as preliminares e negar-lhes provimento.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</si>
  <si>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01/03/2004 a 31/08/2006
CONHECIMENTO. ALEGAÇÃO DE INCONSTITUCIONALIDADES.
O Carf não é competente para se pronunciar sobe a inconstitucionalidade de lei tributária.
CONHECIMENTO. ILEGITIMIDADE PASSIVA.
Não se conhece do recurso interposto por pessoa que não esteja no polo passivo da relação tributária.
CONHECIMENTO. RESPONSABILIDADE SOLIDÁRIA. INEXISTÊNCIA. RELAÇÃO DE CORRESPONSÁVEIS.
A relação de corresponsáveis anexa ao auto de infração previdenciário lavrado unicamente contra pessoa jurídica, não atribuem responsabilidade tributária às pessoas ali indicadas nem comportam discussão no âmbito do contencioso administrativo fiscal federal, tendo finalidade meramente informativa
GRUPO ECONÔMICO. SOLIDARIEDADE.
As empresas que integram grupo econômico de qualquer natureza respondem entre si, solidariamente, pelas obrigações decorrentes da legislação previdenciária.</t>
  </si>
  <si>
    <t>11330.000804/2007-78</t>
  </si>
  <si>
    <t>2301-008.274</t>
  </si>
  <si>
    <t>Vistos, relatados e discutidos os presentes autos.
Acordam os membros do colegiado, por unanimidade de votos, em rejeitar as preliminares e negar provimento ao recurso.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</si>
  <si>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01/02/2002 a 30/09/2004
NULIDADE. CERCEAMENTO DO DIREITO DE DEFESA.
O reconhecimento da nulidade requer a comprovação do prejuízo à defesa.
COMPENSAÇÃO. DECISÃO JUDICIAL. GLOSA DE EXCESSO.
Constatada a compensação além do que estabelece o título judicial, deve, a Autoridade Fiscal, glosar a parte excedente.</t>
  </si>
  <si>
    <t>10320.002649/2007-81</t>
  </si>
  <si>
    <t>2301-008.313</t>
  </si>
  <si>
    <t>Vistos, relatados e discutidos os presentes autos.
Acordam os membros do colegiado, por unanimidade de votos, em dar parcial provimento ao recurso para reconhecer, de ofício, a decadência dos períodos até 11/2001, inclusive.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</si>
  <si>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01/11/1998 a 31/12/2006
DECADÊNCIA.
O prazo para a constituição do crédito tributário pelo lançamento de ofício é de cinco anos, contados do primeiro dia do exercício seguinte ao que o lançamento poderia ter sido efetuado.
CESSÃO DE MÃO-DE-OBRA. COMPENSAÇÃO DA CONTRIBUIÇÃO PREVIDENCIÁRIA RETIDA.
Os valores da contribuição previdenciária retida em face da cessão de mão-de-obra devem ser compensados pelo cedente dentro do mês em que ocorreu a retenção. Apenas na impossibilidade de haver compensação integral na própria competência, o saldo remanescente poderá ser compensado nas competências subsequentes.</t>
  </si>
  <si>
    <t>11516.722778/2014-93</t>
  </si>
  <si>
    <t>EMBARGOS DE DECLARAÇÃO</t>
  </si>
  <si>
    <t>2301-008.434</t>
  </si>
  <si>
    <t>Vistos, relatados e discutidos os presentes autos.
Acordam os membros do colegiado, por unanimidade de votos, em acolher os embargos e, sanando o vício apontado, sem efeitos infringentes, rerratificar o Acórdão nº 2301-006.394, de 08/08/2019, para manter a data de aquisição do bem estabelecida no lançamento, 20/09/2006.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</si>
  <si>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2010
EMBARGOS DE DECLARAÇÃO. CONTRADIÇÃO.
Constatada contradição interna no julgado, cabem embargos de declaração para prolação de nova decisão para sanear o vício.
GANHO DE CAPITAL.
Tributa-se o ganho de capital, considerado como a diferença positiva entre o valor de alienação dos bens ou direitos e o respectivo custo de aquisição.</t>
  </si>
  <si>
    <t>11030.721894/2011-03</t>
  </si>
  <si>
    <t>2301-008.321</t>
  </si>
  <si>
    <t>ASSUNTO: CONTRIBUIÇÕES SOCIAIS PREVIDENCIÁRIAS
Período de apuração: 01/09/2008 a 30/09/2008
PER/DCOMP. REEMBOLSO DE SALÁRIO-FAMÍLIA E SALÁRIO-MATERNIDADE. INFORMAÇÕES DIVERGENTES. PROVA DO EFETIVO PAGAMENTO.
Diante de divergência de informações fornecidas pelo contribuinte, é necessário prova inconteste do direito creditório pleiteado.</t>
  </si>
  <si>
    <t>10976.000529/2008-15</t>
  </si>
  <si>
    <t>2301-008.315</t>
  </si>
  <si>
    <t>ASSUNTO: OBRIGAÇÕES ACESSÓRIAS
Período de apuração: 01/12/2004 a 31/12/2004
MULTA POR OMISSÃO EM GFIP. RELEVAÇÃO.
Constitui infração a legislação previdenciária, a apresentação de Gfip com dados não correspondentes aos fatos geradores de todas as contribuições previdenciárias. A multa decorrente da infração pode ser relevada se atendidos os requisitos legais, inclusive o saneamento tempestivo e integral da falta. Não é possível a relevação da multa se a correção da Gfip não for integral.</t>
  </si>
  <si>
    <t>10980.725923/2011-04</t>
  </si>
  <si>
    <t>2301-000.871</t>
  </si>
  <si>
    <t>Vistos, relatados e discutidos os presentes autos.
Resolvem os membros do colegiado, por unanimidade de votos, em converter o julgamento em diligência para que a autoridade preparadora: a) informe se houve pedido de parcelamento, ainda que no âmbito da PGFN, dos débitos resultantes do julgamento de primeira instância administrativa, inclusive em relação aos que foram transferidos para o Processo nº 10980.723421/2016-45; b) caso tenha havido pedido de parcelamento total ou parcial, informe a data e extensão do pedido; c) após, havendo novas informações trazidas aos autos, dê ciência ao contribuinte para, querendo, sobre elas se manifestar no prazo de trinta dias.
(documento assinado digitalmente)
Sheila Aires Cartaxo Gomes - Presidente
(documento assinado digitalmente)
João Maurício Vital - Relator
Participaram do presente julgamento os Conselheiros: Joao Mauricio Vital, Wesley Rocha, Cleber Ferreira Nunes Leite, Fernanda Melo Leal, Paulo Cesar Macedo Pessoa, Leticia Lacerda de Castro, Mauricio Dalri Timm do Valle, Sheila Aires Cartaxo Gomes (Presidente).</t>
  </si>
  <si>
    <t>11080.728594/2016-66</t>
  </si>
  <si>
    <t>1302-000.876</t>
  </si>
  <si>
    <t>Vistos, relatados e discutidos os presentes autos.
Resolvem os membros do colegiado, por maioria de votos, converter o julgamento em diligência, vencidos os conselheiros Cleucio Santos Nunes (relator), que dava provimento ao recurso, e a conselheira Andréia Lúcia Machado Mourão que negava provimento. Designado para redigir o voto vencedor o conselheiro Paulo Henrique Silva Figueiredo.
(documento assinado digitalmente)
Luiz Tadeu Matosinho Machado - Presidente
(documento assinado digitalmente)
Cleucio Santos Nunes - Relator
(documento assinado digitalmente)
Paulo Henrique Silva Figueiredo - Redator designado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</si>
  <si>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10380.722489/2011-61</t>
  </si>
  <si>
    <t>3402-007.816</t>
  </si>
  <si>
    <t>ASSUNTO: CONTRIBUIÇÃO PARA O FINANCIAMENTO DA SEGURIDADE SOCIAL (COFINS)
Período de apuração: 01/07/2007 a 30/09/2007
COFINS. CRÉDITOS PRESUMIDOS. COMPENSAÇÃO. IMPOSSIBILIDADE.
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
Recurso Voluntário Negado.</t>
  </si>
  <si>
    <t>13839.000750/2010-51</t>
  </si>
  <si>
    <t>2002-005.837</t>
  </si>
  <si>
    <t>Vistos, relatados e discutidos os presentes autos.
Acordam os membros do Colegiado, por maioria de votos, em negar provimento ao Recurso Voluntário, vencido o conselheiro Thiago Duca Amoni, que lhe deu provimento.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</si>
  <si>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2008
DESPESAS MÉDICAS. EFETIVO PAGAMENTO. COMPROVAÇÃO.
É lícita a exigência de outros elementos de prova além dos recibos das despesas médicas quando a autoridade fiscal não ficar convencida da efetividade da prestação dos serviços ou da materialidade dos respectivos pagamentos.</t>
  </si>
  <si>
    <t>13839.000749/2010-26</t>
  </si>
  <si>
    <t>2002-005.836</t>
  </si>
  <si>
    <t>ASSUNTO: IMPOSTO SOBRE A RENDA DE PESSOA FÍSICA (IRPF)
Exercício: 2007
DESPESAS MÉDICAS. EFETIVO PAGAMENTO. COMPROVAÇÃO.
É lícita a exigência de outros elementos de prova além dos recibos das despesas médicas quando a autoridade fiscal não ficar convencida da efetividade da prestação dos serviços ou da materialidade dos respectivos pagamentos.</t>
  </si>
  <si>
    <t>13819.001166/2008-36</t>
  </si>
  <si>
    <t>2002-000.210</t>
  </si>
  <si>
    <t>Vistos, relatados e discutidos os presentes autos.
Resolvem os membros do Colegiado, por unanimidade de votos, converter o julgamento do Recurso Voluntário em Diligência à Unidade de Origem para que esta junte ao presente processo a Notificação de Lançamento lavrada contra o contribuinte e as DIRF emitidas em seu nome para o exercício 2004.
Posteriormente, o recorrente deverá ser cientificado da Diligência realizada, com abertura de prazo para sua manifestação.
(documento assinado digitalmente)
Mônica Renata Mello Ferreira Stoll  Presidente e Relatora
Participaram do presente julgamento os Conselheiros: Mônica Renata Mello Ferreira Stoll, Thiago Duca Amoni e Virgílio Cansino Gil.</t>
  </si>
  <si>
    <t>16095.000044/2006-61</t>
  </si>
  <si>
    <t>2002-005.840</t>
  </si>
  <si>
    <t>Vistos, relatados e discutidos os presentes autos.
Acordam os membros do Colegiado, por unanimidade de votos, em acolher a preliminar de decadência relativamente à omissão de rendimentos do ano calendário 2000 e à multa isolada pela falta de recolhimento de carnê-leão até a competência 10/2000 e, no mérito, em dar provimento parcial ao Recurso Voluntário para afastar a multa isolada pela falta de recolhimento de carnê-leão referente ao ano calendário 2001 aplicada concomitantemente com a multa de ofício pelo lançamento dos respectivos rendimentos no Ajuste Anual.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</si>
  <si>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Ano-calendário: 2000, 2001, 2002
DECADÊNCIA. LANÇAMENTO POR HOMOLOGAÇÃO. CONTAGEM DO PRAZO.
O termo inicial da contagem do prazo decadencial segue o disposto no art. 150, §4º do CTN na hipótese de pagamento antecipado do tributo e ausência de dolo, fraude ou simulação na conduta do sujeito passivo.
DECADÊNCIA. MULTA ISOLADA.
O direito de a Fazenda constituir o crédito tributário referente à multa isolada devida pelo não pagamento do carnê-leão decai após cinco anos contados do primeiro dia do exercício seguinte àquele em que o lançamento poderia ter sido efetuado.
OMISSÃO DE RENDIMENTOS. RESPONSABILIDADE DO SUCESSOR.
Encerrada a partilha, a responsabilidade pelos tributos devidos pelo de cujus até aquela data é do sucessor a qualquer título e do cônjuge meeiro, limitando-se ao montante dos bens e direitos a eles atribuídos.
MULTA ISOLADA E MULTA DE OFÍCIO. CONCOMITÂNCIA. SÚMULA CARF Nº 147.
Somente com a edição da Medida Provisória nº 351/2007, convertida na Lei nº 11.488/2007, que alterou a redação do art. 44 da Lei nº 9.430/1996, passou a existir a previsão específica de incidência da multa isolada na hipótese de falta de pagamento do carnê-leão, sem prejuízo da penalidade simultânea pelo lançamento de ofício do respectivo rendimento no Ajuste Anual.
JUROS. TAXA SELIC. LEGITIMIDADE. SÚMULA CARF Nº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INCONSTITUCIONALIDADE. SÚMULA CARF Nº 02.
O CARF não é competente para se pronunciar sobre a inconstitucionalidade de lei tributária.</t>
  </si>
  <si>
    <t>16095.000042/2006-72</t>
  </si>
  <si>
    <t>2002-005.841</t>
  </si>
  <si>
    <t>Vistos, relatados e discutidos os presentes autos.
Acordam os membros do Colegiado, por unanimidade de votos, em acolher a preliminar de decadência relativamente à omissão de rendimentos do ano calendário 2000 e à multa isolada pela falta de recolhimento de carnê-leão até a competência 10/2000 e, no mérito, em dar provimento parcial ao Recurso Voluntário para afastar a multa isolada pela falta de recolhimento de carnê-leão referente aos anos calendário 2001 e 2002, aplicada concomitantemente com a multa de ofício pelo lançamento dos respectivos rendimentos no Ajuste Anual.
(documento assinado digitalmente)
Mônica Renata Mello Ferreira Stoll  Presidente e Relatora
Participaram do presente julgamento os Conselheiros: Mônica Renata Mello Ferreira Stoll, Thiago Duca Amoni e Virgílio Cansino Gil.</t>
  </si>
  <si>
    <t>19647.000040/2007-69</t>
  </si>
  <si>
    <t>2002-005.827</t>
  </si>
  <si>
    <t>Vistos, relatados e discutidos os presentes autos.
Acordam os membros do Colegiado, por unanimidade de votos, em não conhecer do Recurso Voluntário.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</si>
  <si>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2005
RECURSO VOLUNTÁRIO INTEMPESTIVO. NÃO CONHECIMENTO.
Não será conhecido o Recurso Voluntário apresentado após o prazo de trinta dias contados da data de ciência da decisão de primeira instância.</t>
  </si>
  <si>
    <t>13702.002314/2008-47</t>
  </si>
  <si>
    <t>2002-005.833</t>
  </si>
  <si>
    <t>ASSUNTO: IMPOSTO SOBRE A RENDA DE PESSOA FÍSICA (IRPF)
Exercício: 2005
TRIBUTAÇÃO NA DECLARAÇÃO DE AJUSTE ANUAL. OMISSÃO DE RENDIMENTOS. SÚMULA CARF Nº 68.
Os rendimentos tributáveis recebidos pelo contribuinte devem ser integramente informados em sua Declaração de Ajuste Anual, cabendo o lançamento da parcela por ele omitida.
A Lei nº 8.852 de 1994 não outorga isenção nem enumera hipóteses de não incidência de Imposto sobre a Renda da Pessoa Física.</t>
  </si>
  <si>
    <t>13558.000291/2007-66</t>
  </si>
  <si>
    <t>2002-005.843</t>
  </si>
  <si>
    <t>ASSUNTO: IMPOSTO SOBRE A RENDA DE PESSOA FÍSICA (IRPF)
Ano-calendário: 2003
MATÉRIA NÃO IMPUGNADA. PRECLUSÃO.
É vedado ao contribuinte inovar na postulação recursal para incluir alegações que não foram suscitadas na Impugnação, tendo em vista a ocorrência de preclusão processual.</t>
  </si>
  <si>
    <t>10835.001057/2009-11</t>
  </si>
  <si>
    <t>2002-005.838</t>
  </si>
  <si>
    <t>ASSUNTO: IMPOSTO SOBRE A RENDA DE PESSOA FÍSICA (IRPF)
Exercício: 2006
DESPESAS MÉDICAS. EFETIVO PAGAMENTO. COMPROVAÇÃO.
É lícita a exigência de outros elementos de prova além dos recibos das despesas médicas quando a autoridade fiscal não ficar convencida da efetividade da prestação dos serviços ou da materialidade dos respectivos pagamentos.</t>
  </si>
  <si>
    <t>10845.001719/2008-45</t>
  </si>
  <si>
    <t>2002-005.831</t>
  </si>
  <si>
    <t>Vistos, relatados e discutidos os presentes autos.
Acordam os membros do Colegiado, por maioria de votos, em negar provimento ao Recurso Voluntário, vencido o conselheiro Thiago Duca Amoni, que lhe deu provimento parcial.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</si>
  <si>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2004
DESPESAS MÉDICAS. EFETIVO PAGAMENTO. COMPROVAÇÃO.
É lícita a exigência de outros elementos de prova além dos recibos das despesas médicas quando a autoridade fiscal não ficar convencida da efetividade da prestação dos serviços ou da materialidade dos respectivos pagamentos.</t>
  </si>
  <si>
    <t>10730.001345/2008-55</t>
  </si>
  <si>
    <t>2002-005.839</t>
  </si>
  <si>
    <t>Vistos, relatados e discutidos os presentes autos.
Acordam os membros do Colegiado, por unanimidade de votos, em dar provimento parcial ao Recurso Voluntário para restabelecer a dedução de despesas médicas de R$ 10.000,00 referente à profissional Carolina Salgado Enne.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</si>
  <si>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2004
DESPESAS MÉDICAS. DEDUÇÃO NA DECLARAÇÃO DE AJUSTE ANUAL.
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
LANÇAMENTO DE OFÍCIO. MULTA APLICADA.
No lançamento de ofício aplica-se a multa de 75% nos casos de falta de pagamento ou recolhimento, de falta de declaração e de declaração inexata.
JUROS DE MORA. INCIDÊNCIA. SÚMULAS CARF Nº 04 E Nº 05.
São devidos juros de mora sobre o crédito tributário não integralmente pago no vencimento, ainda que suspensa sua exigibilidade, salvo quando existir depósito no montante integral.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t>
  </si>
  <si>
    <t>10855.003880/2008-34</t>
  </si>
  <si>
    <t>2002-000.209</t>
  </si>
  <si>
    <t>Vistos, relatados e discutidos os presentes autos.
Resolvem os membros do Colegiado, por unanimidade de votos, converter o julgamento do Recurso Voluntário em Diligência à Unidade de Origem para que esta junte ao presente processo a Declaração de Ajuste Anual do exercício 2004 objeto do lançamento.
(documento assinado digitalmente)
Mônica Renata Mello Ferreira Stoll  Presidente e Relatora
Participaram do presente julgamento os Conselheiros: Mônica Renata Mello Ferreira Stoll, Thiago Duca Amoni e Virgílio Cansino Gil.</t>
  </si>
  <si>
    <t>14751.000258/2007-11</t>
  </si>
  <si>
    <t>2002-000.208</t>
  </si>
  <si>
    <t>Vistos, relatados e discutidos os presentes autos.
Resolvem os membros do Colegiado, por unanimidade de votos, converter o julgamento do Recurso Voluntário em Diligência para que a Unidade de Origem:
1 - Confirme o domicílio tributário do contribuinte constante dos cadastros da Receita Federal do Brasil à época da Intimação nº 021/2009.
2 - Confirme se a ciência do acórdão de primeira instância foi devidamente realizada em 10/10/2009, conforme AR dos Correios.
Posteriormente, o recorrente deverá ser cientificado da Diligência, com reabertura de prazo para sua manifestação.
(documento assinado digitalmente)
Mônica Renata Mello Ferreira Stoll - Presidente e Relatora
Participaram do presente julgamento os Conselheiros: Mônica Renata Mello Ferreira Stoll, Thiago Duca Amoni e Virgílio Cansino Gil.</t>
  </si>
  <si>
    <t>15224.001526/2008-15</t>
  </si>
  <si>
    <t>2002-000.207</t>
  </si>
  <si>
    <t>Vistos, relatados e discutidos os presentes autos.
Resolvem os membros do Colegiado, por unanimidade de votos, converter o julgamento do Recurso Voluntário em Diligência para que a Unidade de Origem intime a empresa Office Informática Ltda. a esclarecer a divergência entre os elementos de prova juntados aos autos (comprovante de rendimentos, DIRF e contrato de locação de imóvel  e-fls. 08, 36, 51/55) e a informar se os rendimentos indicados em DIRF, com a correspondente retenção de IRRF, foram pagos a Carmelinda Nogueira Vieira, CPF 138.527.792-00, tal como alega o sujeito passivo.
O recorrente deverá ser cientificado da Diligência realizada com reabertura de prazo para sua manifestação.
(documento assinado digitalmente)
Mônica Renata Mello Ferreira Stoll - Presidente e Relatora
Participaram do presente julgamento os Conselheiros: Mônica Renata Mello Ferreira Stoll, Thiago Duca Amoni e Virgílio Cansino Gil.</t>
  </si>
  <si>
    <t>10680.019337/2007-17</t>
  </si>
  <si>
    <t>2002-005.832</t>
  </si>
  <si>
    <t>ASSUNTO: IMPOSTO SOBRE A RENDA DE PESSOA FÍSICA (IRPF)
Exercício: 2005
DESPESAS MÉDICAS. EFETIVO PAGAMENTO. COMPROVAÇÃO.
É lícita a exigência de outros elementos de prova além dos recibos das despesas médicas quando a autoridade fiscal não ficar convencida da efetividade da prestação dos serviços ou da materialidade dos respectivos pagamentos.</t>
  </si>
  <si>
    <t>10725.002216/2008-53</t>
  </si>
  <si>
    <t>2002-005.824</t>
  </si>
  <si>
    <t>ASSUNTO: IMPOSTO SOBRE A RENDA DE PESSOA FÍSICA (IRPF)
Exercício: 2006
DESPESAS MÉDICAS. DEDUÇÃO NA DECLARAÇÃO DE AJUSTE ANUAL.
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
LANÇAMENTO DE OFÍCIO. MULTA APLICADA.
No lançamento de ofício aplica-se a multa de 75% nos casos de falta de pagamento ou recolhimento, de falta de declaração e de declaração inexata.
INCONSTITUCIONALIDADE. SÚMULA CARF Nº 02.
O CARF não é competente para se pronunciar sobre a inconstitucionalidade de lei tributária.</t>
  </si>
  <si>
    <t>10725.001347/2008-13</t>
  </si>
  <si>
    <t>2002-005.823</t>
  </si>
  <si>
    <t>ASSUNTO: IMPOSTO SOBRE A RENDA DE PESSOA FÍSICA (IRPF)
Exercício: 2004
DESPESAS MÉDICAS. DEDUÇÃO NA DECLARAÇÃO DE AJUSTE ANUAL.
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
LANÇAMENTO DE OFÍCIO. MULTA APLICADA.
No lançamento de ofício aplica-se a multa de 75% nos casos de falta de pagamento ou recolhimento, de falta de declaração e de declaração inexata.
INCONSTITUCIONALIDADE. SÚMULA CARF Nº 02.
O CARF não é competente para se pronunciar sobre a inconstitucionalidade de lei tributária.</t>
  </si>
  <si>
    <t>11618.000019/2007-07</t>
  </si>
  <si>
    <t>2002-005.826</t>
  </si>
  <si>
    <t>Vistos, relatados e discutidos os presentes autos.
Acordam os membros do Colegiado, por unanimidade de votos, em negar provimento ao Recurso Voluntário.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</si>
  <si>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2005
TRIBUTAÇÃO NA DECLARAÇÃO DE AJUSTE. OMISSÃO DE RENDIMENTOS.
Os rendimentos tributáveis recebidos pelo contribuinte devem ser integramente informados em sua Declaração de Ajuste Anual, cabendo o lançamento da parcela por ele omitida.</t>
  </si>
  <si>
    <t>19311.000335/2008-16</t>
  </si>
  <si>
    <t>2002-005.830</t>
  </si>
  <si>
    <t>ASSUNTO: IMPOSTO SOBRE A RENDA DE PESSOA FÍSICA (IRPF)
Exercício: 2004, 2005
JUROS DE MORA. INCIDÊNCIA. SÚMULAS CARF Nº 04 E Nº 05.
São devidos juros de mora sobre o crédito tributário não integralmente pago no vencimento, ainda que suspensa sua exigibilidade, salvo quando existir depósito no montante integral.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AUSÊNCIA DE RETENÇÃO DO IMPOSTO DE RENDA PELA FONTE PAGADORA. SÚMULA CARF Nº 12.
Constatada a omissão de rendimentos sujeitos à incidência do imposto de renda na Declaração de Ajuste Anual, é legítima a constituição do crédito tributário na pessoa física do beneficiário, ainda que a fonte pagadora não tenha procedido à respectiva retenção.</t>
  </si>
  <si>
    <t>15922.000001/2008-95</t>
  </si>
  <si>
    <t>2002-005.829</t>
  </si>
  <si>
    <t>ASSUNTO: IMPOSTO SOBRE A RENDA DE PESSOA FÍSICA (IRPF)
Exercício: 2003
JUROS DE MORA. INCIDÊNCIA. SÚMULAS CARF Nº 04 E Nº 05.
São devidos juros de mora sobre o crédito tributário não integralmente pago no vencimento, ainda que suspensa sua exigibilidade, salvo quando existir depósito no montante integral.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AUSÊNCIA DE RETENÇÃO DO IMPOSTO DE RENDA PELA FONTE PAGADORA. SÚMULA CARF Nº 12.
Constatada a omissão de rendimentos sujeitos à incidência do imposto de renda na Declaração de Ajuste Anual, é legítima a constituição do crédito tributário na pessoa física do beneficiário, ainda que a fonte pagadora não tenha procedido à respectiva retenção.</t>
  </si>
  <si>
    <t>13555.000229/2007-02</t>
  </si>
  <si>
    <t>2002-005.828</t>
  </si>
  <si>
    <t>Vistos, relatados e discutidos os presentes autos.
Acordam os membros do Colegiado, por unanimidade de votos, em dar provimento ao Recurso Voluntário.
(documento assinado digitalmente)
Mônica Renata Mello Ferreira Stoll  Presidente e Relatora
Participaram do presente julgamento os Conselheiros: Mônica Renata Mello Ferreira Stoll, Thiago Duca Amoni e Virgílio Cansino Gil.</t>
  </si>
  <si>
    <t>ASSUNTO: IMPOSTO SOBRE A RENDA DE PESSOA FÍSICA (IRPF)
Exercício: 2004
AÇÃO JUDICIAL. HONORÁRIOS.
Podem ser deduzidas da base de cálculo do imposto de renda as despesas com ação judicial necessárias ao recebimento dos rendimentos, desde que tenham sido suportadas pelo reclamante, sem indenização, e que estejam devidamente comprovadas.</t>
  </si>
  <si>
    <t>13855.001430/2008-03</t>
  </si>
  <si>
    <t>2002-005.825</t>
  </si>
  <si>
    <t>ASSUNTO: IMPOSTO SOBRE A RENDA DE PESSOA FÍSICA (IRPF)
Exercício: 2005
DESPESAS MÉDICAS. DEDUÇÃO NA DECLARAÇÃO DE AJUSTE ANUAL.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t>
  </si>
  <si>
    <t>10120.012451/2008-42</t>
  </si>
  <si>
    <t>2002-005.842</t>
  </si>
  <si>
    <t>ASSUNTO: IMPOSTO SOBRE A RENDA DE PESSOA FÍSICA (IRPF)
Exercício: 2005
DESPESAS MÉDICAS. DEDUÇÃO NA DECLARAÇÃO DE AJUSTE ANUAL.
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t>
  </si>
  <si>
    <t>10880.964934/2012-17</t>
  </si>
  <si>
    <t>Pedro Sousa Bispo</t>
  </si>
  <si>
    <t>3402-007.694</t>
  </si>
  <si>
    <t>Vistos, relatados e discutidos os presentes autos.
Acordam os membros do colegiado, por maioria de votos, em negar provimento ao recurso voluntário. Vencidas as Conselheiras Renata da Silveira Bilhim (Relatora) e Cynthia Elena de Campos. Designado para redigir o voto vencedor o conselheiro Pedro Sousa Bispo.
(documento assinado digitalmente)
Rodrigo Mineiro Fernandes - Presidente
(documento assinado digitalmente)
Renata da Silveira Bilhim - Relator
(documento assinado digitalmente)
Pedro Sousa Bispo - Redator designado
Participaram do presente julgamento os Conselheiros: Pedro Sousa Bispo, Cynthia Elenade Campos, Silvio Rennan do Nascimento Almeida, Renata da Silveira Bilhim, MarcosAntonio Borges (suplente convocado), Sabrina Coutinho Barbosa (suplente convocada),Thais de Laurentiis Galkowicz, Rodrigo Mineiro Fernandes (Presidente). Ausente a Conselheira Maysa de Sa Pittondo Deligne, substituída pela Conselheira Sabrina Coutinho Barbosa (suplente convocada).</t>
  </si>
  <si>
    <t>ASSUNTO: NORMAS GERAIS DE DIREITO TRIBUTÁRIO
Data do fato gerador: 31/05/2009
NULIDADE DO DESPACHO DECISÓRIO. FALTA DE MOTIVAÇÃO
Não restou comprovada nos autos a ausência de fundamentação ou motivação cometida pela Autoridade Tributária que possa ter causado cerceamento do direito de defesa da Recorrente.
ASSUNTO: CONTRIBUIÇÃO PARA O PIS/PASEP
Data do fato gerador: 31/05/2009
PEDIDO DE RESTITUIÇÃO. ÔNUS PROBATÓRIO.
Cabe à Recorrente o ônus de provar o direito creditório alegado perante a Administração Tributária, em especial no caso de pedido de restituição decorrente de contribuição recolhida a maior.
DCOMP. DÉBITO CONFESSADO EM DCTF. INEXISTÊNCIA DE PAGAMENTO INDEVIDO.
O mero pedido de compensação e a apresentação de DCTF reficadora não se constituem em elementos de provas hábeis e suficientes para comprovar a certeza e liquidez do direito creditório decorrente de suposto pagamento e declaração a maior de PIS/PASEP. Inexistindo nos autos elementos de provas que comprovem o direito alegado, não há que se falar em pagamento indevido.</t>
  </si>
  <si>
    <t>10880.964933/2012-64</t>
  </si>
  <si>
    <t>3402-007.693</t>
  </si>
  <si>
    <t>ASSUNTO: NORMAS GERAIS DE DIREITO TRIBUTÁRIO
Data do fato gerador: 31/01/2009
NULIDADE DO DESPACHO DECISÓRIO. FALTA DE MOTIVAÇÃO
Não restou comprovada nos autos a ausência de fundamentação ou motivação cometida pela Autoridade Tributária que possa ter causado cerceamento do direito de defesa da Recorrente.
ASSUNTO: CONTRIBUIÇÃO PARA O PIS/PASEP
Data do fato gerador: 31/01/2009
PEDIDO DE RESTITUIÇÃO. ÔNUS PROBATÓRIO.
Cabe à Recorrente o ônus de provar o direito creditório alegado perante a Administração Tributária, em especial no caso de pedido de restituição decorrente de contribuição recolhida a maior.
DCOMP. DÉBITO CONFESSADO EM DCTF. INEXISTÊNCIA DE PAGAMENTO INDEVIDO.
O mero pedido de compensação e a apresentação de DCTF reficadora não se constituem em elementos de provas hábeis e suficientes para comprovar a certeza e liquidez do direito creditório decorrente de suposto pagamento e declaração a maior de PIS/PASEP. Inexistindo nos autos elementos de provas que comprovem o direito alegado, não há que se falar em pagamento indevido.</t>
  </si>
  <si>
    <t>10880.957576/2012-88</t>
  </si>
  <si>
    <t>3402-007.692</t>
  </si>
  <si>
    <t>ASSUNTO: NORMAS GERAIS DE DIREITO TRIBUTÁRIO
Data do fato gerador: 28/02/2009
NULIDADE DO DESPACHO DECISÓRIO. FALTA DE MOTIVAÇÃO
Não restou comprovada nos autos a ausência de fundamentação ou motivação cometida pela Autoridade Tributária que possa ter causado cerceamento do direito de defesa da Recorrente.
ASSUNTO: CONTRIBUIÇÃO PARA O FINANCIAMENTO DA SEGURIDADE SOCIAL (COFINS)
Data do fato gerador: 28/02/2009
PEDIDO DE RESTITUIÇÃO. ÔNUS PROBATÓRIO.
Cabe à Recorrente o ônus de provar o direito creditório alegado perante a Administração Tributária, em especial no caso de pedido de restituição decorrente de contribuição recolhida a maior.
DCOMP. DÉBITO CONFESSADO EM DCTF. INEXISTÊNCIA DE PAGAMENTO INDEVIDO.
O mero pedido de compensação e a apresentação de DCTF reficadora não se constituem em elementos de provas hábeis e suficientes para comprovar a certeza e liquidez do direito creditório decorrente de suposto pagamento e declaração a maior de COFINS. Inexistindo nos autos elementos de provas que comprovem o direito alegado, não há que se falar em pagamento indevido.</t>
  </si>
  <si>
    <t>10880.658006/2012-16</t>
  </si>
  <si>
    <t>3402-007.691</t>
  </si>
  <si>
    <t>ASSUNTO: NORMAS GERAIS DE DIREITO TRIBUTÁRIO
Data do fato gerador: 30/06/2009
NULIDADE DO DESPACHO DECISÓRIO. FALTA DE MOTIVAÇÃO
Não restou comprovada nos autos a ausência de fundamentação ou motivação cometida pela Autoridade Tributária que possa ter causado cerceamento do direito de defesa da Recorrente.
ASSUNTO: CONTRIBUIÇÃO PARA O PIS/PASEP
Data do fato gerador: 30/06/2009
PEDIDO DE RESTITUIÇÃO. ÔNUS PROBATÓRIO.
Cabe à Recorrente o ônus de provar o direito creditório alegado perante a Administração Tributária, em especial no caso de pedido de restituição decorrente de contribuição recolhida a maior.
DCOMP. DÉBITO CONFESSADO EM DCTF. INEXISTÊNCIA DE PAGAMENTO INDEVIDO.
O mero pedido de compensação e a apresentação de DCTF reficadora não se constituem em elementos de provas hábeis e suficientes para comprovar a certeza e liquidez do direito creditório decorrente de suposto pagamento e declaração a maior de PIS/PASEP. Inexistindo nos autos elementos de provas que comprovem o direito alegado, não há que se falar em pagamento indevido.</t>
  </si>
  <si>
    <t>10725.003212/2008-92</t>
  </si>
  <si>
    <t>CLAUDIA CRISTINA NOIRA PASSOS DA COSTA DEVELLY MONTEZ</t>
  </si>
  <si>
    <t>2003-002.795</t>
  </si>
  <si>
    <t>Vistos, relatados e discutidos os presentes autos.
Acordam os membros do colegiado, por unanimidade de votos, em negar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</si>
  <si>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RENDIMENTOS. ISENÇÃO. MOLÉSTIA GRAVE.
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Súmula CARF nº63.</t>
  </si>
  <si>
    <t>10725.001036/2007-73</t>
  </si>
  <si>
    <t>2003-002.794</t>
  </si>
  <si>
    <t>ASSUNTO: IMPOSTO SOBRE A RENDA DE PESSOA FÍSICA (IRPF)
Ano-calendário: 2003
RENDIMENTOS. ISENÇÃO. MOLÉSTIA GRAVE.
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Súmula CARF nº63.</t>
  </si>
  <si>
    <t>10725.002647/2008-10</t>
  </si>
  <si>
    <t>2003-002.846</t>
  </si>
  <si>
    <t>Vistos, relatados e discutidos os presentes autos.
Acordam os membros do colegiado, por unanimidade de votos, em dar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</si>
  <si>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10725.002646/2008-75</t>
  </si>
  <si>
    <t>2003-002.847</t>
  </si>
  <si>
    <t>Vistos, relatados e discutidos os presentes autos.
Acordam os membros do colegiado, por unanimidade de votos, em dar provimento parcial ao recurso voluntário, para cancelar a inclusão dos rendimentos pagos pela Prefeitura de Campos dos Goitacazes e pela Secretaria de Estado de Planejamento e Gestão.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</si>
  <si>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2005
RENDIMENTOS. ISENÇÃO. MOLÉSTIA GRAVE.
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Súmula CARF nº63.</t>
  </si>
  <si>
    <t>10730.004007/2008-75</t>
  </si>
  <si>
    <t>2003-002.835</t>
  </si>
  <si>
    <t>Vistos, relatados e discutidos os presentes autos.
Acordam os membros do colegiado, por unanimidade de votos, em rejeitar a preliminar suscitada e, no mérito, em negar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</si>
  <si>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2005
DEDUÇÕES NA DECLARAÇÃO DE AJUSTE
Todas as deduções pleiteadas na declaração de ajuste estão sujeitas a comprovação ou justificação, a juízo da autoridade lançadora.
DESPESAS MÉDICAS. PLANO DE SAÚDE.
Para o exercício 2006, o titular do plano de saúde poderia deduzir o valor integral pago em sua declaração de ajuste desde que comprovada a relação de dependência entre o contribuinte e os beneficiários do plano.</t>
  </si>
  <si>
    <t>10880.721718/2010-17</t>
  </si>
  <si>
    <t>2401-007.922</t>
  </si>
  <si>
    <t>Acordam os membros do colegiado, por maioria de votos, negar provimento ao recurso voluntário. Vencida a conselheira Andréa Viana Arrais Egypto (relatora) que dava provimento parcial ao recurso para reconhecer a área de preservação permanente de 500,0 ha e determinar o cálculo do Valor da Terra Nua - VTN conforme indicado no Laudo de Avaliação. Designando para redigir o voto vencedor o conselheiro Matheus Soares Leite. Este julgamento seguiu a sistemática dos recursos repetitivos, sendo-lhes aplicado o decidido no Acórdão nº 2401-007.921, de 3 de agosto de 2020, prolatado no julgamento do processo 10880.721717/2010-64, paradigma ao qual o presente processo foi vinculado.
(documento assinado digitalmente)
Miriam Denise Xavier  Presidente Redatora
Participaram da sessão de julgamento os Conselheiros: Cleberson Alex Friess, Matheus Soares Leite, Jose Luís Hentsch Benjamin Pinheiro, Rayd Santana Ferreira, Rodrigo Lopes Araújo, Andrea Viana Arrais Egypto, André Luís Ulrich Pinto (suplente convocado), Miriam Denise Xavier (Presidente).</t>
  </si>
  <si>
    <t>ASSUNTO: IMPOSTO SOBRE A PROPRIEDADE TERRITORIAL RURAL (ITR)
Exercício: 2007
ÁREA DE PRESERVAÇÃO PERMANENTE. COMPROVAÇÃO. LAUDO.
Para exclusão da tributação sobre áreas de preservação permanente é necessária a comprovação da existência efetiva das mesmas no imóvel rural comprovada através da apresentação de Laudo Técnico.
ITR. VTN. NÃO COMPROVAÇÃO.
Constatada - pelo Fisco - a flagrante subavaliação do VTN utilizado pelo contribuinte, a este cabe a apresentação de laudo de avaliação do imóvel, conforme estabelecido na NBR 14.653 da Associação Brasileira de Normas Técnicas - ABNT com fundamentação e grau de precisão II, com anotação de responsabilidade técnica - ART registrada no CREA, contendo todos os elementos de pesquisa identificados, com vistas a contrapor o valor obtido no SIPT.</t>
  </si>
  <si>
    <t>10880.721717/2010-64</t>
  </si>
  <si>
    <t>2401-007.921</t>
  </si>
  <si>
    <t>Vistos, relatados e discutidos os presentes autos.
Acordam os membros do colegiado, por maioria de votos, negar provimento ao recurso voluntário. Vencida a conselheira Andréa Viana Arrais Egypto (relatora) que dava provimento parcial ao recurso para reconhecer a área de preservação permanente de 500,0 ha e determinar o cálculo do Valor da Terra Nua - VTN conforme indicado no Laudo de Avaliação. Designando para redigir o voto vencedor o conselheiro Matheus Soares Leite.
(documento assinado digitalmente)
Miriam Denise Xavier  Presidente
(documento assinado digitalmente)
Andréa Viana Arrais Egypto - Relatora
(documento assinado digitalmente)
Matheus Soares Leite  Redator Designado
Participaram do presente julgamento os Conselheiros: Cleberson Alex Friess, Matheus Soares Leite, Jose Luís Hentsch Benjamin Pinheiro, Rayd Santana Ferreira, Rodrigo Lopes Araújo, Andrea Viana Arrais Egypto, André Luís Ulrich Pinto (suplente convocado), Miriam Denise Xavier (Presidente).</t>
  </si>
  <si>
    <t>ASSUNTO: IMPOSTO SOBRE A PROPRIEDADE TERRITORIAL RURAL (ITR)
Exercício: 2006
ÁREA DE PRESERVAÇÃO PERMANENTE. COMPROVAÇÃO. LAUDO.
Para exclusão da tributação sobre áreas de preservação permanente é necessária a comprovação da existência efetiva das mesmas no imóvel rural comprovada através da apresentação de Laudo Técnico.
ITR. VTN. NÃO COMPROVAÇÃO.
Constatada - pelo Fisco - a flagrante subavaliação do VTN utilizado pelo contribuinte, a este cabe a apresentação de laudo de avaliação do imóvel, conforme estabelecido na NBR 14.653 da Associação Brasileira de Normas Técnicas - ABNT com fundamentação e grau de precisão II, com anotação de responsabilidade técnica - ART registrada no CREA, contendo todos os elementos de pesquisa identificados, com vistas a contrapor o valor obtido no SIPT.</t>
  </si>
  <si>
    <t>13900.720110/2018-27</t>
  </si>
  <si>
    <t>2401-008.728</t>
  </si>
  <si>
    <t>Vistos, relatados e discutidos os presentes autos.
Acordam os membros do colegiado, por unanimidade de votos, dar provimento ao recurso voluntário para determinar a nulidade do acórdão recorrido e o retorno dos autos à primeira instância para que seja realizado novo julgamento.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</si>
  <si>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OBRIGAÇÕES ACESSÓRIAS
Ano-calendário: 2013
NULIDADE DA DECISÃO DE PRIMEIRA INSTÂNCIA. OMISSÃO. CERCEAMENTO DO DIREITO DE DEFESA. OCORRÊNCIA.
É nulo o acórdão proferido com preterição do direito de defesa, caracterizada pela não apreciação de argumentos relevantes ou por fundamentação insuficiente.</t>
  </si>
  <si>
    <t>13888.723829/2015-82</t>
  </si>
  <si>
    <t>2401-008.734</t>
  </si>
  <si>
    <t>ASSUNTO: OBRIGAÇÕES ACESSÓRIAS
Ano-calendário: 2010
AUTO DE INFRAÇÃO DE OBRIGAÇÃO ACESSÓRIA. MULTA POR ATRASO NA ENTREGADA DE GFIP.
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
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
INTIMAÇÃO PRÉVIA AO LANÇAMENTO. DESNECESSIDADE. SÚMULA CARF N.º 46.
O contribuinte deve cumprir a obrigação acessória de entregar a GFIP no prazo legal sob pena de aplicação da multa prevista na legislação. Nos termos da Súmula CARF n.º 46, o lançamento de ofício pode ser realizado sem prévia intimação ao sujeito passivo, nos casos em que o Fisco dispuser de elementos suficientes à constituição do crédito tributário.
DENÚNCIA ESPONTÂNEA. ATRASO NA ENTREGA DE DECLARAÇÃO. SÚMULA CARF Nº 49.
A denúncia espontânea não alcança a penalidade decorrente do atraso na entrega de declaração.
MULTA CONFISCATÓRIA. INCONSTITUCIONALIDADE. SÚMULA CARF Nº 02.
O CARF não é competente para se pronunciar sobre a inconstitucionalidade de lei tributária.</t>
  </si>
  <si>
    <t>16095.000705/2007-30</t>
  </si>
  <si>
    <t>2301-008.266</t>
  </si>
  <si>
    <t>Vistos, relatados e discutidos os presentes autos.
Acordam os membros do colegiado, por unanimidade de votos, em conhecer parcialmente do recurso, não conhecendo das alegações de inconstitucionalidade e negar-lhe provimento.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</si>
  <si>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01/03/2003 a 30/11/2005
CONFISCATORIEDADE DA MULTA. ALEGAÇÕES DE INCONSTITUCIONALIDADE. SÚMULA CARF 2.
O CARF não é competente para se pronunciar sobre a inconstitucionalidade da lei tributária.
NULIDADE. INOCORRÊNCIA.
As hipóteses de nulidade estão previstas expressamente no art. 59 do Decreto n. 70.235/72.
PRESCRIÇÃO. INOCORRÊNCIA
Não é crível a argumentação da recorrente de que o crédito estaria prescrito.! O processo administrativo em questão tem por objetivo, justamente, controlar a produção do lançamento. Em quanto não finalizado o presente processo de revisão de lançamento, ao qual deu causa a própria recorrente, frise-se, não há que se falar em contagem de prazo prescricional.
JUROS MORATÓRIOS. TAXA SELIC. LEGALIDADE. SÚMULA CARF 4
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t>
  </si>
  <si>
    <t>13819.907206/2012-31</t>
  </si>
  <si>
    <t>3001-000.419</t>
  </si>
  <si>
    <t>Vistos, relatados e discutidos os presentes autos.
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Designada para redigir o voto vencedor a Conselheira Maria Eduarda Alencar Câmara Simões.
(documento assinado digitalmente)
Marcos Roberto da Silva - Presidente
(documento assinado digitalmente)
Luis Felipe de Barros Reche  Relator
(documento assinado digitalmente)
Maria Eduarda Alencar Câmara Simões - Redatora designada
Participaram do presente julgamento os Conselheiros: Marcos Roberto da Silva (Presidente), Maria Eduarda Alencar Câmara Simões, Luis Felipe de Barros Reche e Rodolfo Tsuboi.</t>
  </si>
  <si>
    <t>13819.907203/2012-06</t>
  </si>
  <si>
    <t>3001-000.416</t>
  </si>
  <si>
    <t>Vistos, relatados e discutidos os presentes autos.
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Designada para redigir o voto vencedor a Conselheira Maria Eduarda Alencar Câmara Simões.
(documento assinado digitalmente)
Marcos Roberto da Silva - Presidente
(documento assinado digitalmente)
Luis Felipe de Barros Reche  Relator
(documento assinado digitalmente)
Maria Eduarda Alencar Câmara Simões - Redatora designada
Participaram do presente julgamento os Conselheiros: Marcos Roberto da Silva (Presidente), Maria Eduarda Alencar Câmara Simões, Luis Felipe de Barros Reche e Rodolfo Tsuboi.</t>
  </si>
  <si>
    <t>15374.913636/2008-16</t>
  </si>
  <si>
    <t>3401-008.309</t>
  </si>
  <si>
    <t>Vistos, relatados e discutidos os presentes autos.
Acordam os membros do colegiado, por unanimidade de votos, em negar provimento ao recurso.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Ausente justificadamente o Conselheiro Tom Pierre Fernandes da Silva, substituído pelo Conselheiro Luis Felipe de Barros Reche.</t>
  </si>
  <si>
    <t>ASSUNTO: CONTRIBUIÇÃO PARA O FINANCIAMENTO DA SEGURIDADE SOCIAL (COFINS)
Período de apuração: 01/04/2002 a 30/04/2002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t>
  </si>
  <si>
    <t>10768.005010/2002-93</t>
  </si>
  <si>
    <t>3401-008.272</t>
  </si>
  <si>
    <t>ASSUNTO: CONTRIBUIÇÃO PARA O FINANCIAMENTO DA SEGURIDADE SOCIAL (COFINS)
Período de apuração: 01/03/1997 a 30/06/1997
DCTF AUDITORIA INTERNA. COMPENSAÇÃO COM DARF.
Fica mantido o crédito tributário lançado quando comprovada a insuficiência de saldo do documento de arrecadação informado como origem da compensação declarada.</t>
  </si>
  <si>
    <t>10630.720184/2006-69</t>
  </si>
  <si>
    <t>3401-008.308</t>
  </si>
  <si>
    <t>Vistos, relatados e discutidos os presentes autos.
Acordam os membros do colegiado, por unanimidade de votos, em negar provimento ao recurso.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
.</t>
  </si>
  <si>
    <t>ASSUNTO: PROCESSO ADMINISTRATIVO FISCAL
Período de apuração: 01/07/2005 a 30/09/2005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PROCESSO ADMINISTRATIVO FISCAL. ALEGAÇÕES DE INCONSTITUCIONALIDADE. SÚMULA CARF N° 2.
O CARF não é competente para se pronunciar sobre a inconstitucionalidade de lei tributária.
ASSUNTO: CONTRIBUIÇÃO PARA O FINANCIAMENTO DA SEGURIDADE SOCIAL (COFINS)
Período de apuração: 01/07/2005 a 30/09/2005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PIS E COFINS. NÃO CUMULATIVIDADE. CRÉDITO PRESUMIDO SOBRE ESTOQUE DE ABERTURA. ARTS. 11 e 12 DAS LEIS N° 10.673/02 E 10.833/03. ALÍQUOTAS APLICÁVEIS.
Aplicam-se sobre o estoque de abertura, para fins de cálculo de crédito presumido de que tratam os arts. 11 da Lei n° 10.637/02 (PIS) e 12 da Lei n° 10.833/03 (Cofins), as alíquotas de 0,65% e 3% incidentes à época da aquisição dos estoques ainda na sistemática cumulativa.</t>
  </si>
  <si>
    <t>10630.720180/2006-81</t>
  </si>
  <si>
    <t>3401-008.307</t>
  </si>
  <si>
    <t>ASSUNTO: PROCESSO ADMINISTRATIVO FISCAL
Período de apuração: 01/04/2005 a 30/06/2005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PROCESSO ADMINISTRATIVO FISCAL. ALEGAÇÕES DE INCONSTITUCIONALIDADE. SÚMULA CARF N° 2.
O CARF não é competente para se pronunciar sobre a inconstitucionalidade de lei tributária.
ASSUNTO: CONTRIBUIÇÃO PARA O FINANCIAMENTO DA SEGURIDADE SOCIAL (COFINS)
Período de apuração: 01/04/2005 a 30/06/2005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PIS E COFINS. NÃO CUMULATIVIDADE. CRÉDITO PRESUMIDO SOBRE ESTOQUE DE ABERTURA. ARTS. 11 e 12 DAS LEIS N° 10.673/02 E 10.833/03. ALÍQUOTAS APLICÁVEIS.
Aplicam-se sobre o estoque de abertura, para fins de cálculo de crédito presumido de que tratam os arts. 11 da Lei n° 10.637/02 (PIS) e 12 da Lei n° 10.833/03 (Cofins), as alíquotas de 0,65% e 3% incidentes à época da aquisição dos estoques ainda na sistemática cumulativa.</t>
  </si>
  <si>
    <t>10320.003878/2007-12</t>
  </si>
  <si>
    <t>2301-008.282</t>
  </si>
  <si>
    <t>Vistos, relatados e discutidos os presentes autos.
Acordam os membros do colegiado, por unanimidade de votos, em não conhecer do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</si>
  <si>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01/11/2003 a 30/04/2007
RENÚNCIA À INSTÂNCIA ADMINISTRATIVA. CONCOMITÂNCIA COM AÇÃO JUDICIAL. SÚMULA CARF 1
O próprio recorrente renunciou às instâncias administrativas, vez que promoveu a ação judicial. Aplica-se, portanto, a Súmula CARF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Recurso não conhecido.</t>
  </si>
  <si>
    <t>10320.003876/2007-23</t>
  </si>
  <si>
    <t>2301-008.281</t>
  </si>
  <si>
    <t>Vistos, relatados e discutidos os presentes autos.
Acordam os membros do colegiado, por unanimidade de votos, em conhecer parcialmente do recurso, não conhecendo das matérias concomitantes, e na parte conhecida, negar-lhe provimento..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</si>
  <si>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01/11/2003 a 30/04/2007
RENÚNCIA À INSTÂNCIA ADMINISTRATIVA. CONCOMITÂNCIA COM AÇÃO JUDICIAL. SÚMULA CARF 1
O próprio recorrente renunciou às instâncias administrativas, vez que promoveu a ação judicial. Aplica-se, portanto, a Súmula CARF 1: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CONTRIBUIÇÃO AO INCRA. TEMA 83 DOS REPETITIVOS DO STJ. TEMA 495 DA REPERCUSSÃO GERAL AINDA PENDENTE DE JULGAMENTO NO STF.
No que se refere à contribuição ao INCRA, O Egrégio Superior Tribunal de Justiça manifestou-se, por ocasião do julgamento do Tema 83 dos Recursos Repetitivos, Recurso Especial n. 977.058, que a Contribuição destinada ao INCRA não foi extinta pelas Leis 7.787/89, 8.212/91 e 8.213/91.
Recurso parcialmente conhecido e desprovido.</t>
  </si>
  <si>
    <t>19647.000486/2008-74</t>
  </si>
  <si>
    <t>2301-008.354</t>
  </si>
  <si>
    <t>Vistos, relatados e discutidos os presentes autos.
Acordam os membros do colegiado, por unanimidade de votos, em dar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</si>
  <si>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17/06/1997 a 17/10/1997
OBRIGAÇÃO ACESSÓRIA PREVIDENCIÁRIA. PRAZO DECADENCIAL. ART. 173, I, DO CTN. SÚMULA CARF Nº 101
Súmula CARF nº 101: Na hipótese de aplicação do art. 173, inciso I, do CTN, o termo inicial do prazo decadencial é o primeiro dia do exercício seguinte àquele em que o lançamento poderia ter sido efetuado. (Vinculante, conforme Portaria MF nº 277, de 07/06/2018, DOU de 08/06/2018).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APLICAÇÃO SÚMULA CARF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ALEGAÇÕES DE INCONSTITUCIONALIDADE. SÚMULA CARF Nº 2.
O CARF não é competente para se pronunciar sobre a inconstitucionalidade da lei tributária.</t>
  </si>
  <si>
    <t>19647.000485/2008-20</t>
  </si>
  <si>
    <t>2301-008.343</t>
  </si>
  <si>
    <t>ASSUNTO: OBRIGAÇÕES ACESSÓRIAS
Período de apuração: 01/06/1997 a 31/12/1997
OBRIGAÇÃO ACESSÓRIA PREVIDENCIÁRIA. PRAZO DECADENCIAL. ART. 173, I, DO CTN. SÚMULA CARF 101
Na hipótese de aplicação do art. 173, inciso I, do CTN, o termo inicial do prazo decadencial é o primeiro dia do exercício seguinte àquele em que o lançamento poderia ter sido efetuado. (Vinculante, conforme Portaria MF nº 277, de 07/06/2018, DOU de 08/06/2018).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APLICAÇÃO SÚMULA CARF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ALEGAÇÕES DE INCONSTITUCIONALIDADE. SÚMULA CARF 2.
O CARF não é competente para se pronunciar sobre a inconstitucionalidade da lei tributária.</t>
  </si>
  <si>
    <t>13828.000116/2003-18</t>
  </si>
  <si>
    <t>Oswaldo Gonçalves de Castro Neto</t>
  </si>
  <si>
    <t>3401-008.346</t>
  </si>
  <si>
    <t>Acordam os membros do colegiado, por unanimidade de votos, em dar parcial provimento ao Recurso Voluntário, para que seja afastada a tese de perda do direito em razão do prazo decenal aplicável à espécie, e para que se considere como base de cálculo do PASEP, exclusivamente aos fatos geradores ocorridos nos meses de competência de fevereiro de 1993 a setembro de 1994, a receita apurada no sexto mês anterior, sobre a qual será aplicada a alíquota original da LC n° 08/70, nos termos expostos, devendo os autos retornarem à unidade preparadora para o cálculo restituição devida, bem como a homologação das correspondentes compensações no limite do crédito apurado.
.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</si>
  <si>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ASSUNTO: NORMAS GERAIS DE DIREITO TRIBUTÁRIO
Período de apuração: 20/03/1993 a 15/12/1996
RESTITUIÇÃO. PRAZO. PRESCRIÇÃO. SÚMULA CARF Nº 91.
Para os pedidos de restituição e/ou compensação protocolizados antes da vigência da Lei Complementar n.º. 118/2005, o prazo prescricional é de 10 (dez) anos a partir do fato gerador, conforme a tese cognominada de cinco mais cinco. Entendimento firmado na Súmula CARF nº91.
RESTITUIÇÃO. PASEP. INCONSTITUCIONALIDADE DECLARADA PELO STF QUANTO AO PIS. BASE DE CÁLCULO. SEMESTRALIDADE. PRAZO NONAGESIMAL. ALCANCE. ART. 62 DO RICARF.
A inconstitucionalidade dos Decretos-lei nº 2445/88 e 2449/88 foi declarada pelo C. Supremo Tribunal Federal, tendo sido suspensa a execução das normas pela Resolução nº 49 do Senado Federal, de 10 de outubro de 1995.
O C. Superior Tribunal de Justiça firmou orientação no sentido da semestralidade da base de cálculo do PIS, sem correção monetária, até o advento da MP nº 1.212/95, observando-se o princípio insculpido do art. 195, § 6º, da Constituição Federal.
A Primeira Seção do STJ, no julgamento do REsp 1.136.210/PR, Rel. Min. Luiz Fux, submetido ao rito dos recursos repetitivos nos termos do art. 543C do CPC, consolidou entendimento segundo o qual, no período de competência entre outubro de 1995 a fevereiro de 1996 e de março de 1996 a outubro de 1998, a contribuição para o PIS é regida pela Lei Complementar 7/70 e pela Medida Provisória 1212/95 e suas reedições, respectivamente.
Dessa forma, de outubro de 1995 até 28 de fevereiro de 1996 (início da vigência das alterações introduzidas pela Medida Provisória 1.212, de 28 de novembro de 1995), a cobrança das contribuições destinadas ao PIS era regida pelo disposto na Lei Complementar 7/70. A partir de março de 1996 e até a publicação da Lei n. 9.715, de 25 de novembro de 1998, a contribuição restou disciplinada pela Medida Provisória 1.212/95 e suas reedições.
Recurso Voluntário parcialmente procedente.</t>
  </si>
  <si>
    <t>13315.000019/2009-09</t>
  </si>
  <si>
    <t>2301-008.283</t>
  </si>
  <si>
    <t>Vistos, relatados e discutidos os presentes autos.
Acordam os membros do colegiado, por unanimidade de votos, em não conhecer do recurso de ofício, conhecer do recurso voluntário e negar-lhe provimento.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</si>
  <si>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01/01/1998 a 31/12/2004
CERCEAMENTO DE DEFESA. INOCORRÊNCIA
No Discriminativo Analítico de Débito encontram-se informações do valor devido pelo município, por competência, os itens de cobrança, o valor originário e as alíquotas utilizadas no cálculo do montante devido. Já no Relatório de Fatos Geradores estão relacionados todos os lançamentos efetuados pelo Auditor-Fiscal para apuração dos valores devidos pelo contribuinte, juntamente com as observações sobre sua origem.
Desta forma, quanto aos relatórios emitidos pela fiscalização nada há que se reparar, pois que restam comprovadas a ocorrência do fato gerador e a identidade e adequação da matéria fática com o tipo legal. Ao sujeito passivo é que incumbe comprovar os fatos modificativos, extintivos ou impeditivos do direito da Fazenda. Se o município acredita haver erro nos cálculos ou na correta apuração da base de cálculo (fato modificativo), cabe a ele o ônus da prova. '
Ademais, deve ser considerado o fato de que os documentos que serviram de base para o lançamento foram elaborados pela própria defendente e colocados à disposição da fiscalização. Portanto, não há que se falar em cerceamento de defesa quando os documentos são de total conhecimento da Prefeitura Municipal, vez que foram por ela mesma elaborados. O motivo fático do lançamento está evidenciado de maneira cristalina e incontestável, e a fundamentação legal que alicerça o presente lançamento encontra-se discriminada no Relatório FLD - Fundamentos Legais do Débito.
RECURSO DE OFÍCIO NÃO CONHECIDO. SÚMULA CARF 103.
Para fins de conhecimento de recurso de ofício, aplica-se o limite de alçada vigente na data de sua apreciação em segunda instância.</t>
  </si>
  <si>
    <t>11853.000605/2007-61</t>
  </si>
  <si>
    <t>2301-008.346</t>
  </si>
  <si>
    <t>Vistos, relatados e discutidos os presentes autos.
Acordam os membros do colegiado, por unanimidade de votos, em dar parcial provimento ao recurso para aplicar o disposto na Súmula CARF 119.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</si>
  <si>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Data do fato gerador: 27/04/2007
OBRIGAÇÕES ACESSÓRIAS. DESCUMPRIMENTO. NÃO APRESENTAÇÃO DE DOCUMENTOS. CFL 68.
Constitui-se infração à legislação previdenciária deixar a empresa de Apresentar a empresa o documento a que se refere o art. 32, IV, da Lei nº 8.212/1991, com dados não correspondentes aos fatos geradores de todas contribuições previdenciárias. CFL 68.
SÚMULA CARF 119. RETROATIVIDADE BENIGNA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t>
  </si>
  <si>
    <t>16327.903899/2009-18</t>
  </si>
  <si>
    <t>3401-008.328</t>
  </si>
  <si>
    <t>Em início de votação, o Relator ficou vencido sozinho em relação à sua proposta de conversão do julgamento em diligência. Na votação do mérito, acordam os membros do colegiado, por unanimidade de votos, em negar provimento ao recurso.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</si>
  <si>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ASSUNTO: NORMAS GERAIS DE DIREITO TRIBUTÁRIO
Data do fato gerador: 13/10/2000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PRESCRIÇÃO INTERCORRENTE. INAPLICABILDIADE AO PROCESSO ADMINISTRATIVO FISCAL. MATÉRIA SUMULADA.
De acordo com o disposto na Súmula CARF nº 11, não se aplica a prescrição intercorrente ao processo administrativo fiscal.
Recurso Voluntário Improcedente
Crédito Tributário Mantido
Vistos, relatados e discutidos os presentes autos.</t>
  </si>
  <si>
    <t>16327.901189/2009-53</t>
  </si>
  <si>
    <t>3401-008.327</t>
  </si>
  <si>
    <t>Em início de votação, o Relator ficou vencido sozinho em relação à sua proposta de conversão do julgamento em diligência. Na votação do mérito, acordam os membros do colegiado, por unanimidade de votos, em negar provimento ao recurso.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</si>
  <si>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16095.000689/2007-85</t>
  </si>
  <si>
    <t>2301-008.264</t>
  </si>
  <si>
    <t>ASSUNTO: CONTRIBUIÇÕES SOCIAIS PREVIDENCIÁRIAS
Período de apuração: 01/12/2002 a 31/07/2006
CONFISCATORIEDADE DA MULTA. ALEGAÇÕES DE INCONSTITUCIONALIDADE. SÚMULA CARF 2.
O CARF não é competente para se pronunciar sobre a inconstitucionalidade da lei tributária.
NULIDADE. INOCORRÊNCIA.
As hipóteses de nulidade estão previstas expressamente no art. 59 do Decreto n. 70.235/72.
PRESCRIÇÃO. INOCORRÊNCIA
Não é crível a argumentação da recorrente de que o crédito estaria prescrito.! O processo administrativo em questão tem por objetivo, justamente, controlar a produção do lançamento. Em quanto não finalizado o presente processo de revisão de lançamento, ao qual deu causa a própria recorrente, frise-se, não há que se falar em contagem de prazo prescricional.
JUROS MORATÓRIOS. TAXA SELIC. LEGALIDADE. SÚMULA CARF 4
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t>
  </si>
  <si>
    <t>16095.000285/2008-72</t>
  </si>
  <si>
    <t>2301-008.265</t>
  </si>
  <si>
    <t>Vistos, relatados e discutidos os presentes autos.
Acordam os membros do colegiado, por unanimidade de votos, em conhecer parcialmente do recurso, não conhecendo das alegações de inconstitucionalidade e negar-lhe provimento.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</si>
  <si>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01/03/2006 a 31/07/2006
CONFISCATORIEDADE DA MULTA. ALEGAÇÕES DE INCONSTITUCIONALIDADE. SÚMULA CARF 2.
O CARF não é competente para se pronunciar sobre a inconstitucionalidade da lei tributária.
CERCEAMENTO DE DEFESA. NULIDADE. INOCORRÊNCIA.
As hipóteses de nulidade estão previstas expressamente no art. 59 do Decreto n. 70.235/72. Não há que se falar em cerceamento de defesa. A recorrente apresentou impugnação e recurso voluntário.
ÔNUS DA PROVA DO RECORRENTE
Quanto ao ônus da prova do particular, o Decreto n. 70.235/72, prescreve no art. 16, III, incumbir ao impugnante o ônus da prova. Isso porque, o inciso III estabelece que a impugnação deverá mencionar ...os motivos de fato e de direito em que se fundamenta, os pontos de discordância e as razões e provas que possuir.
JUROS MORATÓRIOS. TAXA SELIC. LEGALIDADE. SÚMULA CARF 4
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t>
  </si>
  <si>
    <t>16095.000284/2008-28</t>
  </si>
  <si>
    <t>2301-008.267</t>
  </si>
  <si>
    <t>Vistos, relatados e discutidos os presentes autos.
Acordam os membros do colegiado, por unanimidade de votos, em conhecer parcialmente do recurso, não conhecendo das alegações de inconstitucionalidade e negar-lhe provimento.
(documento assinado digitalmente)
Shiela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</si>
  <si>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Data do fato gerador: 24/08/2006
CONFISCATORIEDADE DA MULTA. ALEGAÇÕES DE INCONSTITUCIONALIDADE. SÚMULA CARF 2.
O CARF não é competente para se pronunciar sobre a inconstitucionalidade da lei tributária.
OBRIGAÇÕES ACESSÓRIAS. DESCUMPRIMENTO. NÃO APRESENTAÇÃO DE DOCUMENTOS. CFL 38.
Constitui-se infração à legislação previdenciária deixar a empresa de exibir qualquer documento ou livro relacionado com as contribuições previstas na Lei n° 8.212, de 24/07/1991, ou apresentar documento ou livro que não atenda às formalidades legais exigidas, que contenha informação diversa da realidade ou que omita a informação verdadeira. CFL 38.</t>
  </si>
  <si>
    <t>14485.001303/2007-33</t>
  </si>
  <si>
    <t>2301-008.334</t>
  </si>
  <si>
    <t>Vistos, relatados e discutidos os presentes autos.
Acordam os membros do colegiado, por unanimidade de votos, em conhecer parcialmente do recurso, não conhecendo das alegações de inconstitucionalidade e negar-lhe provimento.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</si>
  <si>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01/03/1997 a 31/12/1997
DESCUMPRIMENTO DE OBRIGAÇÃO ACESSÓRIA. MULTA CFL 34
Deixar a empresa de lançar mensalmente em títulos próprios de sua contabilidade, de forma discriminada, os fatos geradores de todas as contribuições, o montante das quantias descontadas, as contribuições da empresa e os totais recolhidos.
Recurso conhecido em parte, e na parte conhecida, desprovido.</t>
  </si>
  <si>
    <t>14485.001300/2007-08</t>
  </si>
  <si>
    <t>2301-008.333</t>
  </si>
  <si>
    <t>ASSUNTO: OBRIGAÇÕES ACESSÓRIAS
Período de apuração: 11/03/1997 a 31/12/1997
ALEGAÇÕES DE INCONSTITUCIONALIDADE. SÚMULA CARF 2.
O CARF não é competente para se pronunciar sobre a inconstitucionalidade da lei tributária.
DESCUMPRIMENTO DE OBRIGAÇÃO ACESSÓRIA. MULTA CFL 30
Deixar a empresa de preparar folha(s) de pagamento(s) das remunerações pagas, devidas ou creditadas aos segurados a seu serviço, de acordo com os padrões e normas estabelecidos pela RFB. Multa corretamente aplicada.
Recurso conhecido em parte, e, na parte conhecida, desprovido.</t>
  </si>
  <si>
    <t>10680.724106/2015-39</t>
  </si>
  <si>
    <t>1201-004.321</t>
  </si>
  <si>
    <t>ASSUNTO: SIMPLES NACIONAL
Ano-calendário: 2016
EXCLUSÃO DO SIMPLES NACIONAL MANTIDA. FALTA DE REGULARIZAÇÃO DOS DÉBITOS MOTIVADORES.
Mantém-se a exclusão do Simples Nacional motivada pela existência de débitos exigíveis quando estes não são regularizados em tempo hábil.</t>
  </si>
  <si>
    <t>13152.720342/2015-42</t>
  </si>
  <si>
    <t>1201-004.458</t>
  </si>
  <si>
    <t>Vistos, relatados e discutidos os presentes autos.
Acordam os membros do colegiado, por unanimidade de votos, em negar provimento ao recurso voluntário.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</si>
  <si>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2015
SIMPLES NACIONAL. EXCLUSÃO. AUSÊNCIA DE REGULARIZAÇÃO TEMPESTIVA DAS PENDÊNCIAS.
Em concreto, a contribuinte não logrou êxito em demonstrar a regularização tempestiva do débito em aberto impeditivo à sua permanência no regime do Simples Nacional, o que, nos termos do artigo 17, inciso V, da Lei Complementar nº 123/2006, dá ensejo a sua exclusão.
NULIDADE DO ADE. INOCORRÊNCIA.
Somente ensejam a nulidade os atos e termos lavrados por pessoa incompetente e os despachos e decisões proferidos por autoridade incompetente ou com preterição do direito de defesa, nos termos dos artigos 10 e 59, ambos do Decreto nº 70.235/72. In casu, houve a plena observância dos referidos disciplinamentos, bem como das diretrizes constantes da legislação do Simples Nacional. A contribuinte teve a oportunidade de exercer de forma ampla o seu direito de defesa.</t>
  </si>
  <si>
    <t>10241.720436/2015-24</t>
  </si>
  <si>
    <t>1201-004.326</t>
  </si>
  <si>
    <t>Vistos, relatados e discutidos os presentes autos.
Acordam os membros do colegiado, por unanimidade de votos, em não conhecer do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</si>
  <si>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2016
INCOMPETÊNCIA DO CARF. INCONSTITUCIONALIDADE.
Nos termos da Súmula CARF n. 2, o CARF não é competente para se pronunciar sobre a inconstitucionalidade de lei tributária.</t>
  </si>
  <si>
    <t>10880.924034/2009-23</t>
  </si>
  <si>
    <t>1201-004.080</t>
  </si>
  <si>
    <t>ASSUNTO: IMPOSTO SOBRE A RENDA DE PESSOA JURÍDICA (IRPJ)
Ano-calendário: 2005
COMPENSAÇÃO. REQUISITOS.
A certeza e a liquidez dos créditos são requisitos indispensáveis para a compensação autorizada por lei.</t>
  </si>
  <si>
    <t>11516.720417/2016-74</t>
  </si>
  <si>
    <t>1201-004.459</t>
  </si>
  <si>
    <t>ASSUNTO: SIMPLES NACIONAL
Ano-calendário: 2016
SIMPLES NACIONAL. INDEFERIMENTO DE OPÇÃO. AUSÊNCIA DE REGULARIZAÇÃO TEMPESTIVA DAS PENDÊNCIAS. ATIVIDADES VEDADAS.
Mantém-se o Termo de Indeferimento da Opção pelo Simples Nacional se o fato que lhe deu causa não foi elidido dentro do prazo legal. Em concreto, a contribuinte manteve em seus registros atividades que, conforme a respectiva legislação, são impeditivas ao ingresso no Simples Nacional.</t>
  </si>
  <si>
    <t>10680.932340/2011-12</t>
  </si>
  <si>
    <t>1201-004.082</t>
  </si>
  <si>
    <t>10120.729171/2015-04</t>
  </si>
  <si>
    <t>1201-004.323</t>
  </si>
  <si>
    <t>Vistos, relatados e discutidos os presentes autos.
Acordam os membros do colegiado, por maioria de votos, em dar parcial provimento ao recurso voluntário, no sentido de estabelecer que os efeitos da exclusão ocorrerão a partir de 01/04/2013. Vencido o conselheiro Ricardo Antonio Carvalho Barbosa, que votou no sentido de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</si>
  <si>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2011
SIMPLES NACIONAL. LOCAÇÃO DE MÃO DE OBRA. ATIVIDADE IMPEDITIVA.
É vedada no âmbito do Simples Nacional a exploração da atividade de cessão ou locação de mão de obra.</t>
  </si>
  <si>
    <t>10120.727389/2016-05</t>
  </si>
  <si>
    <t>1201-004.464</t>
  </si>
  <si>
    <t>Vistos, relatados e discutidos os presentes autos.
Acordam os membros do colegiado, por maioria de votos, em dar provimento ao recurso voluntário. Vencidos os conselheiros Neudson Cavalcante Albuquerque, Efigênio de Freitas Junior e Ricardo Antonio Carvalho Barbosa que votaram no sentido de negar provimento do recurso voluntário.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</si>
  <si>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2016
SIMPLES NACIONAL. EXCLUSÃO. AUSÊNCIA DE MOTIVO IMPEDITIVO.
Em concreto, a contribuinte logrou êxito em demonstrar os débitos que motivaram sua exclusão do Simples Nacional não lhe pertencem, vez que datam de período anterior à sua abertura. Conclui-se, portanto, pela inexistência de razão impeditiva à manutenção da contribuinte no Simples Nacional.</t>
  </si>
  <si>
    <t>10680.900860/2011-58</t>
  </si>
  <si>
    <t>1201-004.083</t>
  </si>
  <si>
    <t>Vistos, relatados e discutidos os presentes autos.
Acordam os membros do colegiado, por maioria de votos, em determinar o retorno dos autos à autoridade local para análise do mérito do direito creditório pleiteado, retomando-se a partir do novo despacho decisório, o rito processual habitual, sem óbice da DRF intimar o contribuinte a apresentar provas complementares. Vencido o conselheiro Ricardo Antonio Carvalho Barbosa, que votou no sentido de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</si>
  <si>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10580.902689/2014-92</t>
  </si>
  <si>
    <t>1201-004.084</t>
  </si>
  <si>
    <t>Vistos, relatados e discutidos os presentes autos.
Acordam os membros do colegiado, por unanimidade de votos, em determinar o retorno dos autos à autoridade local para análise do mérito do direito creditório pleiteado, retomando-se a partir do novo despacho decisório, o rito processual habitual, sem óbice da DRF intimar o contribuinte a apresentar provas complementares.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</si>
  <si>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IMPOSTO SOBRE A RENDA DE PESSOA JURÍDICA (IRPJ)
Ano-calendário: 2013
COMPENSAÇÃO. REQUISITOS.
A certeza e a liquidez dos créditos são requisitos indispensáveis para a compensação autorizada por lei.</t>
  </si>
  <si>
    <t>18043.720067/2015-18</t>
  </si>
  <si>
    <t>1201-004.461</t>
  </si>
  <si>
    <t>Vistos, relatados e discutidos os presentes autos.
Acordam os membros do colegiado, por unanimidade de votos, em dar provimento ao recurso voluntário.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</si>
  <si>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2015
SIMPLES NACIONAL. INDEFERIMENTO DE OPÇÃO. AUSÊNCIA DE MOTIVO IMPEDITIVO.
Em concreto, a contribuinte logrou êxito em demonstrar o débito que motivou o Termo de Indeferimento da Opção pelo Simples Nacional foi, em termos práticos, retido na fonte em 31/01/2012 e, portanto, sequer deveria constar em aberto nos sistemas da RFB. Conclui-se, portanto, pela inexistência de razão impeditiva ao deferimento da solicitação de opção pelo Simples Nacional.</t>
  </si>
  <si>
    <t>10783.720129/2010-10</t>
  </si>
  <si>
    <t>1201-004.078</t>
  </si>
  <si>
    <t>Vistos, relatados e discutidos os presentes autos.
Acordam os membros do colegiado, por maioria de votos, em determinar o retorno dos autos à autoridade local para análise do mérito do direito creditório pleiteado, considerando-se a PER/DCOMP retificadora, retomando-se a partir do novo despacho decisório, o rito processual habitual, sem óbice da DRF intimar o contribuinte a apresentar provas complementares. Vencido o conselheiro Ricardo Antonio Carvalho Barbosa que votou no sentido de converter o julgamento em diligência.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</si>
  <si>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10380.726909/2014-21</t>
  </si>
  <si>
    <t>1201-004.313</t>
  </si>
  <si>
    <t>Vistos, relatados e discutidos os presentes autos.
Acordam os membros do colegiado, por maioria de votos, em dar provimento parcial ao recurso voluntário, no sentido de determinar a reinclusão retroativa do contribuinte no Simples Nacional a partir de 01/01/2015. Vencidos os conselheiros Ricardo Antonio Carvalho Barbosa e Allan Marcel Warwar Teixeira que votaram no sentido de negar provimento ao recurso voluntário.
(assinado digitalmente)
Ricardo Antonio Carvalho Barbosa  Presidente
(assinado digitalmente)
Alexandre Evaristo Pinto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</si>
  <si>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Ano-calendário: 2014
INCLUSÃO RETROATIVA. EXCEPCIONALIDADE.
A carência de cumprimento de formalidade ordinária para a inclusão no Simples pode ser excepcionalmente suprida pelo processo contemporâneo em que estava em discussão a anterior exclusão do contribuinte desse regime, de forma a atender a natureza instrumental do processo no mister de dar efetividade ao direito subjetivo incontroverso.</t>
  </si>
  <si>
    <t>11065.722100/2011-13</t>
  </si>
  <si>
    <t>1201-004.456</t>
  </si>
  <si>
    <t>Vistos, relatados e discutidos os presentes autos.
Acordam os membros do colegiado, por unanimidade de votos, em negar provimento ao recurso voluntário. O conselheiro Ricardo Antonio Carvalho Barbosa votou pelas conclusões.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</si>
  <si>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SIMPLES NACIONAL
Data do Fato Gerador: 01/07/2007
NULIDADE. VÍCIOS PROCEDIMENTAIS. INOCORRÊNCIA.
Somente ensejam a nulidade os atos e termos lavrados por pessoa incompetente e os despachos e decisões proferidos por autoridade incompetente ou com preterição do direito de defesa, nos termos dos artigos 10 e 59, ambos do Decreto nº 70.235/72. In casu, houve a plena observância dos referidos disciplinamentos, bem como das diretrizes constantes da legislação do Simples Nacional. A contribuinte teve a oportunidade de exercer de forma ampla o seu direito de defesa.
ANÁLISE DE CONSTITUCIONALIDADE. IMPOSSIBILIDADE.
Não pode a autoridade lançadora e julgadora administrativa discutir a constitucionalidade de lei em sede administrativa, consoante estabelece o caput do artigo 26-A do Decreto nº 70.235/1972 e a própria Súmula CARF nº 2.
EXCLUSÃO DO SIMPLES NACIONAL. INTERPOSTAS PESSOAS. SIMULAÇÃO.
A constituição da pessoa jurídica por interpostas pessoas impõe a exclusão de ofício da pessoa jurídica do Simples Nacional, nos termos do artigo 29, inciso IV da Lei Complementar nº 123/2006. In casu, não há que se falar em planejamento tributário tolerável, mas sim na efetiva ocorrência de prática evasiva. Na simulação, o contribuinte se vale da aparente exteriorização formal de atos e negócios jurídicos lícitos, mas artificialmente deforma o efeito real sob o resultado produzido. Prática evasiva claramente combatida pelo Código Tributário Nacional, nos termos do artigo 149, do CTN e hipótese legal de exclusão do Simples Nacional.</t>
  </si>
  <si>
    <t>10073.721122/2012-85</t>
  </si>
  <si>
    <t>2402-008.889</t>
  </si>
  <si>
    <t>Acordam os membros do colegiado, por maioria de votos, em dar provimento ao recurso voluntário. Vencidos os conselheiros Luís Henrique Dias Lima, Francisco Ibiapino Luz e Denny Medeiros da Silveira, que negaram provimento ao recurso. Este julgamento seguiu a sistemática dos recursos repetitivos, sendo-lhes aplicado o decidido no Acórdão nº 2402-008.887, de 2 de setembro de 2020, prolatado no julgamento do processo 10073.721120/2012-96, paradigma ao qual o presente processo foi vinculado.
(documento assinado digitalmente)
Denny Medeiros da Silveira  Presidente Redator
Participaram da sessão de julgamento os Conselheiros: Ana Claudia Borges de Oliveira, Denny Medeiros da Silveira (Presidente), Francisco Ibiapino Luz, Gregório Rechmann Júnior, Luís Henrique Dias Lima, Márcio Augusto Sekeff Sallem, Rafael Mazzer de Oliveira Ramos e Renata Toratti Cassini.</t>
  </si>
  <si>
    <t>ASSUNTO: IMPOSTO SOBRE A PROPRIEDADE TERRITORIAL RURAL (ITR)
Exercício: 2010
ERRO DE FATO. DOCUMENTO OFICIAL.
Admite-se a revisão de ofício dos dados informados pelo contribuinte em sua Declaração de Imposto Territorial Rural quando suficientemente comprovada, nos autos, a hipótese de erro de fato, sobretudo quando esta prova for oriunda de documento apresentado por órgão oficial.</t>
  </si>
  <si>
    <t>10073.721121/2012-31</t>
  </si>
  <si>
    <t>2402-008.888</t>
  </si>
  <si>
    <t>10073.721120/2012-96</t>
  </si>
  <si>
    <t>2402-008.887</t>
  </si>
  <si>
    <t>Vistos, relatados e discutidos os presentes autos.
Acordam os membros do colegiado, por maioria de votos, em dar provimento ao recurso voluntário. Vencidos os conselheiros Luís Henrique Dias Lima, Francisco Ibiapino Luz e Denny Medeiros da Silveira, que negaram provimento ao recurso.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</si>
  <si>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IMPOSTO SOBRE A PROPRIEDADE TERRITORIAL RURAL (ITR)
Exercício: 2008
ERRO DE FATO. DOCUMENTO OFICIAL.
Admite-se a revisão de ofício dos dados informados pelo contribuinte em sua Declaração de Imposto Territorial Rural quando suficientemente comprovada, nos autos, a hipótese de erro de fato, sobretudo quando esta prova for oriunda de documento apresentado por órgão oficial.</t>
  </si>
  <si>
    <t>16349.000344/2010-06</t>
  </si>
  <si>
    <t>3201-002.815</t>
  </si>
  <si>
    <t>Vistos, relatados e discutidos os presentes autos.
Resolvem os membros do colegiado, por unanimidade de votos, converter o julgamento do recurso em diligência para que a Unidade Preparadora tome as seguintes providências: a) analise os documentos trazidos aos autos pelo Recorrente, sem prejuízo de outras diligências que se mostrarem necessárias ao deslinde da controvérsia, tendo-se em conta, principalmente, os resultados da execução do acórdão nº 9900-000.566, prolatado pelo Pleno da Câmara Superior de Recursos Fiscais (CSRF) em 29/08/2012, no bojo processo administrativo nº 13807.009377/00-18, para fins de se apurar a efetiva existência ou não de direito creditório passível de restituição nestes autos, a par da inconstitucionalidade do § 1º do art. 3º da Lei nº 9.718/1998 já declarada pelo Supremo Tribunal Federal (STF), com força vinculativa à Administração Pública Federal; e b) elabore relatório conclusivo contendo os resultados da presente diligência, o qual deverá ser cientificado ao Recorrente, oportunizando-lhe o prazo de 30 dias para se manifestar, após o quê, os presentes autos deverão retornar a este Colegiado para prosseguimento.
(documento assinado digitalmente)
Paulo Roberto Duarte Moreira - Presidente
(documento assinado digitalmente)
Hélcio Lafetá Reis - Relator
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t>
  </si>
  <si>
    <t>16349.000328/2010-13</t>
  </si>
  <si>
    <t>3201-002.813</t>
  </si>
  <si>
    <t>Vistos, relatados e discutidos os presentes autos.
Resolvem os membros do colegiado, por unanimidade de votos, converter o julgamento do recurso em diligência para que a Unidade Preparadora tome as seguintes providências: a) analise os documentos trazidos aos autos pelo Recorrente, sem prejuízo de outras diligências que se mostrarem necessárias ao deslinde da controvérsia, verificando-se a natureza das Receitas Diversas e da Receitas com Indenizações, no que tange a sua conformação ou não ao conceito de faturamento ou receita bruta (receitas de cunho operacional), receitas essas cujos indébitos remanescem controvertidos nestes autos, tendo-se em conta a inconstitucionalidade do § 1º do art. 3º da Lei nº 9.718/1998 já declarada pelo Supremo Tribunal Federal (STF), com força vinculativa à Administração Pública Federal; b) apure eventual direito creditório ainda não reconhecido nestes autos, mantendo-se as parcelas já decididas pela Delegacia de Julgamento (DRJ) favoravelmente ao Recorrente; e c) elabore relatório conclusivo contendo os resultados da presente diligência, o qual deverá ser cientificado ao Recorrente, oportunizando-lhe o prazo de 30 dias para se manifestar, após o quê, os presentes autos deverão retornar a este Colegiado para prosseguimento.
(documento assinado digitalmente)
Paulo Roberto Duarte Moreira - Presidente
(documento assinado digitalmente)
Hélcio Lafetá Reis - Relator
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t>
  </si>
  <si>
    <t>16349.000304/2010-56</t>
  </si>
  <si>
    <t>3201-002.814</t>
  </si>
  <si>
    <t>10980.930007/2009-61</t>
  </si>
  <si>
    <t>3201-007.572</t>
  </si>
  <si>
    <t>Vistos, relatados e discutidos os presentes autos.
Acordam os membros do colegiado, por unanimidade de votos, em negar provimento ao Recurso Voluntário.
(documento assinado digitalmente)
Paulo Roberto Duarte Moreira - Presidente
(documento assinado digitalmente)
Leonardo Vinicius Toledo de Andrade - Relator
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</si>
  <si>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ASSUNTO: IMPOSTO SOBRE PRODUTOS INDUSTRIALIZADOS (IPI)
Período de apuração: 01/07/2005 a 30/09/2005
IPI. COMPENSAÇÃO ELETRÔNICA. CRÉDITOS. FORNECEDORES OPTANTES PELO SIMPLES.
A legislação em vigor não permite o creditamento do IPI calculado pelo contribuinte sobre aquisições de estabelecimento optantes pelo SIMPLES.
RESSARCIMENTO DE CRÉDITOS DE IPI. SALDO CREDOR.
O valor do saldo credor passível de ressarcimento em um dado trimestre deve refletir o saldo efetivamente acumulado no trimestre, descontados os valores de pedidos de ressarcimento/compensação relativos a trimestres anteriores, e limitado ao menor saldo credor apurado entre o encerramento do trimestre e a data de apresentação do pedido.
SALDO CREDOR RESSARCÍVEL DO PERÍODO ABSORVIDO POR DÉBITOS DO PERÍODO SUBSEQUENTE. MENOR SALDO CREDOR.
Sendo o saldo credor ressarcível do período do ressarcimento absorvido por débitos dos períodos subsequentes não há direito creditório a ser reconhecido.</t>
  </si>
  <si>
    <t>10980.930006/2009-17</t>
  </si>
  <si>
    <t>3201-007.573</t>
  </si>
  <si>
    <t>Vistos, relatados e discutidos os presentes autos.
Acordam os membros do colegiado, por unanimidade de votos, em negar provimento ao Recurso Voluntário.
(documento assinado digitalmente)
Paulo Roberto Duarte Moreira - Presidente
(documento assinado digitalmente)
Leonardo Vinicius Toledo de Andrade - Relator
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</si>
  <si>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ASSUNTO: IMPOSTO SOBRE PRODUTOS INDUSTRIALIZADOS (IPI)
Período de apuração: 01/04/2005 a 30/06/2005
IPI. COMPENSAÇÃO ELETRÔNICA. CRÉDITOS. FORNECEDORES OPTANTES PELO SIMPLES.
A legislação em vigor não permite o creditamento do IPI calculado pelo contribuinte sobre aquisições de estabelecimento optantes pelo SIMPLES.
RESSARCIMENTO DE CRÉDITOS DE IPI. SALDO CREDOR.
O valor do saldo credor passível de ressarcimento em um dado trimestre deve refletir o saldo efetivamente acumulado no trimestre, descontados os valores de pedidos de ressarcimento/compensação relativos a trimestres anteriores, e limitado ao menor saldo credor apurado entre o encerramento do trimestre e a data de apresentação do pedido.
SALDO CREDOR RESSARCÍVEL DO PERÍODO ABSORVIDO POR DÉBITOS DO PERÍODO SUBSEQUENTE. MENOR SALDO CREDOR.
Sendo o saldo credor ressarcível do período do ressarcimento absorvido por débitos dos períodos subsequentes não há direito creditório a ser reconhecido.</t>
  </si>
  <si>
    <t>10980.930005/2009-72</t>
  </si>
  <si>
    <t>3201-007.571</t>
  </si>
  <si>
    <t>ASSUNTO: IMPOSTO SOBRE PRODUTOS INDUSTRIALIZADOS (IPI)
Período de apuração: 01/10/2004 a 31/12/2004
IPI. COMPENSAÇÃO ELETRÔNICA. CRÉDITOS. FORNECEDORES OPTANTES PELO SIMPLES.
A legislação em vigor não permite o creditamento do IPI calculado pelo contribuinte sobre aquisições de estabelecimento optantes pelo SIMPLES.
IPI. COMPENSAÇÃO ELETRÔNICA. ESTABELECIMENTO EMITENTE DE NOTA FISCAL NA SITUAÇÃO DE CANCELADO/BAIXADO NO CADASTRO CNPJ.
As aquisições de insumos de estabelecimento em situação de CNPJ cancelado/baixado não ensejam direito à fruição de crédito do IPI.
RESSARCIMENTO DE CRÉDITOS DE IPI. SALDO CREDOR.
O valor do saldo credor passível de ressarcimento em um dado trimestre deve refletir o saldo efetivamente acumulado no trimestre, descontados os valores de pedidos de ressarcimento/compensação relativos a trimestres anteriores, e limitado ao menor saldo credor apurado entre o encerramento do trimestre e a data de apresentação do pedido.
SALDO CREDOR RESSARCÍVEL DO PERÍODO ABSORVIDO POR DÉBITOS DO PERÍODO SUBSEQUENTE. MENOR SALDO CREDOR.
Sendo o saldo credor ressarcível do período do ressarcimento absorvido por débitos dos períodos subsequentes não há direito creditório a ser reconhecido.</t>
  </si>
  <si>
    <t>10980.914503/2010-10</t>
  </si>
  <si>
    <t>3201-007.574</t>
  </si>
  <si>
    <t>ASSUNTO: IMPOSTO SOBRE PRODUTOS INDUSTRIALIZADOS (IPI)
Período de apuração: 01/01/2007 a 31/03/2007
DIREITO CREDITÓRIO INTEGRALMENTE RECONHECIDO. COMPENSAÇÕES HOMOLOGADAS NO LIMITE DO CRÉDITO SOLICITADO/DEFERIDO. AUSÊNCIA DE LITÍGIO.
Não se conhece a Manifestação de Inconformidade na hipótese de reconhecimento integral do crédito pleiteado e homologação das compensações a ele vinculadas no limite do crédito solicitado/deferido.
COMPENSAÇÕES. DIREITO CREDITÓRIO RECONHECIDO INFERIOR ÀS COMPENSAÇÕES VINCULADAS.
Não existindo crédito suficiente para satisfazer as compensações declaradas e vinculadas, não se pode homologá-las em sua íntegra.
DIREITO CREDITÓRIO. COMPENSAÇÃO. ÔNUS DA PROVA. FATO CONSTITUTIVO DO DIREITO NO QUAL SE FUNDAMENTA A AÇÃO. INCUMBÊNCIA DO INTERESSADO.
Segundo o sistema de distribuição da carga probatória adotado pelo Processo Administrativo Federal, Processo Administrativo Fiscal e o Código de Processo Civil, cabe ao interessado a prova dos fatos que tenha alegado em processos de restituição, ressarcimento e compensação.</t>
  </si>
  <si>
    <t>10845.721854/2015-30</t>
  </si>
  <si>
    <t>Hélcio Lafetá Reis</t>
  </si>
  <si>
    <t>3201-007.443</t>
  </si>
  <si>
    <t>Vistos, relatados e discutidos os presentes autos.
Acordam os membros do colegiado, por unanimidade de votos, em negar provimento ao Recurso Voluntário.
(documento assinado digitalmente)
Paulo Roberto Duarte Moreira - Presidente
(documento assinado digitalmente)
Hélcio Lafetá Reis - Relator
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t>
  </si>
  <si>
    <t>ASSUNTO: NORMAS GERAIS DE DIREITO TRIBUTÁRIO
Período de apuração: 01/01/2010 a 31/03/2010
CRÉDITO PRESUMIDO. COFINS NÃO CUMULATIVA. RESSARCIMENTO. PRESCRIÇÃO. OCORRÊNCIA.
O prazo para se pleitear o ressarcimento do crédito presumido da Cofins não cumulativa é de cinco anos contados da data do fato do qual se originara o direito.</t>
  </si>
  <si>
    <t>10611.003535/2006-00</t>
  </si>
  <si>
    <t>3201-007.472</t>
  </si>
  <si>
    <t>Vistos, relatados e discutidos os presentes autos.
Acordam os membros do colegiado, por unanimidade de votos, em não conhecer do Recurso Voluntário, por perda do objeto recursal.
(documento assinado digitalmente)
Paulo Roberto Duarte Moreira - Presidente
(documento assinado digitalmente)
Leonardo Vinicius Toledo de Andrade - Relator
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</si>
  <si>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ASSUNTO: IMPOSTO SOBRE A IMPORTAÇÃO (II)
Data do fato gerador: 10/04/2003
ADESÃO AO REFIS. CONFISSÃO DOS DÉBITOS. ALEGAÇÃO DE PAGAMENTO.
A adesão a algum programa de parcelamento ou o pagamento do débito tributário, implica a inexistência de interesse recursal, pois não há qualquer utilidade ou necessidade de apresentar Recurso Voluntário.</t>
  </si>
  <si>
    <t>10530.720337/2008-68</t>
  </si>
  <si>
    <t>2402-009.214</t>
  </si>
  <si>
    <t>Vistos, relatados e discutidos os presentes autos.
Acordam os membros do colegiado, por unanimidade de votos, em dar provimento ao recurso voluntário, cancelando-se integralmente o crédito lançado, uma vez que atingido pela decadência.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</si>
  <si>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ASSUNTO: IMPOSTO SOBRE A PROPRIEDADE TERRITORIAL RURAL (ITR)
Exercício: 2003
DECADÊNCIA. LANÇAMENTO POR HOMOLOGAÇÃO. PAGAMENTO ANTECIPADO. PROCEDIMENTO FISCAL.
Quando, antes de qualquer procedimento fiscal, há pagamento antecipado de tributo sujeito a lançamento por homologação, é aplicável o critério de contagem do prazo decadencial de cinco anos a partir da data da ocorrência do fato gerador.</t>
  </si>
  <si>
    <t>10820.720020/2010-81</t>
  </si>
  <si>
    <t>3201-007.345</t>
  </si>
  <si>
    <t>Vistos, relatados e discutidos os presentes autos.
Acordam os membros do colegiado, em dar parcial provimento ao Recurso Voluntário nos seguintes termos: 1. Por unanimidade de votos reverter as glosas referentes a: (a) Materiais de Laboratórios (balão de vidro, papel, filtro, pipeta, bastão, agulha, copos, algodão, ácido clorídrico e dicocromato de potássio); (b) Combustíveis utilizados dentro da etapa agrícola (óleo diesel e gasolina para utilização nos caminhões e máquinas agrícolas); (c) Insumos Industriais  (produtos químicos biodispersante para a torre de resfriamento); (d) Embalagens (material de acondicionamento - lacres), (e) Materiais de Manutenção de peças de caminhões e máquinas agrícolas (freios, válvulas, motores, baterias, engates, transmissões, correias, molas, rolamentos, parafuso, mangueiras, filtros e cabo de aço), na medida da depreciação, respeitando o tempo que restar para a desvalorização do bem principal; (f) Pneus e Câmaras de Ar e Mão Obra Manutenção de Pneus, de veículos utilizados na fase produtiva e industrial (pneus radiais, pneus de tratores, câmaras de ar e protetores de câmaras de ar), na medida da depreciação, respeitando o tempo que restar para a desvalorização do bem principal; (g) Uniformes e Materiais de Segurança do Trabalho (talabarte e botina); (h) Serviços de mão de obra de manutenção de maquinário e veículos agrícolas utilizados no setor agrícola e industrial prestados pelas empresa (descritos na lista 8.2 do voto). 2. Por maioria de votos, reverter as glosas referentes a (a) Despesas portuárias na exportação, com serviços de embarque do açúcar em navios e serviços de despacho aduaneiro; vencida a conselheira Mara Cristina Sifuentes, que negava provimento. Vencidos, ainda, os conselheiros Leonardo Vinicius Toledo de Andrade, Laercio Cruz Uliana Junior e Pedro Rinaldi de Oliveira Lima que revertia a glosa quanto ao transporte interno de funcionários para a lavoura. Manifestou a intenção de declaração de voto a conselheira Mara Cristina Sifuentes no tocante ao entendimento de inovação processual na fase recursal. Transcorrido in albis o prazo regimental para a apresentação, considerando-se não formulada.
(documento assinado digitalmente)
Paulo Roberto Duarte Moreira - Presidente
(documento assinado digitalmente)
Márcio Robson Costa - Relator
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t>
  </si>
  <si>
    <t>ASSUNTO: CONTRIBUIÇÃO PARA O PIS/PASEP
Período de apuração: 01/10/2006 a 31/12/2006
PIS E COFINS. REGIME NÃO CUMULATIVO. DEFINIÇÃO DO CONCEITO DE INSUMOS À LUZ DOS CRITÉRIOS DA ESSENCIALIDADE OU RELEVÂNCIA.
Despesas consideradas como essenciais e relevantes, desde que incorridas no processo produtivo da Contribuinte, geram créditos de PIS e COFINS no regime não cumulativo, conforme entendimento em sede de recursos repetitivos do STJ, que sugere a aferição casuística da aplicação.
ÔNUS DA PROVA.
No processo administrativo fiscal o ônus da prova do crédito tributário é do contribuinte. Não sendo produzido nos autos provas capazes de comprovar seu pretenso direito, a manutenção da decisão deve ser mantido.</t>
  </si>
  <si>
    <t>14041.001422/2008-96</t>
  </si>
  <si>
    <t>Letícia Lacerda de Castro</t>
  </si>
  <si>
    <t>2301-008.324</t>
  </si>
  <si>
    <t>Acordam os membros do colegiado, por unanimidade de votos, em rejeitar a preliminar e negar provimento ao recurso.</t>
  </si>
  <si>
    <t>CONTRIBUIÇÕES SOCIAIS PREVIDENCIÁRIAS
Período de apuração: 01/01/2004 a 31/12/2004
ALEGAÇÕES GENÉRICAS DE NÃO FORNECIMENTO DE ALIMENTAÇÃO. AUSÊNCIA DE PROVA
Não basta alegar, deve ser produzida prova conclusiva sobre a ausência de fornecimento de alimentação aos funcionários, base de cálculo das contribuições previdenciárias.
CONTRIBUIÇÕES AO SAT/RAT
A contribuição ao SAT/RAT é determinada de acordo com os riscos aos quais o empregado fica exposto com a atividade da empresa, tendo como base de cálculo o valor da folha de pagamento dos empregados e trabalhadores avulsos. Nesse sentido, incide sobre as mesmas rubricas elencadas neste lançamento, com relação aos segurados empregados</t>
  </si>
  <si>
    <t>10820.000795/2009-01</t>
  </si>
  <si>
    <t>Luciana Yoshihara Arcangelo Zanin</t>
  </si>
  <si>
    <t>1401-004.785</t>
  </si>
  <si>
    <t>Vistos, relatados e discutidos os presentes autos.
Acordam os membros do colegiado, por unanimidade de votos, afastar as arguições de nulidade e de decadência para a edição do Ato Declaratório de Exclusão e, no mérito, negar provimento ao recurso voluntário.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Luiz Augusto de Souza Goncalves (Presidente).</t>
  </si>
  <si>
    <t>ASSUNTO: SIMPLES NACIONAL
Ano-calendário: 2008
VÍCIO FORMAL. COISA JULGADA ADMINISTRATIVA. PRECLUSÃO.
Decisão administrativa que declarou a nulidade do lançamento por vício formal, que se tornou definitiva, ante a ausência de recurso, não pode ser alterada em julgamento posterior para fins de definição do termo inicial de contagem do prazo decadencial.
COMPETÊNCIA.
Elaborar decisões ou delas participar em processo administrativo-fiscal, bem como em processos de consulta, restituição ou compensação de tributos e contribuições e de reconhecimento de benefícios fiscais, é atividade privativa do cargo de Auditor-Fiscal da Receita Federal do Brasil (Redação dada pela Lei n°11.457, de 2007).
SIMPLES NACIONAL. HIPÓTESE DE EXCLUSÃO DE OFÍCIO.
Exclui-se de ofício do SIMPLES, dentre outras hipóteses, a pessoa jurídica que comercializar objeto de contrabando e descaminho. A exclusão do Simples foi efetuada após a aplicação da pena de perdimento de mercadoria.</t>
  </si>
  <si>
    <t>10315.001384/2008-53</t>
  </si>
  <si>
    <t>2301-008.286</t>
  </si>
  <si>
    <t>Vistos, relatados e discutidos os presentes autos.
Acordam os membros do colegiado, por unanimidade de votos, em rejeitar as preliminares, afastar a decadência, indeferir o pedido de diligência e negar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</si>
  <si>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31/12/2004
DECADÊNCIA. INOCORRÊNCIA
Assentado que o regime de prazos para a contagem da decadência deve ser o previsto pelo CTN, a questão que se apresenta imediata é quanto a aplicação do art. 150, §4° ou 173, I do codex, tendo-se em conta que as contribuições para a Seguridade Social são sabidamente sujeitas a lançamento por homologação.
Neste caso o que vai ser determinante é saber se, em cada competência, houve ou não antecipação de pagamento sem prévio exame da autoridade administrativa. Em caso positivo, incidirá o artigo 150, §4° do CTN, e o prazo decadencial será de cinco anos contados data de ocorrência do fato gerador. Não se acusando antecipação de nenhum recolhimento o prazo decadencial será o do art. 173, I  cinco anos contados do primeiro dia do exercício seguinte àquele em que se poderia exigir o tributo.
No presente caso, entretanto, cujo crédito refere-se, como já dito, as competências 01 a 12/2004, com ciência do contribuinte em 30/09/2008, a qual marca sua constituição definitiva, deduz-se claramente que o direito de o Fisco lançar as contribuições não está alcançado pela decadência, seja pela incidência do art. 150, §4° ou 173, I, do CTN.
CONTRADITÓRIO E AMPLA DEFESA. AFRONTA. INOCORRÊNCIA
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
NULIDADE. INOCORRÊNCIA.
As hipóteses de nulidade estão previstas expressamente no art. 59 do Decreto n. 70.235/72. No caso, estão presentes, nulidade ou irregularidades, incorreções ou omissões.</t>
  </si>
  <si>
    <t>10315.001383/2008-17</t>
  </si>
  <si>
    <t>2301-008.288</t>
  </si>
  <si>
    <t>Vistos, relatados e discutidos os presentes autos.
Acordam os membros do colegiado, por unanimidade de votos, em rejeitar as preliminares, afastar a decadência, indeferir o pedido de diligência e negar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</si>
  <si>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31/12/2004
CONTRIBUIÇÕES SOCIAIS DESTINADAS A TERCEIROS. INCRA
Sobre as remunerações atribuídas a segurados empregados incidem contribuições sociais destinadas a Outras Entidades, também denominadas Terceiros.
CONTRIBUIÇÕES SOCIAIS DESTINADAS A TERCEIROS. SEST E SENAT.
Sobre a parte das remunerações atribuídas a segurados contribuintes individuais (transportadores autônomos) considerada base de cálculo previdenciária incidem contribuições sociais destinadas a Outras Entidades, SEST/SENAT, cuja retenção constitui obrigação da empresa.
DECADÊNCIA. INOCORRÊNCIA
Assentado que o regime de prazos para a contagem da decadência deve ser o previsto pelo CTN, a questão que se apresenta imediata é quanto a aplicação do art. 150, §4° ou 173, I do codex, tendo-se em conta que as contribuições para a Seguridade Social são sabidamente sujeitas a lançamento por homologação.
Neste caso o que vai ser determinante é saber se, em cada competência, houve ou não antecipação de pagamento sem prévio exame da autoridade administrativa. Em caso positivo, incidirá o artigo 150, §4° do CTN, e o prazo decadencial será de cinco anos contados data de ocorrência do fato gerador. Não se acusando antecipação de nenhum recolhimento o prazo decadencial será o do art. 173, I  cinco anos contados do primeiro dia do exercício seguinte àquele em que se poderia exigir o tributo.
No presente caso, entretanto, cujo crédito refere-se, como já dito, as competências 01 a 12/2004, com ciência do contribuinte em 30/09/2008, a qual marca sua constituição definitiva, deduz-se claramente que o direito de o Fisco lançar as contribuições não está alcançado pela decadência, seja pela incidência do art. 150, §4° ou 173, I, do CTN.
CONTRADITÓRIO E AMPLA DEFESA. AFRONTA. INICORRÊNCIA
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
NULIDADE. INOCORRÊNCIA.
As hipóteses de nulidade estão previstas expressamente no art. 59 do Decreto n. 70.235/72. No caso, estão presentes, nulidade ou irregularidades, incorreções ou omissões.</t>
  </si>
  <si>
    <t>10315.001382/2008-64</t>
  </si>
  <si>
    <t>2301-008.287</t>
  </si>
  <si>
    <t>Vistos, relatados e discutidos os presentes autos.
Acordam os membros do colegiado, por unanimidade de votos, em rejeitar as preliminares, afastar a decadência, indeferir o pedido de diligência e negar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</si>
  <si>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01/05/2004 a 30/12/2004
DECADÊNCIA. INOCORRÊNCIA
Assentado que o regime de prazos para a contagem da decadência deve ser o previsto pelo CTN, a questão que se apresenta imediata é quanto a aplicação do art. 150, §4° ou 173, I do codex, tendo-se em conta que as contribuições para a Seguridade Social são sabidamente sujeitas a lançamento por homologação.
Neste caso o que vai ser determinante é saber se, em cada competência, houve ou não antecipação de pagamento sem prévio exame da autoridade administrativa. Em caso positivo, incidirá o artigo 150, §4° do CTN, e o prazo decadencial será de cinco anos contados data de ocorrência do fato gerador. Não se acusando antecipação de nenhum recolhimento o prazo decadencial será o do art. 173, I  cinco anos contados do primeiro dia do exercício seguinte àquele em que se poderia exigir o tributo.
No presente caso, entretanto, cujo crédito refere-se, como já dito, as competências 05 a 12/2004, com ciência do contribuinte em 30/09/2008, a qual marca sua constituição definitiva, deduz-se claramente que o direito de o Fisco lançar as contribuições não está alcançado pela decadência, seja pela incidência do art. 150, §4° ou 173, I, do CTN.
CONTRADITÓRIO E AMPLA DEFESA. AFRONTA. INOCORRÊNCIA
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
NULIDADE. INOCORRÊNCIA.
As hipóteses de nulidade estão previstas expressamente no art. 59 do Decreto n. 70.235/72. No caso, estão presentes, nulidade ou irregularidades, incorreções ou omissões.</t>
  </si>
  <si>
    <t>10315.001376/2008-15</t>
  </si>
  <si>
    <t>2301-008.289</t>
  </si>
  <si>
    <t>ASSUNTO: OBRIGAÇÕES ACESSÓRIAS
Período de apuração: 01/01/2004 a 31/12/2004
DESCUMPRIMENTO DE OBRIGAÇÃO ACESSÓRIA. MULTA CFL 34
Deixar a empresa de lançar mensalmente em títulos próprios de sua contabilidade, de forma discriminada, os fatos geradores de todas as contribuições, o montante das quantias descontadas, as contribuições da empresa e os totais recolhidos.
DECADÊNCIA. INOCORRÊNCIA
No auto de infração por descumprimento de obrigação acessória, que traz em seu bojo uma penalidade pecuniária, não há que se cogitar sobre antecipação de recolhimento, logo o prazo de decadência a ser aplicado será o do artigo 173, I, do CTN. Desta forma, no presente caso, em` que o .contribuinte deixou de incluir em folhas de pagamento, referentes ao período de 01 a 12/2004, relação de contribuintes individuais que lhe prestaram serviço, e o crédito restou definitivamente constituído em 30/09/2008, com a ciência da autuação pelo sujeito passivo, deduz-se claramente que ., o direito de o Fisco lançar as contribuições não está alcançado pela decadência.
CONTRADITÓRIO E AMPLA DEFESA. AFRONTA. INOCORRÊNCIA
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
NULIDADE. INOCORRÊNCIA.
As hipóteses de nulidade estão previstas expressamente no art. 59 do Decreto n. 70.235/72. No caso, estão presentes, nulidade ou irregularidades, incorreções ou omissões.</t>
  </si>
  <si>
    <t>10315.001374/2008-18</t>
  </si>
  <si>
    <t>2301-008.290</t>
  </si>
  <si>
    <t>ASSUNTO: OBRIGAÇÕES ACESSÓRIAS
Data do fato gerador: 01/09/2008
DESCUMPRIMENTO DE OBRIGAÇÃO ACESSÓRIA. MULTA CFL 30
Deixar a empresa de preparar folha(s) de pagamento(s) das remunerações pagas, devidas ou creditadas aos segurados a seu serviço, de acordo com os padrões e normas estabelecidos pela RFB. Multa corretamente aplicada.
DECADÊNCIA. INOCORRÊNCIA
No auto de infração por descumprimento de obrigação acessória, que traz em seu bojo uma penalidade pecuniária, não há que se cogitar sobre antecipação de recolhimento, logo o prazo de decadência a ser aplicado será o do artigo 173, I, do CTN. Desta forma, no presente caso, em` que o .contribuinte deixou de incluir em folhas de pagamento, referentes ao período de 01 a 12/2004, relação de contribuintes individuais que lhe prestaram serviço, e o crédito restou definitivamente constituído em 30/09/2008, com a ciência da autuação pelo sujeito passivo, deduz-se claramente que ., o direito de o Fisco lançar as contribuições não está alcançado pela decadência.
CONTRADITÓRIO E AMPLA DEFESA. AFRONTA. INOCORRÊNCIA
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
NULIDADE. INOCORRÊNCIA.
As hipóteses de nulidade estão previstas expressamente no art. 59 do Decreto n. 70.235/72. No caso, estão presentes, nulidade ou irregularidades, incorreções ou omissões.</t>
  </si>
  <si>
    <t>10980.721003/2012-90</t>
  </si>
  <si>
    <t>2301-008.345</t>
  </si>
  <si>
    <t>Vistos, relatados e discutidos os presentes autos.
Acordam os membros do colegiado, por unanimidade de votos, em negar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</si>
  <si>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01/01/2008 a 31/12/2008
DESCUMPRIMENTO DE OBRIGAÇÃO ACESSÓRIA. MULTA CFL 34
Deixar a empresa de lançar mensalmente em títulos próprios de sua contabilidade, de forma discriminada, os fatos geradores de todas as contribuições, o montante das quantias descontadas, as contribuições da empresa e os totais recolhidos.
OMISSÃO/INCORREÇÃO DE DADOS EM GFIP. CFL 78
Determina a lavratura de auto de infração apresentar a empresa GFIP com informações incorretas ou omissas.</t>
  </si>
  <si>
    <t>10980.008900/2009-17</t>
  </si>
  <si>
    <t>2301-008.220</t>
  </si>
  <si>
    <t>Vistos, relatados e discutidos os presentes autos.
Acordam os membros do colegiado, por unanimidade de votos, em negar provimento ao recurso.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 Maurício Dalri Timm do Vale e Sheila Aires Cartaxo Gomes (Presidente).</t>
  </si>
  <si>
    <t>ASSUNTO: IMPOSTO SOBRE A RENDA DE PESSOA FÍSICA (IRPF)
Exercício: 2007
GLOSA DE DESPESAS MÉDICAS. AUSÊNCIA DE COMPROVAÇÃO.
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
ÔNUS DA PROVA. RECURSO VOLUNTÁRIO. PROVAS MATERIAIS INSUFICIENTES.
A apresentação de documentação deficiente autoriza o Fisco a lançar o tributo que reputar devido, recaindo sobre o sujeito passivo o ônus da prova em contrário. O Recurso pautado unicamente em alegações verbais, sem o amparo de prova material, não desincumbe o Recorrente do ônus probatório imposto pelo art. 33, §3º, in fine da Lei nº 8.212/91, eis que alegar sem provar é o mesmo que nada alega.</t>
  </si>
  <si>
    <t>10920.723580/2016-54</t>
  </si>
  <si>
    <t>1401-004.798</t>
  </si>
  <si>
    <t>Vistos, relatados e discutidos os presentes autos.
Acordam os membros do colegiado, por unanimidade de votos, negar provimento ao recurso.
(documento assinado digitalmente)
Luiz Augusto de Souza Gonçalves - Presidente
(documento assinado digitalmente)
Letícia Domingues Costa Braga - Relatora
Participaram do presente julgamento os Conselheiros: Luiz Augusto de Souza Gonçalves (Presidente), Marcelo José Luz de Macêdo (suplente convocado), Luciana Yoshihara Arcângelo Zanin, Daniel Ribeiro Silva, Nelso Kichel, Letícia Domingues Costa Braga, Cláudio de Andrade Camerano e Carlos André Soares Nogueira.</t>
  </si>
  <si>
    <t>ASSUNTO: SIMPLES NACIONAL
Exercício: 2017
EXCLUSÃO. DÉBITOS COM A FAZENDA NACIONAL
Não demonstrando a contribuinte que o débito que ensejou a sua exclusão encontra-se com a exigibilidade suspensa, de acordo com o art. 151 do CTN, deve ser a contribuinte excluída do SIMPLES.</t>
  </si>
  <si>
    <t>13749.001341/2008-66</t>
  </si>
  <si>
    <t>1401-004.794</t>
  </si>
  <si>
    <t>Vistos, relatados e discutidos os presentes autos.
Acordam os membros do colegiado, por unanimidade de votos, negar provimento ao recurso.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Sérgio Abelson (suplente convocado) e Luiz Augusto de Souza Goncalves (Presidente).</t>
  </si>
  <si>
    <t>ASSUNTO: SIMPLES NACIONAL
Ano-calendário: 2011
SIMPLES NACIONAL. NÃO REGULARIZAÇÃO DAS PENDÊNCIAS NO PRAZO REGULAMENTAR.
A regularização de eventuais pendências impeditivas ao ingresso no Simples Nacional, deve ser feita enquanto não vencido o prazo para a solicitação.
ARGUIÇÃO DE INCONSTITUCIONALIDADE. INCOMPETÊNCIA.
A apreciação de argumentos de inconstitucionalidade resta prejudicada na esfera administrativa, conforme Súmula CARF n° 2: "O CARF não é competente para se pronunciar sobre a inconstitucionalidade de lei tributária".</t>
  </si>
  <si>
    <t>12448.728422/2012-15</t>
  </si>
  <si>
    <t>1401-004.840</t>
  </si>
  <si>
    <t>Vistos, relatados e discutidos os presentes autos.
Acordam os membros do colegiado, por unanimidade de votos de votos, negar provimento ao recurso voluntário.
(documento assinado digitalmente)
Luiz Augusto de Souza Gonçalves - Presidente
(documento assinado digitalmente)
Letícia Domingues Costa Braga - Relatora
Participaram do presente julgamento os Conselheiros: Luiz Augusto de Souza Gonçalves (Presidente), Marcelo José Luz de Macêdo (suplente convocado), Luciana Yoshihara Arcângelo Zanin, Daniel Ribeiro Silva, Nelso Kichel, Letícia Domingues Costa Braga, Cláudio de Andrade Camerano e Carlos André Soares Nogueira.</t>
  </si>
  <si>
    <t>ASSUNTO: OBRIGAÇÕES ACESSÓRIAS
Exercício: 2011
MULTA. ATRASO NA APRESENTAÇÃO DE ARQUIVOS DIGITAIS
A multa aplicada por força do art. 12 da Lei 8.212/91, tem natureza de obrigação acessória e poderá ser aplicada independentemente de lavratura de auto de infração pelo não recolhimento de tributos.</t>
  </si>
  <si>
    <t>12719.720697/2014-35</t>
  </si>
  <si>
    <t>1401-004.801</t>
  </si>
  <si>
    <t>Vistos, relatados e discutidos os presentes autos.
Acordam os membros do Colegiado, por unanimidade de votos, negar provimento ao recurso voluntário.
(assinado digitalmente)
Luiz Augusto de Souza Gonçalves - Presidente.
(assinado digitalmente)
Nelso Kichel-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t>
  </si>
  <si>
    <t>Assunto: Sistema Integrado de Pagamento de Impostos e Contribuições das Microempresas e das Empresas de Pequeno Porte - Simples
Ano-calendário: 2014
EXCLUSÃO DE OFÍCIO DO SIMPLES NACIONAL. COMERCIALIZAÇÃO DE MERCADORIAS OBJETO DE CONTRABANDO OU DESCAMINHO.
Consoante o inciso VII do artigo 29 da Lei Complementar nº 123, de 2006, é cabível a exclusão de ofício das pessoas jurídicas do Simples Nacional quando comprovada a comercialização de mercadorias objeto de contrabando ou descaminho.
Exclui-se de ofício do SIMPLES, dentre outras hipóteses, a pessoa jurídica que comercializar mercadoria de origem estrangeira objeto de contrabando e descaminho (artigo 29, VII, da LC nº 123/2006).</t>
  </si>
  <si>
    <t>11634.720248/2013-83</t>
  </si>
  <si>
    <t>1401-004.792</t>
  </si>
  <si>
    <t>ASSUNTO: SIMPLES NACIONAL
Ano-calendário: 2011
Exclusão do Simples. Excesso de Receita. Efeitos no ano calendário subseqüente (2011). Ato Declaratório Executivo (ADE) O art.31, inciso II, combinado com o art.3º, §4º. Inciso IV e V, todos da Lei Complementar 123/2006, mencionados no ADE, dispõe que os efeitos da exclusão de ofício, motivada por excesso de receita em relação ao limite legal estabelecido neste diploma legal, começam a operar a partir do ano calendário subseqüente àquele em que for ultrapassado o limite.
ARGUIÇÃO DE INCONSTITUCIONALIDADE. INCOMPETÊNCIA.
A apreciação de argumentos de inconstitucionalidade resta prejudicada na esfera administrativa, conforme Súmula CARF n° 2: "O CARF não é competente para se pronunciar sobre a inconstitucionalidade de lei tributária".</t>
  </si>
  <si>
    <t>13839.002367/2010-37</t>
  </si>
  <si>
    <t>EMBARGO DE DECLARAÇÃO</t>
  </si>
  <si>
    <t>2301-008.216</t>
  </si>
  <si>
    <t>Vistos, relatados e discutidos os presentes autos.
Acordam, os membros do colegiado, por unanimidade de votos, em acolher os embargos, sem efeitos infringentes, para sanando o vício apontado, substituir o acórdão 2301- 006.683 anexado por equívoco aos autos, pelo acórdão 2301-006.681.
(documento assinado digitalmente)
Sheila Aires Cartaxo Gomes  Presidente
(documento assinado digitalmente)
Fernanda Melo Leal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</si>
  <si>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2009
EMBARGOS. OMISSÃO.
Verificada obscuridade ou contradição no julgado face ao não enfrentamento de arguição recursal relevante, cabe a correspondente integração via embargos, com ou sem modificação quanto ao resultado do julgamento</t>
  </si>
  <si>
    <t>13433.721328/2013-48</t>
  </si>
  <si>
    <t>Cláudio de Andrade Camerano</t>
  </si>
  <si>
    <t>1401-004.927</t>
  </si>
  <si>
    <t>Vistos, relatados e discutidos os presentes autos.
Acordam os membros do colegiado, por unanimidade de votos, dar provimento ao recurso voluntário para cancelar as exigências dos autos de infração de IRPJ e de CSLL.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</si>
  <si>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IMPOSTO SOBRE A RENDA DE PESSOA JURÍDICA (IRPJ)
Período de apuração: 01/10/2010 a 31/12/2010
LANÇAMENTO DE OFÍCIO. APURAÇÃO INCORRETA. CVM. DADOS DE ECD SUBSTITUÍDA. DILIGÊNCIAS.
Constatado em diligências demandadas por este Colegiado, que os dados de Custo de Mercadorias Vendidas (CVM) utilizados na apuração do lançamento de IRPJ foram extraídos de ECD que já havia sido legitimamente substituída, de se cancelar o crédito constituído de ofício.
ASSUNTO: CONTRIBUIÇÃO SOCIAL SOBRE O LUCRO LÍQUIDO (CSLL)
Período de apuração: 01/10/2010 a 31/12/2010
LANÇAMENTO DE OFÍCIO. APURAÇÃO INCORRETA. CVM. DADOS DE ECD SUBSTITUÍDA. DILIGÊNCIAS.
Constatado em diligências demandadas por este Colegiado, que os dados de Custo de Mercadorias Vendidas (CVM) utilizados na apuração do lançamento de IRPJ foram extraídos de ECD que já havia sido legitimamente substituída, de se cancelar o crédito constituído de ofício.</t>
  </si>
  <si>
    <t>13005.720821/2013-91</t>
  </si>
  <si>
    <t>1401-004.958</t>
  </si>
  <si>
    <t>Vistos, relatados e discutidos os presentes autos.
Acordam os membros do colegiado, por unanimidade de votos, acolher os embargos, com efeitos infringentes, para deferir a solicitação da Recorrente para sua exclusão do Simples Nacional com efeitos a partir de 01 de janeiro de 2011.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</si>
  <si>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SIMPLES NACIONAL
Ano-calendário: 2008
OBJETO SOCIAL. ATIVIDADES PERMITIDA E VEDADA. EXCLUSÃO. PROVA DO EXERCÍCIO DE ATIVIDADE VEDADA. INEXISTÊNCIA.
A simples existência, no contrato social, de atividade vedada ao Simples Federal não resulta na exclusão do contribuinte, sendo necessário que a fiscalização comprove a efetiva execução de tal atividade. (Súmula CARF nº 134)
Embora a súmula trate de exclusão do Simples Federal, penso que seu fundamento possa ser aplicado para dar uma solução jurídica ao presente caso. Em essência, o que a súmula aponta é que a vedação ou não à participação no sistema simplificado deve estar relacionada à atividade efetivamente desenvolvida e não aquela formalmente registrada no contrato social.</t>
  </si>
  <si>
    <t>14041.001429/2008-16</t>
  </si>
  <si>
    <t>2301-008.331</t>
  </si>
  <si>
    <t>Vistos, relatados e discutidos os presentes autos.
Acordam os membros do colegiado, por unanimidade de votos, em rejeitar a preliminar e negar provimento ao recurso.
(documento assinado digitalmente)
Sheila Aires Cartaxo Gomes - Presidente
(documento assinado digitalmente)
Letícia Lacerda de Castro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</si>
  <si>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01/01/2004 a 31/12/2004
MULTA POR INFRAÇÃO A LEGISLAÇÃO PREVIDENCIÁRIA.
Deixar a empresa de arrecadar, mediante desconto das remunerações, as contribuições dos segurados empregados e trabalhadores avulsos e do contribuinte individual a seu serviço, constitui violação à obrigação acessória.</t>
  </si>
  <si>
    <t>14041.001428/2008-63</t>
  </si>
  <si>
    <t>2301-008.330</t>
  </si>
  <si>
    <t>ASSUNTO: OBRIGAÇÕES ACESSÓRIAS
Período de apuração: 01/01/2004 a 31/12/2004
DESCUMPRIMENTO DE OBRIGAÇÃO ACESSÓRIA
Deixar a empresa de exibir qualquer documento ou livro relacionados com as contribuições previdenciárias, constitui violação à obrigação acessória.</t>
  </si>
  <si>
    <t>14041.001427/2008-19</t>
  </si>
  <si>
    <t>2301-008.329</t>
  </si>
  <si>
    <t>ASSUNTO: OBRIGAÇÕES ACESSÓRIAS
Período de apuração: 01/01/2004 a 31/12/2004
MULTA POR DESCUMPRIMENTO DE OBRIGAÇÃO ACESSÓRIA
Deixar a empresa de prestar à RFB todas as informações cadastrais, financeiras e contábeis de interesse da mesma, na forma por ela estabelecida, bem como os esclarecimentos necessários à fiscalização.</t>
  </si>
  <si>
    <t>14041.001426/2008-74</t>
  </si>
  <si>
    <t>2301-008.328</t>
  </si>
  <si>
    <t>ASSUNTO: OBRIGAÇÕES ACESSÓRIAS
Período de apuração: 01/01/2004 a 31/12/2004
MULTA POR INFRAÇÃO À LEGISLAÇÃO PREVIDENCIÁRIA.
Deixar a empresa de lançar mensalmente em títulos próprios de sua contabilidade, de forma discriminada, os fatos geradores de todas as contribuições, o montante das quantias descontadas, as contribuições da empresa e os totais recolhidos.</t>
  </si>
  <si>
    <t>14041.001425/2008-20</t>
  </si>
  <si>
    <t>2301-008.327</t>
  </si>
  <si>
    <t>Vistos, relatados e discutidos os presentes autos.
Acordam os membros do colegiado, por unanimidade de votos, em rejeitar a preliminar e negar provimento ao recurso.
(documento assinado digitalmente)
Sheila Aires Cartaxo Gomes - Presidente
(documento assinado digitalmente)
Letícia Lacerda de Castro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</si>
  <si>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01/01/2004 a 31/12/2004
ALEGAÇÕES AUSÊNCIA DE PROVA
Não basta alegar, deve ser produzida prova conclusiva sobre a ausência de descumprimento da obrigação acessória.
MULTA POR INFRAÇÃO À LEGISLAÇÃO PREVIDENCIÁRIA.
Deixar a empresa de preparar folha(s) de .pagamento das remunerações pagas, devidas ou creditadas aos segurados empregados e das pagas ou devidas aos contribuintes individuais, a seu serviço, de acordo com os padrões e normas estabelecidos pela RFB.</t>
  </si>
  <si>
    <t>14041.001424/2008-85</t>
  </si>
  <si>
    <t>2301-008.326</t>
  </si>
  <si>
    <t>Vistos, relatados e discutidos os presentes autos. Acordam os membros do colegiado, por unanimidade de votos, em rejeitar a preliminar e negar provimento ao recurso.
(documento assinado digitalmente)
Sheila Aires Cartaxo Gomes - Presidente
(documento assinado digitalmente)
Letícia Lacerda de Castro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</si>
  <si>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31/12/2004
ALEGAÇÕES GENÉRICAS DE NÃO FORNECIMENTO DE ALIMENTAÇÃO. AUSÊNCIA DE PROVA
Não basta alegar, deve ser produzida prova conclusiva sobre a ausência de fornecimento de alimentação aos funcionários, base de cálculo das contribuições previdenciárias.</t>
  </si>
  <si>
    <t>14041.001423/2008-31</t>
  </si>
  <si>
    <t>2301-008.325</t>
  </si>
  <si>
    <t>15922.000488/2009-97</t>
  </si>
  <si>
    <t>2301-008.391</t>
  </si>
  <si>
    <t>Vistos, relatados e discutidos os presentes autos.
Acordam os membros do colegiado, por maioria de votos, em negar provimento ao recurso. Vencido o conselheiro Wesley Rocha que deu provimento.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do Valle, Sheila Aires Cartaxo Gomes (Presidente).</t>
  </si>
  <si>
    <t>ASSUNTO: IMPOSTO SOBRE A RENDA DE PESSOA FÍSICA (IRPF)
Exercício: 2006
GLOSA DE DESPESAS MÉDICAS. AUSÊNCIA DE COMPROVAÇÃO.
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
ÔNUS DA PROVA. RECURSO VOLUNTÁRIO. PROVAS MATERIAIS INSUFICIENTES.
A apresentação de documentação deficiente autoriza o Fisco a lançar o tributo que reputar devido, recaindo sobre o sujeito passivo o ônus da prova em contrário. O Recurso pautado unicamente em alegações verbais, sem o amparo de prova material, não desincumbe o Recorrente do ônus probatório imposto pelo art. 33, §3º, in fine da Lei nº 8.212/91, eis que alegar sem provar é o mesmo que nada alega.</t>
  </si>
  <si>
    <t>13896.720413/2016-94</t>
  </si>
  <si>
    <t>1401-004.795</t>
  </si>
  <si>
    <t>Vistos, relatados e discutidos os presentes autos.
Acordam os membros do colegiado, por unanimidade de votos, negar provimento ao recurso.
(documento assinado digitalmente)
Luiz Augusto de Souza Gonçalves  Presidente
(documento assinado digitalmente)
Letícia Domingues Costa Braga  Relatora
Participaram do presente julgamento os Conselheiros: Luiz Augusto de Souza Gonçalves (Presidente), Marcelo José de Luz Macedo (suplente convocado), Luciana Yoshihara Arcângelo Zanin, Daniel Ribeiro Silva, Nelso Kichel, Letícia Domingues Costa Braga, Cláudio de Andrade Camerano e Carlos André Soares Nogueira.</t>
  </si>
  <si>
    <t>ASSUNTO: SIMPLES NACIONAL
Exercício: 2016
INDEFERIMENTO DA OPÇÃO AO SIMPLES NACIONAL. PARCELAMENTO INADIMPLIDO.
Tendo em vista que a contribuinte não regularizou os débitos com a Fazenda Pública Federal no prazo legal, deve ser indeferido seu pedido de inclusão no Simples.</t>
  </si>
  <si>
    <t>13889.720143/2017-91</t>
  </si>
  <si>
    <t>1401-004.965</t>
  </si>
  <si>
    <t>Vistos, relatados e discutidos os presentes autos.
Acordam os membros do colegiado, por unanimidade de votos, negar provimento ao recurso voluntário.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</si>
  <si>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SIMPLES NACIONAL
Ano-calendário: 2017
DÉBITOS. EXIGIBILIDADE NÃO SUSPENSA. REGULARIZAÇÃO. DÉBITOS AINDA EM ABERTO.
Constatado a existência de débitos em aberto, os quais não constaram em parcelamento efetivado pela Interessada, permanece o indeferimento de opção ao SIMPLES NACIONAL.</t>
  </si>
  <si>
    <t>13839.002209/2009-43</t>
  </si>
  <si>
    <t>2301-008.390</t>
  </si>
  <si>
    <t>Vistos, relatados e discutidos os presentes autos.
Acordam os membros do colegiado, por unanimidade de votos, em negar provimento ao recurso.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Dalri Timm do Valle, Sheila Aires Cartaxo Gomes (Presidente).</t>
  </si>
  <si>
    <t>ASSUNTO: IMPOSTO SOBRE A RENDA DE PESSOA FÍSICA (IRPF)
Exercício: 2005
GLOSA DE DESPESAS MÉDICAS. AUSÊNCIA DE COMPROVAÇÃO.
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
MATÉRIAS NÃO CONTESTADAS.
As matérias não contestadas expressamente são consideradas incontroversas e os créditos tributários a elas correspondentes definitivamente consolidados na esfera administrativa.
ÔNUS DA PROVA. RECURSO VOLUNTÁRIO. PROVAS MATERIAIS INSUFICIENTES.
A apresentação de documentação deficiente autoriza o Fisco a lançar o tributo que reputar devido, recaindo sobre o sujeito passivo o ônus da prova em contrário. O Recurso pautado unicamente em alegações verbais, sem o amparo de prova material, não desincumbe o Recorrente do ônus probatório imposto pelo art. 33, §3º, in fine da Lei nº 8.212/91, eis que alegar sem provar é o mesmo que nada alega.</t>
  </si>
  <si>
    <t>13839.000273/2009-90</t>
  </si>
  <si>
    <t>1401-004.954</t>
  </si>
  <si>
    <t>Vistos, relatados e discutidos os presentes autos.
Acordam os membros do colegiado, por unanimidade de votos afastar a preliminar de nulidade do despacho decisório e, no mérito, negar provimento ao recurso voluntário.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</si>
  <si>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PROCESSO ADMINISTRATIVO FISCAL
Ano-calendário: 2000, 2001, 2002, 2003
NULIDADE.
Além de não se enquadrar nas causas enumeradas no art. 59 do Decreto nº 70.235, de 1972, e não se tratar de caso de inobservância dos pressupostos legais, é incabível falar em nulidade do despacho decisório revisor quando não houve transgressão alguma ao devido processo legal.
DESPACHO DECISÓRIO ANTERIOR. REVISÃO DE OFÍCIO. POSSIBILIDADE.
A Administração Pública deve anular seus próprios atos, quando eivados de vício de legalidade, e pode revogá-los por motivo de conveniência ou oportunidade, respeitados os direitos adquiridos, dentro do prazo de cinco anos contado da data em que foram praticados; logo, tendo autoridade fiscal constatado erro no despacho decisório por ela proferido, haja vista ter reconhecido direito creditório não dotado de certeza e liquidez, é seu dever rever de ofício a decisão, pois o controle sobre seus próprios atos é atividade inerente às atribuições da Administração Pública e decorre dos princípios a que ela se submete, dentre os quais, os da legalidade, da indisponibilidade do bem público e da predominância do interesse público.
ASSUNTO: IMPOSTO SOBRE A RENDA DE PESSOA JURÍDICA (IRPJ)
Ano-calendário: 2000, 2001, 2002, 2003
PARTES BENEFICIÁRIAS. RENDIMENTOS. EXCLUSÃO. LUCRO REAL. TRIBUTAÇÃO EXCLUSIVA. FONTE.
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t>
  </si>
  <si>
    <t>11610.010250/2009-32</t>
  </si>
  <si>
    <t>2301-008.389</t>
  </si>
  <si>
    <t>Vistos, relatados e discutidos os presentes autos.
Acordam os membros do colegiado, por unanimidade de votos, em dar parcial provimento ao recurso para restabelecer a dedução de despesas médicas referentes ao prestador Sylvio Campos Toledo Júnior no valor de R$ 9.250,00.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Dalri Timm do Valle, Sheila Aires Cartaxo Gomes (Presidente).</t>
  </si>
  <si>
    <t>11080.721761/2017-29</t>
  </si>
  <si>
    <t>1401-004.964</t>
  </si>
  <si>
    <t>Vistos, relatados e discutidos os presentes autos.
Acordam os membros do colegiado, por unanimidade de votos, dar provimento ao recurso voluntário para deferir a opção pelo SIMPLES NACIONAL a partir de 01/01/2017.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</si>
  <si>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SIMPLES NACIONAL
Ano-calendário: 2017
DÉBITOS. PARCELAMENTO. REGULARIZAÇÃO LEGÍTIMA.
Em havendo a regularização formal do débito no prazo de impugnação ao Termo de Indeferimento, de se afastar os efeitos do referido Termo e reconhecer legitimada a opção ao SIMPLES NACIONAL.</t>
  </si>
  <si>
    <t>18470.721806/2018-00</t>
  </si>
  <si>
    <t>1401-004.967</t>
  </si>
  <si>
    <t>Vistos, relatados e discutidos os presentes autos.
Acordam os membros do colegiado, por unanimidade de votos, dar provimento ao recurso voluntário para deferir a opção pelo SIMPLES NACIONAL a partir de 01/01/2018.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</si>
  <si>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SIMPLES NACIONAL
Ano-calendário: 2018
DÉBITOS. PARCELAMENTO. REGULARIZAÇÃO LEGÍTIMA.
Em havendo a regularização formal do débito no prazo de impugnação ao Termo de Indeferimento, de se afastar os efeitos do referido Termo e reconhecer legitimada a opção ao SIMPLES NACIONAL.</t>
  </si>
  <si>
    <t>19647.010043/2010-14</t>
  </si>
  <si>
    <t>1401-004.797</t>
  </si>
  <si>
    <t>Vistos, relatados e discutidos os presentes autos.
Acordam os membros do Colegiado, por maioria de votos, rejeitar a proposta de devolução dos autos à Autoridade Julgadora a quo para que se pronunciasse a respeito da tempestividade da manifestação de inconformidade; vencidos os Conselheiros Claudio de Andrade Camerano e Luciana Yoshihara Arcângelo Zanin; no mérito, Acordam os membros do colegiado, por unanimidade de votos, não conhecer do recurso voluntário.
(assinado digitalmente)
Luiz Augusto de Souza Gonçalves - Presidente.
(assinado digitalmente)
Nelso Kichel-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t>
  </si>
  <si>
    <t>Assunto: Sistema Integrado de Pagamento de Impostos e Contribuições das Microempresas e das Empresas de Pequeno Porte - Simples
Ano-calendário: 2010
RECURSO VOLUNTÁRIO. PRESSUPOSTO DE ADMISSIBILIDADE NÃO ATENDIDO. AUSÊNCIA DE LIDE. RECURSO NÃO CONHECIDO.
A tempestividade é requisito objetivo ou extrínsico de admissibilidade do recurso e constitui matéria de ordem pública, cognoscível de ofício a qualquer tempo e grau de jurisdição.
Embora conhecida pela decisão a quo a manifestação de inconformidade apresentada tardiamente, isso não tem o condão de afastar ou superar a existência do vício da intempestividade.
A tempestividade pode ser reexaminada de ofício pelo magistrado ou Tribunal ou pelo julgador administrativo, independentemente de provocação da parte, a qualquer tempo e em qualquer grau de jurisdição, constituindo, portanto, matéria de ordem pública.
A ausência de manifestação da decisão recorrida, em suas razões, acerca da intempestividade da defesa apresentada, não conduz à ocorrência de preclusão, haja vista que o referido pressuposto recursal deve ser apreciado ex officio.
Não se conhece do recurso, destarte, pela inexistência de lide.
Inexistindo lide instaurada nos autos, não há interesse em recorrer.</t>
  </si>
  <si>
    <t>10680.013134/2007-17</t>
  </si>
  <si>
    <t>2301-008.353</t>
  </si>
  <si>
    <t>Vistos, relatados e discutidos os presentes autos.
Acordam os membros do colegiado, por unanimidade de votos, em dar parcial provimento ao recurso, para aplicar a relevação da multa às faltas efetivamente corrigidas entre 03/2001 a 07/2001, inclusive.
(documento assinado digitalmente)
Sheila Aires Cartaxo Gomes - Presidente
(documento assinado digitalmente)
Letícia Lacerda de Castro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</si>
  <si>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01/03/2001 a 31/07/2006
COMPETÊNCIA DA RFB. FATO GERADOR. ART. 33, LEI 8.212/93
É competente a Receita Federal do Brasil para proceder ao lançamento das contribuições previdenciárias, uma vez constatada a ocorrência do fato gerador, nos termos do artigo 33 da Lei nº 8.212/93.
RELAVAÇÃO DA MULTA. FATO GERADOR. ENTREGA DA GFIP. COMPETÊNCIA
Nos termos do então § 1° do art. 291 do RPS, a multa será relevada quando verificadas cumulativamente as seguintes ocorrências: infrator primário, correção da falta, ausência de agravantes e pedido no prazo de defesa.
A reincidência é definida como a prática de nova infração pela mesma empresa a dispositivo da legislação, dentro de cinco anos da data em que se tornar irrecorrível administrativamente a decisão condenatória, da data do pagamento ou da data em que se configurou a revelia, referentes à autuação anterior.
A relevação ou a atenuação será aplicada sobre o valor da multa correspondente a cada ocorrência para a qual houve correção da falta.</t>
  </si>
  <si>
    <t>10320.723589/2015-43</t>
  </si>
  <si>
    <t>1401-004.790</t>
  </si>
  <si>
    <t>Vistos, relatados e discutidos os presentes autos.
Acordam os membros do colegiado, por unanimidade de votos, negar provimento ao recurso.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Luiz Augusto de Souza Goncalves (Presidente).</t>
  </si>
  <si>
    <t>ASSUNTO: SIMPLES NACIONAL
Ano-calendário: 2008
ATO DECLARATÓRIO DE EXCLUSÃO. PRAZO LEGAL PARA REGULARIZAÇÃO. INOBSERVÂNCIA.
Mantém-se o ato declaratório de exclusão se não elidido o fato que lhe deu causa.</t>
  </si>
  <si>
    <t>10283.005835/2009-27</t>
  </si>
  <si>
    <t>2301-008.217</t>
  </si>
  <si>
    <t>Vistos, relatados e discutidos os presentes autos.
Acordam os membros do colegiado, por unanimidade de votos, em não conhecer do recurso.
(documento assinado digitalmente)
Sheila Aires Cartaxo Gomes Presidente
(documento assinado digitalmente)
Fernanda Melo Leal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</si>
  <si>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2005
PEDIDO DE RESTITUIÇÃO E COMPENSAÇÃO. APRECIAÇÃO. COMPETÊNCIA.
O conselho Administrativo de Recursos Fiscais ­ CARF não é competente para apreciar pedidos de restituição/compensação. A competência é da unidade da Receita Federal que jurisdiciona o contribuinte.
Aos órgãos julgadores do CARF compete o julgamento de recursos de ofício e voluntários de decisão de primeira instância, bem como os recursos de natureza especial, que versem sobre tributos administrados pela Secretaria da Receita Federal do Brasil. (art. 1º da Portaria MF nº 256/2009)</t>
  </si>
  <si>
    <t>10803.000019/2011-25</t>
  </si>
  <si>
    <t>1401-004.929</t>
  </si>
  <si>
    <t>ASSUNTO: IMPOSTO SOBRE A RENDA RETIDO NA FONTE (IRRF)
Ano-calendário: 2006
IRRF. PAGAMENTO SEM CAUSA OU A BENEFICIÁRIO NÃO IDENTIFICADO.
Estão sujeitos à incidência do imposto sobre a renda exclusivamente na fonte, à alíquota de 35%, os pagamentos efetuados ou os recursos entregues pela pessoa jurídica a terceiros, quando não comprovada a operação ou a causa a que se referem.
ASSUNTO: NORMAS GERAIS DE DIREITO TRIBUTÁRIO
Ano-calendário: 2006
MULTA DE OFÍCIO. INCONSTITUCIONALIDADE. CONFISCO. SÚMULA CARF nº 02.
O CARF não é competente para se pronunciar sobre a inconstitucionalidade de lei tributária.</t>
  </si>
  <si>
    <t>10730.720644/2015-11</t>
  </si>
  <si>
    <t>1401-004.808</t>
  </si>
  <si>
    <t>Vistos, relatados e discutidos os presentes autos.
Acordam os membros do Colegiado, por unanimidade de votos, não conhecer do recurso voluntário nos termos do voto do Relator.
(assinado digitalmente)
Luiz Augusto de Souza Gonçalves - Presidente.
(assinado digitalmente)
Nelso Kichel -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t>
  </si>
  <si>
    <t>Assunto: Sistema Integrado de Pagamento de Impostos e Contribuições das Microempresas e das Empresas de Pequeno Porte - Simples
Ano-calendário: 2015
OPÇÃO PELO SIMPLES NACIONAL. EXISTÊNCIA DE DÉBITO COM EXIGIBILIDADE NÃO SUSPENSA. INDEFERIMENTO DA OPÇÃO. RECURSO NÃO CONHECIDO.
Não se conhece do recurso do contribuinte que, em suas razões, se limita a ponderar que estaria desobrigado da obrigação acessória autônoma, origem do débito existente com exigibilidade não suspensa, motivo do indeferimento, desde o início, da opção pelo regime simplificado de apuração e pagamento de impostos e contribuições.
Não compete ao CARF discutir o débito existente (a formação do débito), que deu causa ao indeferimento de opção pelo Simples, mas apenas se o débito estava, ou não, suspenso na data da opção.</t>
  </si>
  <si>
    <t>10670.001410/2007-13</t>
  </si>
  <si>
    <t>2301-008.276</t>
  </si>
  <si>
    <t>Vistos, relatados e discutidos os presentes autos.
Acordam os membros do colegiado, por unanimidade de votos, em negar provimento ao recurso.
(documento assinado digitalmente)
Sheila Aires Cartaxo Gomes - Presidente
(documento assinado digitalmente)
Letícia Lacerda de Castro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</si>
  <si>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01/07/2000 a 31/01/2002
CRÉDITO PREVIDENCIÁRIO. DISCUSSÃO JUDICIAL. RENÚNCIA AO CONTENCIOSO ADMINISTRATIVO. SÚMULA CARF. 01.
A propositura pelo sujeito passivo de ação judicial, por qualquer modalidade processual, antes ou depois do lançamento, que tenha por objeto idêntico pedido sobre o qual trate o processo administrativo, importa renúncia ao contencioso.</t>
  </si>
  <si>
    <t>10325.000292/2007-56</t>
  </si>
  <si>
    <t>1401-004.889</t>
  </si>
  <si>
    <t>Vistos, relatados e discutidos os presentes autos.
Acordam os membros do colegiado, por unanimidade de votos, negar provimento ao recurso voluntário.
(documento assinado digitalmente)
Luiz Augusto de Souza Gonçalves  Presidente
(documento assinado digitalmente)
Letícia Domingues Costa Braga - Relatora
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t>
  </si>
  <si>
    <t>ASSUNTO: IMPOSTO SOBRE A RENDA DE PESSOA JURÍDICA (IRPJ)
Exercício: 2003
DECADÊNCIA
O prazo decadencial de qualquer expectativa de direito do contribuinte, que reduza a base de cálculo de determinado tributo, tais como base de cálculo negativa, amortização de bens do ativo, e o ágio (Súmula 116), somente começar a fluir quando o contribuinte exerce seu direito perante o fisco, deduzindo tais parcelas do saldo da base de cálculo do imposto devido, mesmo que a justificativa de tal direito tenha ocorrido em períodos remotos.
HOMOLOGAÇÃO TÁCITA. PRAZO. INOCORRÊNCIA
Será considerada tacitamente homologada a compensação, objeto de declaração de compensação que não seja proferido qualquer despacho decisório e cientificado o sujeito passivo, no prazo de cinco anos, contados da data de seu protocolo. Não configurado o interregno necessário, não estão homologadas a compensação.</t>
  </si>
  <si>
    <t>10325.000290/2007-67</t>
  </si>
  <si>
    <t>1401-004.890</t>
  </si>
  <si>
    <t>Vistos, relatados e discutidos os presentes autos.
Acordam os membros do colegiado, por unanimidade de votos, negar provimento ao recurso voluntário.
(documento assinado digitalmente)
Luiz Augusto de Souza Gonçalves  Presidente
(documento assinado digitalmente)
Letícia Domingues Costa Braga  Relatora
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t>
  </si>
  <si>
    <t>ASSUNTO: IMPOSTO SOBRE A RENDA DE PESSOA JURÍDICA (IRPJ)
Exercício: 2004
DECADÊNCIA
O prazo decadencial de qualquer expectativa de direito do contribuinte, que reduza a base de cálculo de determinado tributo, tais como base de cálculo negativa, amortização de bens do ativo, e o ágio (Súmula 116), somente começar a fluir quando o contribuinte exerce seu direito perante o fisco, deduzindo tais parcelas do saldo da base de cálculo do imposto devido, mesmo que a justificativa de tal direito tenha ocorrido em períodos remotos.
HOMOLOGAÇÃO TÁCITA. PRAZO. INOCORRÊNCIA
Será considerada tacitamente homologada a compensação, objeto de declaração de compensação que não seja proferido qualquer despacho decisório e cientificado o sujeito passivo, no prazo de cinco anos, contados da data de seu protocolo. Não configurado o interregno necessário, não estão homologadas a compensação.</t>
  </si>
  <si>
    <t>10325.000287/2007-43</t>
  </si>
  <si>
    <t>1401-004.891</t>
  </si>
  <si>
    <t>Vistos, relatados e discutidos os presentes autos.
Acordam os membros do colegiado, por unanimidade de votos, negar provimento ao recurso voluntário.
(documento assinado digitalmente)
Luiz Augusto de Souza Gonçalves - Presidente
(documento assinado digitalmente)
Letícia Domingues Costa Braga - Relatora
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t>
  </si>
  <si>
    <t>ASSUNTO: CONTRIBUIÇÃO SOCIAL SOBRE O LUCRO LÍQUIDO (CSLL)
Exercício: 2004
DECADÊNCIA
O prazo decadencial de qualquer expectativa de direito do contribuinte, que reduza a base de cálculo de determinado tributo, tais como base de cálculo negativa, amortização de bens do ativo, e o ágio (Súmula 116), somente começar a fluir quando o contribuinte exerce seu direito perante o fisco, deduzindo tais parcelas do saldo da base de cálculo do imposto devido, mesmo que a justificativa de tal direito tenha ocorrido em períodos remotos.
HOMOLOGAÇÃO TÁCITA. PRAZO. INOCORRÊNCIA
Será considerada tacitamente homologada a compensação, objeto de declaração de compensação que não seja proferido qualquer despacho decisório e cientificado o sujeito passivo, no prazo de cinco anos, contados da data de seu protocolo. Não configurado o interregno necessário, não estão homologadas a compensação.</t>
  </si>
  <si>
    <t>13839.905912/2012-19</t>
  </si>
  <si>
    <t>1401-004.956</t>
  </si>
  <si>
    <t>ASSUNTO: IMPOSTO SOBRE A RENDA DE PESSOA JURÍDICA (IRPJ)
Ano-calendário: 2008
PARTES BENEFICIÁRIAS. RENDIMENTOS. EXCLUSÃO. LUCRO REAL. TRIBUTAÇÃO EXCLUSIVA. FONTE.
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t>
  </si>
  <si>
    <t>13839.905910/2012-11</t>
  </si>
  <si>
    <t>1401-004.955</t>
  </si>
  <si>
    <t>Vistos, relatados e discutidos os presentes autos.
Acordam os membros do colegiado, por unanimidade de votos, negar provimento ao recurso.
(assinado digitalmente)
Luiz Augusto de Souza Gonçalves - Presidente
(assinado digitalmente)
Cláudio de Andrade Camerano - Relator
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t>
  </si>
  <si>
    <t>ASSUNTO: IMPOSTO SOBRE A RENDA DE PESSOA JURÍDICA (IRPJ)
Ano-calendário: 2005
PARTES BENEFICIÁRIAS. RENDIMENTOS. EXCLUSÃO. LUCRO REAL. TRIBUTAÇÃO EXCLUSIVA. FONTE.
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t>
  </si>
  <si>
    <t>13839.900269/2008-42</t>
  </si>
  <si>
    <t>1401-004.953</t>
  </si>
  <si>
    <t>ASSUNTO: IMPOSTO SOBRE A RENDA DE PESSOA JURÍDICA (IRPJ)
Ano-calendário: 2003
PARTES BENEFICIÁRIAS. RENDIMENTOS. EXCLUSÃO. LUCRO REAL. TRIBUTAÇÃO EXCLUSIVA. FONTE.
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t>
  </si>
  <si>
    <t>10530.003945/2007-23</t>
  </si>
  <si>
    <t>2301-008.335</t>
  </si>
  <si>
    <t>ASSUNTO: CONTRIBUIÇÕES SOCIAIS PREVIDENCIÁRIAS
Período de apuração: 01/04/1997 a 31/12/2002
CONTRIBUIÇÃO PREVIDENCIÁRIA PATRONAL DECLARADA E NÃO PAGA. PRETENSÃO DE RETIFICAÇÃO DO LANÇAMENTO
Aplicação do art. 147, § 1º, do Código Tributário Nacional. Da leitura do dispositivo, conclui-se que incumbe à recorrente o ônus da prova relativo à comprovação do erro em que se fundou a declaração. No presente caso, a recorrente não se desincumbiu de tal ônus.
Recurso conhecido e desprovido.</t>
  </si>
  <si>
    <t>10880.731287/2011-70</t>
  </si>
  <si>
    <t>Ariene d'Arc Diniz e Amaral</t>
  </si>
  <si>
    <t>3003-001.453</t>
  </si>
  <si>
    <t>Vistos, relatados e discutidos os presentes autos.
Acordam os membros do colegiado, por unanimidade de votos, em negar
provimento ao Recurso Voluntário.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</si>
  <si>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OBRIGAÇÕES ACESSÓRIAS
Período de apuração: 01/07/2007 a 31/12/2007
NÃO APRESENTAÇÃO DE NOVAS RAZÕES DE DEFESA PERANTE A INSTÂNCIA RECURSAL. ADOÇÃO DOS FUNDAMENTOS DA DECISÃO RECORRIDA.
Uma vez que no Recurso Voluntário não foram apresentadas novas razões de defesa perante a instância recursal, adota-se o fundamento da decisão recorrida, com a transcrição do seu inteiro teor.
DACON MULTA POR ATRASO NA ENTREGA
Empresa não optante pelo Simples Nacional está obrigada a apresentar o Demonstrativo de Apuração de Contribuições Sociais DACON. O cumprimento da obrigação acessória apresentação de Demonstrativo (DACON) fora dos prazos previstos na legislação tributária, sujeita o infrator à aplicação das penalidades legais.
Recurso Voluntário Desprovido.</t>
  </si>
  <si>
    <t>10882.911280/2011-10</t>
  </si>
  <si>
    <t>3003-001.476</t>
  </si>
  <si>
    <t>Vistos, relatados e discutidos os presentes autos.
Acordam os membros do colegiado, por unanimidade de votos, em dar
provimento ao Recurso Voluntário.
(documento assinado digitalmente)
Marcos Antônio Borges - Presidente
(documento assinado digitalmente)
Ariene dArc Diniz e Amaral - Relatora
Participaram do presente julgamento os Conselheiros: Marcos Antônio Borges (presidente), Lara Moura Franco Eduardo, Ariene d'Arc Diniz e Amaral (relatora). Ausente o conselheiro Muller Nonato Cavalcanti Silva.</t>
  </si>
  <si>
    <t>ASSUNTO: CONTRIBUIÇÃO PARA O PIS/PASEP
Período de apuração: 01/07/2007 a 30/09/2007
PIS. CRÉDITOS DA IMPORTAÇÃO. OPERAÇÕES DE EXPORTAÇÃO. DIREITO A COMPENSAÇÃO OU RESSARCIMENTO.
Os créditos do art. 15 da Lei nº 10.865, de 2004, relativos à importação de bens e de serviços vinculados a operações de exportação, que não puderem ser utilizados no desconto de débitos do PIS, poderão ser objeto de compensação ou de ressarcimento ao final do trimestre.</t>
  </si>
  <si>
    <t>10882.911279/2011-95</t>
  </si>
  <si>
    <t>3003-001.475</t>
  </si>
  <si>
    <t>ASSUNTO: CONTRIBUIÇÃO PARA O FINANCIAMENTO DA SEGURIDADE SOCIAL (COFINS)
Período de apuração: 01/07/2007 a 30/09/2007
COFINS. CRÉDITOS DA IMPORTAÇÃO. OPERAÇÕES DE EXPORTAÇÃO. DIREITO A COMPENSAÇÃO OU RESSARCIMENTO.
Os créditos do art. 15 da Lei nº 10.865, de 2004, relativos à importação de bens e de serviços vinculados a operações de exportação, que não puderem ser utilizados no desconto de débitos da COFINS, poderão ser objeto de compensação ou de ressarcimento ao final do trimestre.</t>
  </si>
  <si>
    <t>13888.003593/2008-35</t>
  </si>
  <si>
    <t>2202-007.362</t>
  </si>
  <si>
    <t>Vistos, relatados e discutidos os presentes autos.
Acordam os membros do colegiado, por unanimidade de votos, em negar provimento ao recurso.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</si>
  <si>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OBRIGAÇÕES ACESSÓRIAS
Período de apuração: 01/01/2004 a 30/11/2007
ABONO. PAGAMENTO REALIZADO COM HABITUALIDADE E VINCULADO AO SALÁRIO.
As importâncias recebidas à título de ganhos eventuais e abono não integram o salário de contribuição somente quando expressamente desvinculados do salário por força de lei. O pagamento de abono realizado com habitualidade e vinculado ao salário do empregado integra o salário-de-contribuição.
DESCUMPRIMENTO DE OBRIGAÇÃO ACESSÓRIA. CFL 68.
Constitui infração ao artigo 32, inciso IV, da Lei n° 8.212/91, a empresa apresentar Guia de Recolhimento do FGTS e Informações à Previdência Social - GFIP com dados não correspondentes aos fatos geradores das contribuições destinadas à Seguridade Social.</t>
  </si>
  <si>
    <t>13888.003592/2008-91</t>
  </si>
  <si>
    <t>2202-007.364</t>
  </si>
  <si>
    <t>ASSUNTO: CONTRIBUIÇÕES SOCIAIS PREVIDENCIÁRIAS
Período de apuração: 01/01/2004 a 30/11/2007
ABONO. PAGAMENTO REALIZADO COM HABITUALIDADE E VINCULADO AO SALÁRIO.
As importâncias recebidas à título de ganhos eventuais e abono não integram o salário de contribuição quando expressamente desvinculados do salário por força de lei. O pagamento de abono realizado com habitualidade e vinculado ao salário do empregado integra o salário-de-contribuição.</t>
  </si>
  <si>
    <t>13888.003591/2008-46</t>
  </si>
  <si>
    <t>2202-007.366</t>
  </si>
  <si>
    <t>ASSUNTO: OUTROS TRIBUTOS OU CONTRIBUIÇÕES
Período de apuração: 01/01/2004 a 30/11/2006
ABONO. PAGAMENTO REALIZADO COM HABITUALIDADE E VINCULADO AO SALÁRIO.
As importâncias recebidas à título de ganhos eventuais e abono não integram o salário de contribuição quando expressamente desvinculados do salário por força de lei. O pagamento de abono realizado com habitualidade e vinculado ao salário do empregado integra o salário-de-contribuição.</t>
  </si>
  <si>
    <t>13888.003590/2008-00</t>
  </si>
  <si>
    <t>2202-007.365</t>
  </si>
  <si>
    <t>ASSUNTO: OUTROS TRIBUTOS OU CONTRIBUIÇÕES
Período de apuração: 01/01/2004 a 30/11/2007
ABONO. PAGAMENTO REALIZADO COM HABITUALIDADE E VINCULADO AO SALÁRIO.
As importâncias recebidas à título de ganhos eventuais e abono não integram o salário de contribuição quando expressamente desvinculados do salário por força de lei. O pagamento de abono realizado com habitualidade e vinculado ao salário do empregado integra o salário-de-contribuição.</t>
  </si>
  <si>
    <t>13888.003587/2008-88</t>
  </si>
  <si>
    <t>2202-007.363</t>
  </si>
  <si>
    <t>10932.000725/2007-15</t>
  </si>
  <si>
    <t>2202-007.367</t>
  </si>
  <si>
    <t>ASSUNTO: CONTRIBUIÇÕES SOCIAIS PREVIDENCIÁRIAS
Período de apuração: 01/08/2003 a 30/09/2006
CERCEAMENTO DE DEFESA. INOCORRÊNCIA.
O Relatório Fiscal e os Anexos da NFLD oferecem as condições necessárias para que o contribuinte conheça o procedimento fiscal e apresente a sua defesa ao lançamento.
SALÁRIO-DE-CONTRIBUIÇÃO. PARCELAS INTEGRANTES. PRÊMIOS VINCULADOS À PRODUTIVIDADE. PRÊMIOS DE INCENTIVOS. CARTÕES DE PREMIAÇÃO.
Possui natureza salarial, sendo base de cálculo de contribuição previdenciária, o pagamento de verba para estímulo ao aumento de produtividade dos segurados, e portanto, com característica de prêmio.
AFERIÇÃO INDIRETA.
Justifica-se o lançamento das contribuições previdenciárias por aferição indireta quando a empresa deixa de fornecer à fiscalização os documentos necessários à apuração do real valor destas.
ALEGAÇÕES DE INCONSTITUCIONALIDADE. SÚMULA CARF Nº 2.
Nos termos da Súmula CARF n 2, o CARF não é competente para se pronunciar sobre a inconstitucionalidade de lei tributária.
JUROS. TAXA SELIC. SÚMULA CARF Nº 4.
Conforme Súmula CARF nº 4,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DO PEDIDO DE PRODUÇÃO DE PROVA, DILIGÊNCIA E PERÍCIA.
Devem ser indeferidos os pedidos de diligência, produção de provas e perícia, quando for prescindível para o deslinde da questão a ser apreciada ou se o processo contiver os elementos necessários para a formação da livre convicção do julgador.</t>
  </si>
  <si>
    <t>10932.000594/2007-76</t>
  </si>
  <si>
    <t>2202-007.360</t>
  </si>
  <si>
    <t>ASSUNTO: CONTRIBUIÇÕES SOCIAIS PREVIDENCIÁRIAS
Período de apuração: 01/08/2004 a 30/04/2007
CONTRIBUIÇÕES PREVIDENCIÁRIAS. GLOSA DE COMPENSAÇÃO DE VALORES A TÍTULO DE RETENÇÃO DE 11% (ONZE POR CENTO) INCIDENTES SOBRE VALORES DE NOTAS FISCAIS.
A compensação de valores retidos sobre notas fiscais de prestação de serviços com cessão de mão de obra só poderá ser realizada na GPS referente ao mesmo estabelecimento emitente da nota fiscal, fatura ou recibo, em consonância com o parágrafo §1º, art. 31, da Lei nº 8.212/91.</t>
  </si>
  <si>
    <t>10283.720190/2011-71</t>
  </si>
  <si>
    <t>2202-000.934</t>
  </si>
  <si>
    <t>Vistos, relatados e discutidos os presentes autos.
Resolvem os membros do colegiado, por unanimidade de votos, em converter o julgamento em diligência para fins de que a unidade de origem junte aos autos a tela do Sistema de Preços de Terra (SIPT) utilizado no arbitramento do VTN, ou, sendo o caso, outros documentos que tenham dado base ao arbitramento. Na sequência, deverá ser conferida oportunidade à contribuinte para que se manifeste acerca do resultado da diligência.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</si>
  <si>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10980.721872/2015-67</t>
  </si>
  <si>
    <t>2202-007.370</t>
  </si>
  <si>
    <t>Vistos, relatados e discutidos os presentes autos.
Acordam os membros do colegiado, por unanimidade de votos, em acolher os embargos inominados para, sem lhes atribuir efeitos infringentes, sanar a inexatidão material devida a erro de escrita do nome da contribuinte no cabeçalho do acórdão embargado, de modo que deixe de constar RODOLATINA LOGÍSTICA LTDA. e, em substituição, passe a constar TAROBÁ TRANSPORTES LTDA.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</si>
  <si>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CONTRIBUIÇÕES SOCIAIS PREVIDENCIÁRIAS
Período de apuração: 01/01/2012 a 31/12/2012
EMBARGOS INOMINADOS. INEXATIDÃO MATERIAL. ERRO DE ESCRITA. ACOLHIMENTO.
Verificada a existência de inexatidão material devida a erro de escrita do nome da contribuinte no cabeçalho do acórdão, devem ser acolhidos os embargos inominados para sanar o vício apontado.</t>
  </si>
  <si>
    <t>12157.000255/2008-33</t>
  </si>
  <si>
    <t>2202-007.361</t>
  </si>
  <si>
    <t>Vistos, relatados e discutidos os presentes autos.
Acordam os membros do colegiado, por unanimidade de votos, em dar parcial provimento ao recurso para reconhecer a decadência das competências 02/1997 a 07/1997, inclusive.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</si>
  <si>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CONTRIBUIÇÕES SOCIAIS PREVIDENCIÁRIAS
Período de apuração: 01/01/1997 a 31/12/1997
DECADÊNCIA PARCIAL DO LANÇAMENTO. OCORRÊNCIA. COMPROVAÇÃO DO PAGAMENTO ANTECIPADO. SÚMULA VINCULANTE Nº 8 DO STF. SÚMULA CARF Nº 99.
Conforme Súmula Vinculante nº 8 do STF, São inconstitucionais o parágrafo único do art. 5º do Decreto-Lei 1.569/1977 e os arts. 45 e 46 da Lei 8.212/1991, que tratam de prescrição e decadência de crédito tributário. O prazo para lançamento de contribuições previdenciárias não é decenal, mas quinquenal, devendo ser considerado abrangido pela decadência as competências lançadas em prazo superior a cinco anos. Na hipótese dos autos, parte do lançamento (02/1997 a 08/1997) está abrangido pela decadência, pela observância do disposto no art. 150, §4º do CTN, pois constatada a antecipação de pagamento.
DECADÊNCIA. COMPETÊNCIAS COM AUSÊNCIA DE COMPROVAÇÃO DO PAGAMENTO ANTECIPADO. INTELIGÊNCIA DO ART. 173, I, DO CTN.
Inexistindo prova de antecipação de pagamento, o lapso de tempo para a constituição de créditos tributários das contribuições previdenciárias é regido nos termos do art. 173, inciso I, do CTN, sendo que, na hipótese dos autos, em relação as competências 01/1997 e 08/1997, o prazo se inicia no primeiro dia do exercício seguinte àquele em que o lançamento poderia ter sido efetuado,
CONTRIBUIÇÃO PREVIDENCIÁRIA. APURAÇÃO COM BASE EM FOLHAS DE PAGAMENTO.
A remuneração paga a segurado, verificada em folha de pagamento, é fato gerador das contribuições destinadas à Seguridade Social, correspondentes à quota da empresa e dos segurados, destinadas ao financiamento dos benefícios concedidos em razão do grau de incidência da incapacidade laborativa decorrente dos riscos ambientais do trabalho e destinadas a outras entidades e fundos.
ÔNUS DA PROVA. FATO CONSTITUTIVO DO DIREITO. INCUMBÊNCIA DO INTERESSADO. IMPROCEDÊNCIA.
Cabe ao interessado a prova dos fatos que tenha alegado, não tendo ele se desincumbindo deste ônus. Simples alegações desacompanhadas dos meios de prova que as justifiquem revelam-se insuficientes para comprovar os fatos alegados
JUROS. TAXA SELIC. SÚMULA CARF Nº 4.
Conforme Súmula CARF nº 4,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MULTA. SÚMULA CARF Nº 2.
Nos termos da Súmula CARF n 2, o CARF não é competente para se pronunciar sobre a inconstitucionalidade de lei tributária.
DO PEDIDO DE PRODUÇÃO DE PROVA, DILIGÊNCIA E PERÍCIA.
Devem ser indeferidos os pedidos de diligência, produção de provas e perícia, quando for prescindível para o deslinde da questão a ser apreciada ou se o processo contiver os elementos necessários para a formação da livre convicção do julgador.</t>
  </si>
  <si>
    <t>13864.000019/2008-01</t>
  </si>
  <si>
    <t>2202-007.358</t>
  </si>
  <si>
    <t>Vistos, relatados e discutidos os presentes autos.
Acordam os membros do colegiado, por unanimidade de votos, em não conhecer do recurso voluntário do contribuinte; e, por maioria de votos, em dar provimento ao recurso do corresponsável, declarando a decadência do lançamento, vencido o conselheiro Mário Hermes Soares Campos, que não a reconheceu.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</si>
  <si>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CONTRIBUIÇÕES SOCIAIS PREVIDENCIÁRIAS
Período de apuração: 01/01/1993 a 28/01/1993
RECURSO VOLUNTÁRIO. NÃO CONHECIMENTO. INEXISTÊNCIA DE IMPUGNAÇÃO.
Conforme art. 14 do Decreto nº 70.235/72, a impugnação da exigência instaura a fase litigiosa do procedimento.
CONTRIBUIÇÃO PREVIDENCIÁRIA. OBRA CIVIL. FRAUDE, DOLO. DECADÊNCIA. OCORRÊNCIA.
Conforme Súmula CARF nº 72, no caso de ocorrência de dolo, fraude ou simulação, a contagem do prazo decadencial rege-se pelo art. 173, inciso I, do CTN, ou seja, a contar do primeiro dia do exercício seguinte àquele em que o lançamento poderia ter sido efetuado.</t>
  </si>
  <si>
    <t>16095.720199/2012-66</t>
  </si>
  <si>
    <t>RECURSO DE OFÍCIO</t>
  </si>
  <si>
    <t>2202-007.359</t>
  </si>
  <si>
    <t>Vistos, relatados e discutidos os presentes autos.
Acordam os membros do colegiado, por unanimidade de votos, em negar provimento ao recurso de ofício. Votou pelas conclusões o conselheiro Mário Hermes Soares Campos.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</si>
  <si>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CONTRIBUIÇÕES SOCIAIS PREVIDENCIÁRIAS
Período de apuração: 01/01/2008 a 31/12/2008
PREVIDENCIÁRIO. ENTIDADE BENEFICENTE DE ASSISTÊNCIA SOCIAL. SAÚDE. CONVÊNIO ADMINISTRATIVO. CESSÃO DE MÃO-DE-OBRA. NÃO CONFIGURAÇÃO.
A celebração de instrumento de autêntico convênio administrativo entre entidade beneficente de assistência social na área da saúde com ente federado não configura cessão de mão-de-obra, em face da ausência dos elementos fundamentais à existência do negócio jurídico de contrato relativo a esta forma de alocação de pessoas.
A obrigação de prestação de contas, o recebimento de recursos públicos sujeitos aos controles administrativos interno e externo, a ausência do elemento especulativo e a completa ingerência do Poder Público na relação conveniada impede seja reconhecida a existência de relação comercial de cessão de mão-de-obra.
PREVIDENCIÁRIO. ISENÇÃO DE CONTRIBUIÇÕES PATRONAIS. CONVÊNIO. SISTEMA ÚNICO DE SAÚDE.
A fruição do direito à isenção das contribuições previdenciárias patronais não impede que o titular deste direito, enquanto atuante na área da saúde, celebre convênio administrativo relativo a programas de atenção à saúde, não configurando desvio de finalidade. Inteligência dos artigos 199, § 1º e 195, § 7º da Constituição Federal de 1988.
AUTO DE INFRAÇÃO. OBRIGAÇÃO ACESSÓRIA. GFIP. OBRIGAÇÃO PRINCIPAL. RETIFICAÇÃO. PENALIDADE. RETIFICAÇÃO.
A retificação do lançamento em relação às contribuições principais implica retificação da penalidade aplicada ao Auto de Infração de descumprimento de obrigação acessória quando o valore remanescente de penalidade fica abaixo do limite máximo por competência.</t>
  </si>
  <si>
    <t>12466.720338/2015-88</t>
  </si>
  <si>
    <t>3003-001.488</t>
  </si>
  <si>
    <t>Vistos, relatados e discutidos os presentes autos.
Acordam os membros do colegiado, por unanimidade de votos, em conhecer parcialmente do Recurso Voluntário, exceto em relação às alegações sobre a possibilidade de retificação de informações prestadas no conhecimento eletrônico e, no mérito, em negar-lhe provimento.
(documento assinado digitalmente)
Marcos Antônio Borges - Presidente
(documento assinado digitalmente)
Ariene dArc Diniz e Amaral - Relatora
Participaram do presente julgamento os Conselheiros: Marcos Antônio Borges (presidente), Lara Moura Franco Eduardo, Ariene d'Arc Diniz e Amaral (relatora). Ausente o conselheiro Muller Nonato Cavalcanti Silva.</t>
  </si>
  <si>
    <t>ASSUNTO: OBRIGAÇÕES ACESSÓRIAS
Data do fato gerador: 01/04/2013
PRECLUSÃO. NÃO CONHECIMENTO. Considerar-se-á não impugnada a matéria que não tenha sido expressamente deduzida em manifestação de inconformidade ou impugnação. Opera-se a preclusão do direito alegar novos fatos em sede recursal. O limite da matéria em julgamento é delimitado pelo que vier a ser alegado em impugnação ou manifestação de inconformidade.
MULTA. CONSTITUCIONALIDADE. IMPOSSIBILIDADE DE ANÁLISE. SÚMULA CARF Nº. 2.
Não pode a autoridade lançadora e julgadora administrativa, invocando a proporcionalidade, a razoabilidade ou qualquer outro princípio, afastar a aplicação de lei tributária válida e vigente. Isso significaria declarar, incidenter tantum, a inconstitucionalidade da lei tributária que funcionou como base legal da multa imposta.
Súmula CARF nº 2: O CARF não é competente para se pronunciar sobre a inconstitucionalidade de lei tributária.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OBRIGAÇÃO ACESSÓRIA. MULTA POR ATRASO. DENÚNCIA ESPONTÂNEA. IMPOSSIBILIDADE. SÚMULA CARF Nº. 126.
A denúncia espontânea não afasta a aplicação da multa por atraso no cumprimento de deveres instrumentais atinentes ao atraso na entrega de declaração ou à prestação de informações à RFB.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t>
  </si>
  <si>
    <t>15375.005083/2008-16</t>
  </si>
  <si>
    <t>2202-007.369</t>
  </si>
  <si>
    <t>ASSUNTO: CONTRIBUIÇÕES SOCIAIS PREVIDENCIÁRIAS
Período de apuração: 01/08/1999 a 31/12/2003
CONTRIBUIÇÕES PREVIDENCIÁRIAS. CUSTEIO. CONTRIBUIÇÕES DESCONTADAS DOS SEGURADOS EMPREGADOS, PARTE PATRONAL E TERCEIROS. RETENÇÃO DOS CONTRIBUINTES INDIVIDUAIS, CONFORME LEI N.º 10.666/2003. ARRECADAÇÃO E NÃO RECOLHIMENTO PELA EMPRESA.
A empresa é obrigada a arrecadar as contribuições dos segurados empregados e trabalhadores avulsos a seu serviço, descontando-as da respectiva remuneração bem como aquelas a seu cargo e para os terceiros e recolher o produto arrecadado até o dia dois do mês seguinte ao da competência, conforme art. 30, inciso I, da Lei n.º 8.212/91.
Fica a empresa obrigada a arrecadar a contribuição do segurado contribuinte individual a seu serviço, descontando-a da respectiva remuneração, e a recolher o valor arrecadado juntamente com a contribuição a seu cargo até o dia dois do mês seguinte ao da competência, nos termos do § 4° da Lei n.º 10.666/2003.
ALEGAÇÕES DE INCONSTITUCIONALIDADE. SÚMULA CARF N.º 2.
Nos termos da Súmula CARF n.º 2, o CARF não é competente para se pronunciar sobre a inconstitucionalidade de lei tributária.
JUROS. TAXA SELIC. SÚMULA CARF N.º 4.
Conforme Súmula CARF n.º 4,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t>
  </si>
  <si>
    <t>11128.721636/2013-00</t>
  </si>
  <si>
    <t>3003-001.490</t>
  </si>
  <si>
    <t>Vistos, relatados e discutidos os presentes autos.
Acordam os membros do colegiado, por unanimidade de votos, em negar provimento ao Recurso Voluntário.
(documento assinado digitalmente)
Marcos Antônio Borges - Presidente
(documento assinado digitalmente)
Ariene dArc Diniz e Amaral - Relatora
Participaram do presente julgamento os Conselheiros: Marcos Antônio Borges (presidente), Lara Moura Franco Eduardo, Ariene d'Arc Diniz e Amaral (relatora). Ausente o conselheiro Muller Nonato Cavalcanti Silva.</t>
  </si>
  <si>
    <t>ASSUNTO: OBRIGAÇÕES ACESSÓRIAS
Data do fato gerador: 09/01/2013
MULTA. CONSTITUCIONALIDADE. IMPOSSIBILIDADE DE ANÁLISE. SÚMULA CARF Nº. 2.
Não pode a autoridade lançadora e julgadora administrativa, invocando a proporcionalidade, a razoabilidade ou qualquer outro princípio, afastar a aplicação de lei tributária válida e vigente. Isso significaria declarar, incidenter tantum, a inconstitucionalidade da lei tributária que funcionou como base legal da multa imposta.
Súmula CARF nº 2: O CARF não é competente para se pronunciar sobre a inconstitucionalidade de lei tributária.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OBRIGAÇÃO ACESSÓRIA. MULTA POR ATRASO. DENÚNCIA ESPONTÂNEA. IMPOSSIBILIDADE. SÚMULA CARF Nº. 126.
A denúncia espontânea não afasta a aplicação da multa por atraso no cumprimento de deveres instrumentais atinentes ao atraso na entrega de declaração ou à prestação de informações à RFB.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t>
  </si>
  <si>
    <t>10907.722208/2013-56</t>
  </si>
  <si>
    <t>3003-001.474</t>
  </si>
  <si>
    <t>Vistos, relatados e discutidos os presentes autos.
Acordam os membros do colegiado, por unanimidade de votos, em negar
provimento ao Recurso Voluntário.
(documento assinado digitalmente)
Marcos Antônio Borges - Presidente
(documento assinado digitalmente)
Ariene dArc Diniz e Amaral - Relatora
Participaram do presente julgamento os Conselheiros: Marcos Antônio Borges (presidente), Lara Moura Franco Eduardo, Ariene d'Arc Diniz e Amaral (relatora). Ausente o conselheiro Muller Nonato Cavalcanti Silva.</t>
  </si>
  <si>
    <t>ASSUNTO: OBRIGAÇÕES ACESSÓRIAS
Data do fato gerador: 21/04/2012
MULTA. CONSTITUCIONALIDADE. IMPOSSIBILIDADE DE ANÁLISE. SÚMULA CARF Nº. 2.
Não pode a autoridade lançadora e julgadora administrativa, invocando a proporcionalidade, a razoabilidade ou qualquer outro princípio, afastar a aplicação de lei tributária válida e vigente. Isso significaria declarar, incidenter tantum, a inconstitucionalidade da lei tributária que funcionou como base legal da multa imposta.
Súmula CARF nº 2: O CARF não é competente para se pronunciar sobre a inconstitucionalidade de lei tributária.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OBRIGAÇÃO ACESSÓRIA. MULTA POR ATRASO. DENÚNCIA ESPONTÂNEA. IMPOSSIBILIDADE. SÚMULA CARF Nº. 126.
A denúncia espontânea não afasta a aplicação da multa por atraso no cumprimento de deveres instrumentais atinentes ao atraso na entrega de declaração ou à prestação de informações à RFB.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t>
  </si>
  <si>
    <t>10120.729259/2013-56</t>
  </si>
  <si>
    <t>2202-007.276</t>
  </si>
  <si>
    <t>Vistos, relatados e discutidos os presentes autos.
Acordam os membros do colegiado, por unanimidade de votos, em negar provimento ao recurso de ofício.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</si>
  <si>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IMPOSTO SOBRE A PROPRIEDADE TERRITORIAL RURAL (ITR)
Exercício: 2009
DA REVISÃO DE OFÍCIO. ERRO DE FATO.
A revisão de ofício de dados informados pelo contribuinte na sua DITR somente cabe ser acatada quando comprovada nos autos, com documentos hábeis, a hipótese de erro de fato, observada a legislação aplicada a cada matéria.
DA ÁREA TOTAL DO IMÓVEL.
Com base em provas documentais hábeis e idôneas, cabe acatar a hipótese de erro de fato, para alterar a área total originariamente declarada, de modo a adequar a exigência à realidade do imóvel.
DAS ÁREAS UTILIZADAS PELA ATIVIDADE RURAL.
Para efeito de apuração do Grau de Utilização do imóvel e aplicação da respectiva alíquota de cálculo do imposto, cabe acatar a área de pastagens comprovada nos autos, que inclui, também, parte da área, anteriormente, declarada de produtos vegetais, por tratar-se de forrageira para consumo próprio, para efeito de apuração do Grau de Utilização do imóvel.
DO VALOR DA TERRA NUA. SUBAVALIAÇÃO.
Cabe rever o VTN arbitrado pela fiscalização, quando apresentado Laudo de Avaliação, emitido por profissional habilitado, com ART devidamente anotado no CREA, demonstrando, de maneira convincente, o valor fundiário do imóvel rural avaliado, a preço do ano abrangido pela ação fiscal.</t>
  </si>
  <si>
    <t>10680.726520/2011-59</t>
  </si>
  <si>
    <t>2202-007.275</t>
  </si>
  <si>
    <t>ASSUNTO: IMPOSTO SOBRE A PROPRIEDADE TERRITORIAL RURAL (ITR)
Exercício: 2007
ILEGITIMIDADE PASSIVA. DESAPROPRIAÇÃO. ERRO DE IDENTIFICAÇÃO DO SUJEITO PASSIVO.
Lançamento efetuado em nome do atual proprietário ou possuidor de imóvel rural que, antes de sua aquisição, foi objeto de desapropriação pelo Poder Público, configura-se com erro de identificação do sujeito passivo, se o crédito apurado se refira a fato gerador anterior à imissão prévia na posse, aquisição originária do bem pelo Poder Público.</t>
  </si>
  <si>
    <t>15504.726497/2015-81</t>
  </si>
  <si>
    <t>2202-007.368</t>
  </si>
  <si>
    <t>Vistos, relatados e discutidos os presentes autos.
Acordam os membros do colegiado, por unanimidade de votos, em acolher os embargos inominados para, sem lhes atribuir efeitos infringentes, sanar a inexatidão material devida a erro de escrita da ementa do acórdão embargado, passando ela a contar com a redação contida no tópico ementa retificada do voto do relator.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</si>
  <si>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CONTRIBUIÇÕES SOCIAIS PREVIDENCIÁRIAS
Período de apuração: 01/01/2012 a 30/12/2013
EMBARGOS INOMINADOS. INEXATIDÃO MATERIAL. ERRO DE ESCRITA. ACOLHIMENTO.
Verificada a existência de inexatidão material devida a erro de escrita na ementa do acórdão, devem ser acolhidos os embargos inominados para sanar o vício apontado.</t>
  </si>
  <si>
    <t>10540.721770/2013-69</t>
  </si>
  <si>
    <t>2202-007.274</t>
  </si>
  <si>
    <t>Vistos, relatados e discutidos os presentes autos.
Acordam os membros do colegiado, por unanimidade de votos, em acolher os embargos inominados para, atribuindo-lhes efeitos infringentes, sanar a inexatidão material da parte dispositiva do voto vencedor do acórdão embargado, de modo que em sua redação passe a constar: Por todo o exposto, voto por dar provimento parcial ao recurso, para acolher uma área de produtos vegetais de 4.687,34 ha..
(documento assinado digitalmente)
Ronnie Soares Anderson - Presidente
(documento assinado digitalmente)
Martin da Silva Gesto - Relator
Participaram do presente julgamento os Conselheiros Mario Hermes Soares Campos, Martin da Silva Gesto, Ricardo Chiavegatto de Lima, Ludmila Mara Monteiro de Oliveira, Caio Eduardo Zerbeto Rocha, Leonam Rocha de Medeiros, Juliano Fernandes Ayres e Ronnie Soares Anderson (Presidente).</t>
  </si>
  <si>
    <t>ASSUNTO: IMPOSTO SOBRE A PROPRIEDADE TERRITORIAL RURAL (ITR)
Exercício: 2010
EMBARGOS INOMINADOS. INEXATIDÃO MATERIAL. ERRO DE ESCRITA. ACOLHIMENTO.
Verificada a existência de inexatidão material devida a erro de escrita na parte dispositiva do julgado, devem ser acolhidos os embargos inominados para sanar o vício apontado.</t>
  </si>
  <si>
    <t>10380.914052/2011-52</t>
  </si>
  <si>
    <t>3302-009.202</t>
  </si>
  <si>
    <t>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</si>
  <si>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Período de apuração: 01/01/2008 a 31/01/2008
DO DIREITO AO CRÉDITO DE COFINS SOBRE FORMAS, MATRIZES E NAVALHAS. POSSIBILIDADE.
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
DESPESAS NÃO LIGADAS À PRODUÇÃO. IMPOSSIBILIDADE DE CRÉDITO COMO INSUMO.
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t>
  </si>
  <si>
    <t>10380.914051/2011-16</t>
  </si>
  <si>
    <t>3302-009.201</t>
  </si>
  <si>
    <t>ASSUNTO: CONTRIBUIÇÃO PARA O PIS/PASEP
Período de apuração: 01/01/2008 a 31/01/2008
DO DIREITO AO CRÉDITO DE COFINS SOBRE FORMAS, MATRIZES E NAVALHAS. POSSIBILIDADE.
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
DESPESAS NÃO LIGADAS À PRODUÇÃO. IMPOSSIBILIDADE DE CRÉDITO COMO INSUMO.
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t>
  </si>
  <si>
    <t>10380.914050/2011-63</t>
  </si>
  <si>
    <t>3302-009.200</t>
  </si>
  <si>
    <t>ASSUNTO: CONTRIBUIÇÃO PARA O FINANCIAMENTO DA SEGURIDADE SOCIAL (COFINS)
Período de apuração: 01/10/2007 a 31/12/2007
DO DIREITO AO CRÉDITO DE COFINS SOBRE FORMAS, MATRIZES E NAVALHAS. POSSIBILIDADE.
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
DESPESAS NÃO LIGADAS À PRODUÇÃO. IMPOSSIBILIDADE DE CRÉDITO COMO INSUMO.
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t>
  </si>
  <si>
    <t>10380.914049/2011-39</t>
  </si>
  <si>
    <t>3302-009.199</t>
  </si>
  <si>
    <t>ASSUNTO: CONTRIBUIÇÃO PARA O PIS/PASEP
Período de apuração: 01/10/2007 a 31/12/2007
DO DIREITO AO CRÉDITO DE COFINS SOBRE FORMAS, MATRIZES E NAVALHAS. POSSIBILIDADE.
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
DESPESAS NÃO LIGADAS À PRODUÇÃO. IMPOSSIBILIDADE DE CRÉDITO COMO INSUMO.
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t>
  </si>
  <si>
    <t>10380.914048/2011-94</t>
  </si>
  <si>
    <t>3302-009.198</t>
  </si>
  <si>
    <t>ASSUNTO: CONTRIBUIÇÃO PARA O FINANCIAMENTO DA SEGURIDADE SOCIAL (COFINS)
Período de apuração: 01/04/2007 a 30/06/2007
DO DIREITO AO CRÉDITO DE COFINS SOBRE FORMAS, MATRIZES E NAVALHAS. POSSIBILIDADE.
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
DESPESAS NÃO LIGADAS À PRODUÇÃO. IMPOSSIBILIDADE DE CRÉDITO COMO INSUMO.
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t>
  </si>
  <si>
    <t>10380.914047/2011-40</t>
  </si>
  <si>
    <t>3302-009.197</t>
  </si>
  <si>
    <t>10380.914046/2011-03</t>
  </si>
  <si>
    <t>3302-009.196</t>
  </si>
  <si>
    <t>Vistos, relatados e discutidos os presentes autos.
Acordam os membros do colegiado, por unanimidade de votos, em dar provimento parcial ao recurso para reverter a glosa referente a aquisição de formas, matrizes e navalhas.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</si>
  <si>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Período de apuração: 01/01/2007 a 31/03/2007
DO DIREITO AO CRÉDITO DE COFINS SOBRE FORMAS, MATRIZES E NAVALHAS. POSSIBILIDADE.
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
DESPESAS NÃO LIGADAS À PRODUÇÃO. IMPOSSIBILIDADE DE CRÉDITO COMO INSUMO.
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t>
  </si>
  <si>
    <t>10909.004044/2010-19</t>
  </si>
  <si>
    <t>3302-009.682</t>
  </si>
  <si>
    <t>Vistos, relatados e discutidos os presentes autos.
Acordam os membros do colegiado, por unanimidade de votos, em não conhecer de parte do recurso. Na parte conhecida, por unanimidade de votos, em rejeitar a preliminar arguida. No mérito, por unanimidade de votos, em negar provimento ao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</si>
  <si>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NORMAS DE ADMINISTRAÇÃO TRIBUTÁRIA
Ano-calendário: 2010
Ementa:
MULTA. RELEVAÇÃO. COMPETÊNCIA. IMPOSSIBILIDADE.
O CARF não é competente para se manifestar sobre relevação de penalidades.
PRELIMINAR. ILEGITIMIDADE PASSIVA. INOCORRÊNCIA.
O agente marítimo que, na condição de representante do transportador estrangeiro, comete a infração por atraso na prestação de informações, responde pela multa sancionadora correspondente.
OBRIGAÇÃO ACESSÓRIA. MULTA POR ATRASO. DENÚNCIA ESPONTÂNEA. IMPOSSIBILIDADE. SÚMULA CARF Nº 126.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MULTA REGULAMENTAR. PRESTAÇÃO DE INFORMAÇÕES FORA DO PRAZO. OCORRÊNCIA.
A multa por prestação de informações fora do prazo encontra-se prevista na alínea "e", do inciso IV, do artigo 107 do Decreto Lei n 37/1966 trata de obrigação acessória em que as informações devem ser prestadas na forma e prazo estabelecidos pela Receita Federal.</t>
  </si>
  <si>
    <t>10380.902514/2012-70</t>
  </si>
  <si>
    <t>3302-009.215</t>
  </si>
  <si>
    <t>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</si>
  <si>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IMPOSTO SOBRE PRODUTOS INDUSTRIALIZADOS (IPI)
Período de apuração: 01/07/2008 a 30/09/2008
CRÉDITOS. INSUMOS COM SUSPENSÃO DO IPI OBRIGATÓRIA.
A legislação em vigor não permite o creditamento do IPI destacado em notas fiscais, cuja saída com suspensão é obrigatória.</t>
  </si>
  <si>
    <t>10380.902513/2012-25</t>
  </si>
  <si>
    <t>3302-009.214</t>
  </si>
  <si>
    <t>ASSUNTO: IMPOSTO SOBRE PRODUTOS INDUSTRIALIZADOS (IPI)
Período de apuração: 01/04/2008 a 30/06/2008
CRÉDITOS. INSUMOS COM SUSPENSÃO DO IPI OBRIGATÓRIA.
A legislação em vigor não permite o creditamento do IPI destacado em notas fiscais, cuja saída com suspensão é obrigatória.</t>
  </si>
  <si>
    <t>10380.900500/2013-01</t>
  </si>
  <si>
    <t>3302-009.213</t>
  </si>
  <si>
    <t>ASSUNTO: IMPOSTO SOBRE PRODUTOS INDUSTRIALIZADOS (IPI)
Período de apuração: 01/04/2012 a 30/06/2012
CRÉDITOS. INSUMOS COM SUSPENSÃO DO IPI OBRIGATÓRIA.
A legislação em vigor não permite o creditamento do IPI destacado em notas fiscais, cuja saída com suspensão é obrigatória.</t>
  </si>
  <si>
    <t>10380.900498/2013-61</t>
  </si>
  <si>
    <t>3302-009.212</t>
  </si>
  <si>
    <t>10380.900496/2013-72</t>
  </si>
  <si>
    <t>3302-009.211</t>
  </si>
  <si>
    <t>ASSUNTO: IMPOSTO SOBRE PRODUTOS INDUSTRIALIZADOS (IPI)
Período de apuração: 01/01/2012 a 31/03/2012
CRÉDITOS. INSUMOS COM SUSPENSÃO DO IPI OBRIGATÓRIA.
A legislação em vigor não permite o creditamento do IPI destacado em notas fiscais, cuja saída com suspensão é obrigatória.</t>
  </si>
  <si>
    <t>10380.900494/2013-83</t>
  </si>
  <si>
    <t>3302-009.210</t>
  </si>
  <si>
    <t>ASSUNTO: IMPOSTO SOBRE PRODUTOS INDUSTRIALIZADOS (IPI)
Período de apuração: 01/10/2011 a 31/12/2011
CRÉDITOS. INSUMOS COM SUSPENSÃO DO IPI OBRIGATÓRIA.
A legislação em vigor não permite o creditamento do IPI destacado em notas fiscais, cuja saída com suspensão é obrigatória.</t>
  </si>
  <si>
    <t>10380.900493/2013-39</t>
  </si>
  <si>
    <t>3302-009.209</t>
  </si>
  <si>
    <t>ASSUNTO: IMPOSTO SOBRE PRODUTOS INDUSTRIALIZADOS (IPI)
Período de apuração: 01/07/2011 a 30/09/2011
CRÉDITOS. INSUMOS COM SUSPENSÃO DO IPI OBRIGATÓRIA.
A legislação em vigor não permite o creditamento do IPI destacado em notas fiscais, cuja saída com suspensão é obrigatória.</t>
  </si>
  <si>
    <t>10380.900492/2013-94</t>
  </si>
  <si>
    <t>3302-009.208</t>
  </si>
  <si>
    <t>ASSUNTO: IMPOSTO SOBRE PRODUTOS INDUSTRIALIZADOS (IPI)
Período de apuração: 01/04/2011 a 30/06/2011
CRÉDITOS. INSUMOS COM SUSPENSÃO DO IPI OBRIGATÓRIA.
A legislação em vigor não permite o creditamento do IPI destacado em notas fiscais, cuja saída com suspensão é obrigatória.</t>
  </si>
  <si>
    <t>10380.900488/2013-26</t>
  </si>
  <si>
    <t>3302-009.207</t>
  </si>
  <si>
    <t>ASSUNTO: IMPOSTO SOBRE PRODUTOS INDUSTRIALIZADOS (IPI)
Período de apuração: 01/01/2011 a 31/03/2011
CRÉDITOS. INSUMOS COM SUSPENSÃO DO IPI OBRIGATÓRIA.
A legislação em vigor não permite o creditamento do IPI destacado em notas fiscais, cuja saída com suspensão é obrigatória.</t>
  </si>
  <si>
    <t>10380.900487/2013-81</t>
  </si>
  <si>
    <t>3302-009.206</t>
  </si>
  <si>
    <t>ASSUNTO: IMPOSTO SOBRE PRODUTOS INDUSTRIALIZADOS (IPI)
Período de apuração: 01/10/2010 a 31/12/2010
CRÉDITOS. INSUMOS COM SUSPENSÃO DO IPI OBRIGATÓRIA.
A legislação em vigor não permite o creditamento do IPI destacado em notas fiscais, cuja saída com suspensão é obrigatória.</t>
  </si>
  <si>
    <t>10380.900485/2013-92</t>
  </si>
  <si>
    <t>3302-009.205</t>
  </si>
  <si>
    <t>ASSUNTO: IMPOSTO SOBRE PRODUTOS INDUSTRIALIZADOS (IPI)
Período de apuração: 01/01/2010 a 31/03/2010
CRÉDITOS. INSUMOS COM SUSPENSÃO DO IPI OBRIGATÓRIA.
A legislação em vigor não permite o creditamento do IPI destacado em notas fiscais, cuja saída com suspensão é obrigatória.</t>
  </si>
  <si>
    <t>10380.900484/2013-48</t>
  </si>
  <si>
    <t>3302-009.204</t>
  </si>
  <si>
    <t>ASSUNTO: IMPOSTO SOBRE PRODUTOS INDUSTRIALIZADOS (IPI)
Período de apuração: 01/01/2009 a 31/03/2009
CRÉDITOS. INSUMOS COM SUSPENSÃO DO IPI OBRIGATÓRIA.
A legislação em vigor não permite o creditamento do IPI destacado em notas fiscais, cuja saída com suspensão é obrigatória.</t>
  </si>
  <si>
    <t>10380.900483/2013-01</t>
  </si>
  <si>
    <t>3302-009.203</t>
  </si>
  <si>
    <t>Vistos, relatados e discutidos os presentes autos.
Acordam os membros do colegiado, por maioria de votos, em negar provimento ao recurso voluntário, nos termos do voto do relator. Vencidos os conselheiros Walker Araújo e José Renato Pereira de Deus que convertiam o julgamento em diligência.
(assinado digitalmente)
Gilson Macedo Rosenburg Filho - Presidente
(assinado digitalmente)
Jorge Lima Abud - Relator
Participaram da sessão de julgamento os conselheiros: Vinicius Guimaraes, Walker Araujo, Jorge Lima Abud, Jose Renato Pereira de Deus, Corintho Oliveira Machado, Raphael Madeira Abad, Denise Madalena Green, Gilson Macedo Rosenburg Filho (Presidente).</t>
  </si>
  <si>
    <t>ASSUNTO: IMPOSTO SOBRE PRODUTOS INDUSTRIALIZADOS (IPI)
Período de apuração: 01/10/2008 a 31/12/2008
CRÉDITOS. INSUMOS COM SUSPENSÃO DO IPI OBRIGATÓRIA.
A legislação em vigor não permite o creditamento do IPI destacado em notas fiscais, cuja saída com suspensão é obrigatória.</t>
  </si>
  <si>
    <t>10920.001750/2005-93</t>
  </si>
  <si>
    <t>9101-005.244</t>
  </si>
  <si>
    <t>Vistos, relatados e discutidos os presentes autos.
Acordam os membros do colegiado, por unanimidade de votos, em conhecer do Recurso Especial e, no mérito, nos seguintes termos: (i) em relação à multa qualificada, por maioria de votos, em negar-lhe provimento, vencidas as Conselheiras Viviane Vidal Wagner e Andréa Duek Simantob, que votaram por restabelecê-la; (ii) em relação à decadência: (a) por maioria de votos, restabelecer as exigências de PIS e de Cofins relativas aos fatos geradores de dezembro de 1999, vencidas as Conselheiras Livia De Carli Germano (relatora), Edeli Pereira Bessa e Amélia Wakako Morishita Yamamoto, que votaram por confirmar a extinção desses créditos tributários; (b) por maioria de votos, em negar provimento em relação ao IRPJ e à CSLL referentes aos fatos geradores de 1999, e de PIS e de Cofins dos fatos geradores ocorridos até novembro de 1999, vencidos os Conselheiros Viviane Vidal Wagner, Luis Henrique Marotti Toselli e Andréa Duek Simantob, que votaram por restabelecer essas exigências; e (c) por determinação do art. 19-E da Lei nº 10.522/2002, acrescido pelo art. 28 da Lei nº 13.988/2020, em face do empate no julgamento, em negar provimento em relação aos fatos geradores de IRPJ, CSLL, PIS e de Cofins referentes aos fatos geradores ocorridos no ano de 2000, vencidos os Conselheiros Viviane Vidal Wagner, Luis Henrique Marotti Toselli, Caio Cesar Nader Quintella e Andréa Duek Simantob, que votaram por restabelecer essas exigências. As Conselheiras Edeli Pereira Bessa e Amélia Wakako Morishita Yamamoto acompanharam o voto da relatora pelas conclusões. Manifestou intenção de apresentar declaração de voto a Conselheira Edeli Pereira Bessa. Designado para redigir o voto vencedor o Conselheiro Luis Henrique Marotti Toselli.
(documento assinado digitalmente)
Andrea Duek Simantob  Presidente
(documento assinado digitalmente)
Livia De Carli Germano  Relatora
(documento assinado digitalmente)
Luis Henrique Marotti Toselli - Redator designado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</si>
  <si>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NORMAS GERAIS DE DIREITO TRIBUTÁRIO
Ano-calendário: 1999, 2000
MULTA QUALIFICADA. OMISSÃO DE RECEITAS. DOLO NÃO CONFIGURADO.
Não se mantém a qualificação da multa quando a autoridade autuante baseia a exasperação da penalidade exclusivamente no fato de ter havido omissão de receitas.
ASSUNTO: IMPOSTO SOBRE A RENDA DE PESSOA JURÍDICA (IRPJ)
Ano-calendário: 1999, 2000
DECADÊNCIA. TRIBUTOS SUJEITOS A LANÇAMENTO POR HOMOLOGAÇÃO. DIPJ. ATIVIDADE DO CONTRIBUINTE.
Não sendo o caso de dolo, fraude ou simulação, e tendo havido a apresentação de declaração fiscal no período, o prazo decadencial se conta com base no artigo 150, §4º, do CTN, sendo de 5 anos contados do fato gerador.
ASSUNTO: CONTRIBUIÇÃO SOCIAL SOBRE O LUCRO LÍQUIDO (CSLL)
Ano-calendário: 1999, 2000
DECADÊNCIA. TRIBUTOS SUJEITOS A LANÇAMENTO POR HOMOLOGAÇÃO. DIPJ. ATIVIDADE DO CONTRIBUINTE.
Não sendo o caso de dolo, fraude ou simulação, e tendo havido a apresentação de declaração fiscal no período, o prazo decadencial se conta com base no artigo 150, §4º, do CTN, sendo de 5 anos contados do fato gerador.
ASSUNTO: CONTRIBUIÇÃO PARA O PIS/PASEP
Data do fato gerador: 31/12/1999
DECADÊNCIA. AUSÊNCIA DE PAGAMENTO ANTECIPADO. APLICAÇÃO DO ARTIGO 173, I, DO CTN.
Não havendo antecipação de pagamento da contribuição, o prazo decadencial aplicável é aquele previsto no artigo 173, inciso I, do CTN, e não o do artigo 150, §4º, deste mesmo Código.
ASSUNTO: CONTRIBUIÇÃO PARA O FINANCIAMENTO DA SEGURIDADE SOCIAL (COFINS)
Data do fato gerador: 31/12/1999
DECADÊNCIA. AUSÊNCIA DE PAGAMENTO ANTECIPADO. APLICAÇÃO DO ARTIGO 173, I, DO CTN.
Não havendo antecipação de pagamento da contribuição, o prazo decadencial aplicável é aquele previsto no artigo 173, inciso I, do CTN, e não o do artigo 150, §4º, deste mesmo Código.</t>
  </si>
  <si>
    <t>11516.002325/2003-94</t>
  </si>
  <si>
    <t>9101-005.232</t>
  </si>
  <si>
    <t>Vistos, relatados e discutidos os presentes autos.
Acordam os membros do colegiado, por maioria de votos, em não conhecer do Recurso Especial, vencido o Conselheiro Caio Cesar Nader Quintella (relator), que conheceu do recurso. Designada para redigir o voto vencedor a Conselheira Edeli Pereira Bessa.
(documento assinado digitalmente)
Andrea Duek Simantob - Presidente
(documento assinado digitalmente)
Caio Cesar Nader Quintella - Relator
(documento assinado digitalmente)
Edeli Pereira Bessa  Redatora Designada
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t>
  </si>
  <si>
    <t>ASSUNTO: SISTEMA INTEGRADO DE PAGAMENTO DE IMPOSTOS E CONTRIBUIÇÕES DAS MICROEMPRESAS E DAS EMPRESAS DE PEQUENO PORTE (SIMPLES)
Ano-calendário: 2002
RECURSO ESPECIAL. CONHECIMENTO.
ATIVIDADE VEDADA. SERVIÇOS DE MANUTENÇÃO E REPARAÇÃO DE AERONAVES EQUIPARADAS A VEÍCULOS PESADOS. CONTEXTOS JURÍDICOS DIFERENTES. DIVERGÊNCIA NÃO CARACTERIZADA. Não se conhece de recurso especial cujo acórdão apresentado para demonstrar a divergência não examina lei expressamente retroativa aplicada no acórdão recorrido.</t>
  </si>
  <si>
    <t>11020.907411/2013-39</t>
  </si>
  <si>
    <t>3003-001.487</t>
  </si>
  <si>
    <t>Vistos, relatados e discutidos os presentes autos.
Acordam os membros do colegiado, por unanimidade de votos, em rejeitar a
preliminar suscitada e, no mérito, em negar provimento ao Recurso Voluntário.
(documento assinado digitalmente)
Marcos Antônio Borges - Presidente
(documento assinado digitalmente)
Ariene dArc Diniz e Amaral - Relatora
Participaram do presente julgamento os Conselheiros: Marcos Antônio Borges (presidente), Lara Moura Franco Eduardo, Ariene d'Arc Diniz e Amaral (relatora). Ausente o conselheiro Muller Nonato Cavalcanti Silva.</t>
  </si>
  <si>
    <t>ASSUNTO: CONTRIBUIÇÃO PARA O FINANCIAMENTO DA SEGURIDADE SOCIAL (COFINS)
Data do fato gerador: 31/10/2010
DESPACHO DECISÓRIO. NULIDADE.
Deve ser rejeitada a preliminar de nulidade quando o despacho decisório contém a fundamentação legal e as informações e orientações necessárias ao exercício da plena defesa do contribuinte, em observância estrita ao rito do processo administrativo fiscal.
INDÉBITO TRIBUTÁRIO. ÔNUS DA PROVA.
A prova do indébito tributário, fato jurídico a dar fundamento ao direito de repetição ou à compensação, compete ao sujeito passivo que teria efetuado o pagamento indevido ou maior que o devido.
COMPENSAÇÃO. CRÉDITO. CERTEZA E LIQUIDEZ. NÃO COMPROVAÇÃO.
Não comprovadas a certeza e a liquidez do direito creditório, não se homologa a compensação declarada.
COMPENSAÇÃO NÃO HOMOLOGADA. ACRÉSCIMOS LEGAIS.
Os débitos indevidamente compensados serão exigidos com os respectivos acréscimos legais.</t>
  </si>
  <si>
    <t>11020.907410/2013-94</t>
  </si>
  <si>
    <t>3003-001.486</t>
  </si>
  <si>
    <t>11020.907408/2013-15</t>
  </si>
  <si>
    <t>3003-001.485</t>
  </si>
  <si>
    <t>11624.720053/2014-33</t>
  </si>
  <si>
    <t>9101-005.212</t>
  </si>
  <si>
    <t>Vistos, relatados e discutidos os presentes autos.
Acordam os membros do colegiado, por maioria de votos, em conhecer parcialmente do Recurso Especial somente no que diz respeito à qualificação de multa. Vencida a Conselheira Andréa Duek Simantob (relatora), que votou por não conhecer do recurso, e os Conselheiros Edeli Pereira Bessa, Viviane Vidal Wagner e Fernando Brasil de Oliveira Pinto, que votaram por conhecer integralmente do recurso. No mérito, por maioria de votos, na parte conhecida, acordam em negar-lhe provimento, vencidas as Conselheiras Andréa Duek Simantob (relatora) e Viviane Vidal Wagner, que votaram por dar-lhe provimento para restabelecer a multa de 150%. Designada para redigir o voto vencedor a Conselheira Livia De Carli Germano. Manifestou intenção de apresentar declaração de voto a Conselheira Edeli Pereira Bessa.
(documento assinado digitalmente)
Andréa Duek Simantob  Presidente e Relatora
(documento assinado digitalmente)
Livia De Carli Germano - Redatora designada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</si>
  <si>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Ano-calendário: 2009, 2010, 2011
RECURSO ESPECIAL DE DIVERGÊNCIA. CONHECIMENTO. INDICAÇÃO DE PARADIGMAS. DESPACHO DE ADMISSIBILIDADE. LIMITAÇÃO DA COMPETÊNCIA DA CSRF.
A competência da CSRF é orientada à solução de divergência entre julgados do CARF, conforme demonstrada pela identificação de paradigmas e nos termos reconhecidos pelo despacho de admissibilidade de recurso especial. Não cabe à Turma julgadora abordar matérias não analisadas em tal despacho, para as quais sequer houve a indicação de paradigmas divergentes.
O fato de o acórdão recorrido ter abordado a decadência como decorrência não faz com que necessariamente a matéria deva ser assim tratada no julgamento do recurso especial, especialmente ante a ausência de demonstração de paradigmas que tenham decidido em sentido contrário e do idêntico silêncio do despacho de admissibilidade quanto à matéria.
ASSUNTO: NORMAS GERAIS DE DIREITO TRIBUTÁRIO
Ano-calendário: 1999, 2000, 2001
MULTA QUALIFICADA. PRESUNÇÃO DE OMISSÃO DE RECEITAS. AUSÊNCIA DE EVIDÊNCIAS DO DOLO.
Não é possível admitir a qualificação da penalidade em face, apenas, de omissão de receitas presumidas a partir de depósitos bancários de origem não comprovada. Aplicação da Súmula CARF nº 25 (A presunção legal de omissão de receita ou de rendimentos, por si só, não autoriza a qualificação da multa de ofício, sendo necessária a comprovação de uma das hipóteses dos arts. 71, 72 e 73.).</t>
  </si>
  <si>
    <t>15578.000092/2010-41</t>
  </si>
  <si>
    <t>RECURSO ESPECIAL DO CONTRIBUINTE</t>
  </si>
  <si>
    <t>9101-005.195</t>
  </si>
  <si>
    <t>Vistos, relatados e discutidos os presentes autos.
Acordam os membros do colegiado, por maioria de votos, em não conhecer do Recurso Especial. Vencida a Conselheira Livia De Carli Germano (relatora). O conselheiro Luis Henrique Marotti Toselli acompanhou a divergência pelas conclusões. Designada para redigir o voto vencedor a Conselheira Edeli Pereira Bessa.
(documento assinado digitalmente)
Andrea Duek Simantob  Presidente
(documento assinado digitalmente)
Livia De Carli Germano  Relatora
(documento assinado digitalmente)
Edeli Pereira Bessa - Redatora designada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</si>
  <si>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Ano-calendário: 2002
RECURSO ESPECIAL. CONHECIMENTO.
HOMOLOGAÇÃO TÁCITA DE COMPENSAÇÃO DECLARADA. CONTEXTOS FÁTICOS DIFERENTES. DIVERGÊNCIA NÃO CARACTERIZADA. Não se conhece de recurso especial cujo acórdão apresentado para demonstrar a divergência evidencia decisão em contexto fático distinto, concernente à homologação tácita de compensações não-homologadas depois do prazo de cinco anos da entrega da DCOMP, e não referente à homologação tácita de compensações homologadas expressamente.</t>
  </si>
  <si>
    <t>11543.001656/2003-80</t>
  </si>
  <si>
    <t>9101-005.196</t>
  </si>
  <si>
    <t>Vistos, relatados e discutidos os presentes autos.
Acordam os membros do colegiado, por unanimidade de votos, em conhecer do Recurso Especial e, no mérito, dar-lhe provimento. Votaram pelas conclusões os Conselheiros Edeli Pereira Bessa, Livia De Carli Germano, Viviane Vidal Wagner e Andréa Duek Simantob, e, por conclusões distintas, os conselheiros Amélia Wakako Morishita Yamamoto e Fernando Brasil de Oliveira Pinto. Manifestou intenção de apresentar declaração de voto a Conselheira Edeli Pereira Bessa.
(documento assinado digitalmente)
Andrea Duek Simantob  Presidente
(documento assinado digitalmente)
Luis Henrique Marotti Toselli  Relator
Participaram da sessão de julgamento os conselheiros: Edeli Pereira Bessa, Livia De Carli Germano, Viviane Vidal Wagner, Amélia Wakako Morishita Yamamoto, Fernando Brasil de Oliveira Pinto, Luis Henrique Marotti Toselli, Caio Cesar Nader Quintella e Andrea Duek Simantob (Presidente).</t>
  </si>
  <si>
    <t>ASSUNTO: NORMAS GERAIS DE DIREITO TRIBUTÁRIO
Ano-calendário: 2001, 2002
DECLARAÇÃO DE COMPENSAÇÃO. ALTERAÇÃO (RETIFICAÇÃO) ANTES DA VIGÊNCIA DA IN SRF Nº 460/2004. PRAZO PARA HOMOLOGAÇÃO TÁCITA.
O prazo para homologação de compensação declarada pelo sujeito passivo é de 5 (cinco) anos contados da data da entrega da Declaração de Compensação, inclusive na hipótese do contribuinte, após a data desta declaração, apresentar petição para fins de retificar um dos débitos compensados, petição esta admitida pela autoridade fiscal sem que esta tenha reconhecido a capacidade do pleito de retificar a compensação.</t>
  </si>
  <si>
    <t>15540.720043/2017-21</t>
  </si>
  <si>
    <t>1302-004.701</t>
  </si>
  <si>
    <t>Vistos, relatados e discutidos os presentes autos.
Acordam os membros do colegiado,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(documento assinado digitalmente)
Luiz Tadeu Matosinho Machado - Presidente
(documento assinado digitalmente)
Cleucio Santos Nunes - Relator
(documento assinado digitalmente)
Gustavo Guimarães da Fonseca - Redator designado
Participaram do presente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t>
  </si>
  <si>
    <t>ASSUNTO: OBRIGAÇÕES ACESSÓRIAS
Exercício: 2012
MULTA REGULAMENTAR. ENTREGA EXTEMPORÂNEA DE ECD. CABIMENTO
A entrega extemporânea de ECD enseja a aplicação de multa nos termos da legislação de regência.
RESPONSABILIDADE DO SÓCIO GERENTE. CONFIGURAÇÃO
Tratando-se de cumprimento extemporâneo de obrigação acessória, cabe a exigência do crédito tributário decorrente de aplicação da multa tanto em face da pessoa jurídica quanto do seu sócio-gerente. Inteligência da súmula CARF nº 130.
RECURSO VOLUNTARIO. INTERPOSIÇÃO PELO SÓCIO QUE NÃO APRESENTARA IMPUGNAÇÃO. INADMISSIBILIDADE.
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 .</t>
  </si>
  <si>
    <t>10880.720799/2006-43</t>
  </si>
  <si>
    <t>3301-008.967</t>
  </si>
  <si>
    <t>Vistos, relatados e discutidos os presentes autos.
Acordam os membros do colegiado, por unanimidade de votos, em dar provimento ao recurso voluntário.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</si>
  <si>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CONTRIBUIÇÃO PARA O PIS/PASEP
Ano-calendário: 1989, 1990
CRÉDITO JUDICIAL. ALCANCE DO ART. 170 - A DO CTN
De acordo com o art. 170-A, do CTN, é vedada a compensação mediante o aproveitamento de tributo, objeto de contestação judicial pelo sujeito passivo, antes do trânsito em julgado da respectiva decisão judicial. Tal vedação, todavia, não se aplica a ações judiciais propostas em data anterior à da sua entrada em vigor, nos termos do que foi decidido pelo STJ no REsp nº 1.164.452/MG, julgado sob a modalidade dos recursos repetitivos.</t>
  </si>
  <si>
    <t>19515.721985/2012-81</t>
  </si>
  <si>
    <t>3201-002.800</t>
  </si>
  <si>
    <t>Vistos, relatados e discutidos os presentes autos.
Resolvem os membros do colegiado, por unanimidade de votos, converter o julgamento do recurso em diligência para que a Unidade Preparadora proceda como solicitado: 1 Intime a recorrente a apresentar laudo conclusivo, em prazo razoável, não inferior a 60 dias, para detalhar o seu processo produtivo e indicar de forma minuciosa qual a relevância e essencialidade dos dispêndios gerais que serviram de base para tomada de crédito, nos moldes do RESP 1.221.170 STJ e Parecer Normativo Cosit n.º 5 e nota CEI/PGFN 63/2018; 2 - Apresente novo Relatório Fiscal, para o qual deverá considerar, além do laudo a ser entregue pela Recorrente, o mesmo RESP 1.221.170 STJ, Parecer Normativo Cosit n.º 5 e Nota CEI/PGFN 63/2018; 3  Analise os documentos que o contribuinte alega acostados aos autos em sede de impugnação; e 4 - Após cumpridas estas etapas, dê ciência ao contribuinte do resultado da diligência, para se manifestar dentro do prazo de trinta dias.
Paulo Roberto Duarte Moreira  Presidente.
(assinado digitalmente)
Pedro Rinaldi de Oliveira Lima - Relator.
(assinado digitalmente)
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t>
  </si>
  <si>
    <t>19515.720120/2012-05</t>
  </si>
  <si>
    <t>3201-007.432</t>
  </si>
  <si>
    <t>Vistos, relatados e discutidos os presentes autos.
Acordam os membros do colegiado, em não conhecer do Recurso, em razão de sua intempestividade.
(documento assinado digitalmente)
Paulo Roberto Duarte Moreira - Presidente
(documento assinado digitalmente)
Pedro Rinaldi de Oliveira Lima - Relator
Participaram do presente julgamento os Conselheiros: Hélcio Lafeta Reis, Leonardo Vinicius Toledo de Andrade, Mara Cristina Sifuentes, Laercio Cruz Uliana Junior, Marcos Antonio Borges (suplente convocado), Marcio Robson Costa, Pedro Rinaldi de Oliveira Lima, Paulo Roberto Duarte Moreira (Presidente).</t>
  </si>
  <si>
    <t>ASSUNTO: NORMAS GERAIS DE DIREITO TRIBUTÁRIO
Período de apuração: 01/01/2007 a 31/07/2007, 01/07/2007 a 30/11/2007
PROCESSO ADMINISTRATIVO FISCAL. INTEMPESTIVIDADE.
Não observado o prazo legal previsto no arcabouço legal do processo administrativo fiscal para protocolo do recurso, este não deve ser conhecido em razão da intempestividade.</t>
  </si>
  <si>
    <t>16349.000552/2007-00</t>
  </si>
  <si>
    <t>3201-007.407</t>
  </si>
  <si>
    <t>Vistos, relatados e discutidos os presentes autos.
Acordam os membros do colegiado, por unanimidade de votos, em negar provimento ao Recurso Voluntário.
(documento assinado digitalmente)
Paulo Roberto Duarte Moreira - Presidente
(documento assinado digitalmente)
Laércio Cruz Uliana Junior - Relator
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
.</t>
  </si>
  <si>
    <t>ASSUNTO: IMPOSTO SOBRE PRODUTOS INDUSTRIALIZADOS (IPI)
Período de apuração: 01/10/2001 a 31/12/2001
APURAÇÃO. PRINCÍPIO DA AUTONOMIA DOS ESTABELECIMENTOS.
À luz do princípio da autonomia dos estabelecimentos, insculpido no regulamento do imposto, cada estabelecimento industrial de uma mesma firma deve apurar o imposto devido e cumprir separadamente suas obrigações tributárias.
RESSARCIMENTO. COMPETÊNCIA PARA APRECIAÇÃO.
A decisão sobre o pedido de ressarcimento de créditos do IPI caberá ao titular da repartição fiscal que, à data do reconhecimento do direito creditório, tenha jurisdição sobre o domicílio fiscal do estabelecimento industrial que apurou referidos créditos.
RESSARCIMENTO. REQUISITOS.
A concessão de qualquer ressarcimento ou compensação está subordinada ao preenchimento dos requisitos e condições determinados pela legislação tributária de regência.
RESSARCIMENTO. COMPROVAÇÃO.
Quando dados ou documentos solicitados ao interessado forem necessários à apreciação de pedido formulado, o não atendimento no prazo fixado pela Administração para a respectiva apresentação implicará o indeferimento do pleito.
RESSARCIMENTO. ÔNUS DA PROVA.
É ônus processual do interessado fazer a prova dos fatos constitutivos de seu direito.
HOMOLOGAÇÃO TÁCITA.
O prazo para homologação da compensação declarada pelo sujeito passivo será de cinco anos, contado da data da entrega da declaração de compensação e não da data do pedido de ressarcimento ou restituição.</t>
  </si>
  <si>
    <t>16349.000540/2007-77</t>
  </si>
  <si>
    <t>3201-007.408</t>
  </si>
  <si>
    <t>ASSUNTO: IMPOSTO SOBRE PRODUTOS INDUSTRIALIZADOS (IPI)
Período de apuração: 01/07/2002 a 30/09/2002
APURAÇÃO. PRINCÍPIO DA AUTONOMIA DOS ESTABELECIMENTOS.
À luz do princípio da autonomia dos estabelecimentos, insculpido no regulamento do imposto, cada estabelecimento industrial de uma mesma firma deve apurar o imposto devido e cumprir separadamente suas obrigações tributárias.
RESSARCIMENTO. COMPETÊNCIA PARA APRECIAÇÃO.
A decisão sobre o pedido de ressarcimento de créditos do IPI caberá ao titular da repartição fiscal que, à data do reconhecimento do direito creditório, tenha jurisdição sobre o domicílio fiscal do estabelecimento industrial que apurou referidos créditos.
RESSARCIMENTO. REQUISITOS.
A concessão de qualquer ressarcimento ou compensação está subordinada ao preenchimento dos requisitos e condições determinados pela legislação tributária de regência.
RESSARCIMENTO. COMPROVAÇÃO.
Quando dados ou documentos solicitados ao interessado forem necessários à apreciação de pedido formulado, o não atendimento no prazo fixado pela Administração para a respectiva apresentação implicará o indeferimento do pleito.
RESSARCIMENTO. ÔNUS DA PROVA.
É ônus processual do interessado fazer a prova dos fatos constitutivos de seu direito.
HOMOLOGAÇÃO TÁCITA.
O prazo para homologação da compensação declarada pelo sujeito passivo será de cinco anos, contado da data da entrega da declaração de compensação e não da data do pedido de ressarcimento ou restituição.</t>
  </si>
  <si>
    <t>16349.000488/2007-59</t>
  </si>
  <si>
    <t>3201-007.406</t>
  </si>
  <si>
    <t>ASSUNTO: IMPOSTO SOBRE PRODUTOS INDUSTRIALIZADOS (IPI)
Período de apuração: 01/01/2002 a 31/03/2002
APURAÇÃO. PRINCÍPIO DA AUTONOMIA DOS ESTABELECIMENTOS.
À luz do princípio da autonomia dos estabelecimentos, insculpido no regulamento do imposto, cada estabelecimento industrial de uma mesma firma deve apurar o imposto devido e cumprir separadamente suas obrigações tributárias.
RESSARCIMENTO. COMPETÊNCIA PARA APRECIAÇÃO.
A decisão sobre o pedido de ressarcimento de créditos do IPI caberá ao titular da repartição fiscal que, à data do reconhecimento do direito creditório, tenha jurisdição sobre o domicílio fiscal do estabelecimento industrial que apurou referidos créditos.
RESSARCIMENTO. REQUISITOS.
A concessão de qualquer ressarcimento ou compensação está subordinada ao preenchimento dos requisitos e condições determinados pela legislação tributária de regência.
RESSARCIMENTO. COMPROVAÇÃO.
Quando dados ou documentos solicitados ao interessado forem necessários à apreciação de pedido formulado, o não atendimento no prazo fixado pela Administração para a respectiva apresentação implicará o indeferimento do pleito.
RESSARCIMENTO. ÔNUS DA PROVA.
É ônus processual do interessado fazer a prova dos fatos constitutivos de seu direito.
HOMOLOGAÇÃO TÁCITA.
O prazo para homologação da compensação declarada pelo sujeito passivo será de cinco anos, contado da data da entrega da declaração de compensação e não da data do pedido de ressarcimento ou restituição.</t>
  </si>
  <si>
    <t>13807.001788/2003-99</t>
  </si>
  <si>
    <t>3201-007.331</t>
  </si>
  <si>
    <t>Vistos, relatados e discutidos os presentes autos.
Acordam os membros do colegiado, por unanimidade de votos, em negar provimento ao Recurso Voluntário.
(documento assinado digitalmente)
Paulo Roberto Duarte Moreira - Presidente
(documento assinado digitalmente)
Laércio Cruz Uliana Junior - Relator
Participaram do presente julgamento os Conselheiros: Helcio Lafeta Reis, Leonardo Vinicius Toledo de Andrade, Mara Cristina Sifuentes, Laercio Cruz Uliana Junior, Marcos Antonio Borges (suplente convocado), Marcio Robson Costa, Pedro Rinaldi de Oliveira Lima, Paulo Roberto Duarte Moreira (Presidente).</t>
  </si>
  <si>
    <t>ASSUNTO: IMPOSTO SOBRE PRODUTOS INDUSTRIALIZADOS (IPI)
Período de apuração: 01/07/2002 a 30/09/2002
CRÉDITO PRESUMIDO. ÔNUS DA PROVA.
Cabe ao contribuinte o ônus de provar que o valor pleiteado a título de ressarcimento de crédito presumido de IPI é certo quanto a sua existência jurídica e líquido quanto ao valor.</t>
  </si>
  <si>
    <t>19515.721984/2012-36</t>
  </si>
  <si>
    <t>3201-002.799</t>
  </si>
  <si>
    <t>Vistos, relatados e discutidos os presentes autos.
Resolvem os membros do colegiado, por unanimidade de votos, converter o julgamento do recurso em diligência para que a Unidade Preparadora ateste a data de entrega ou envio da peça recursal em face dos documentos que se encontram nos autos e outros que poderão ser juntados, inclusive mediante intimação ao contribuinte.
Paulo Roberto Duarte Moreira  Presidente.
(assinado digitalmente)
Pedro Rinaldi de Oliveira Lima - Relator.
(assinado digitalmente)
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t>
  </si>
  <si>
    <t>16349.000350/2007-50</t>
  </si>
  <si>
    <t>3201-002.796</t>
  </si>
  <si>
    <t>Vistos, relatados e discutidos os presentes autos.
Resolvem os membros do colegiado, por unanimidade de votos, converter o julgamento do Recurso em diligência, para que a Unidade Preparadora, tome as seguintes providências: 1. Intime o contribuinte a apresentar os elementos (livros e documentos) necessários à análise do pleito creditório na forma definida pela autoridade fiscal; 2. Conceda prazo para o cumprimento da intimação de 30 (trinta) dias, prorrogável, uma única vez, pelo mesmo período; 3. Proceda às verificações que julgar necessárias, inclusive com solicitação para complementação dos elementos que constam dos autos; 4. Elabore relatório conclusivo e fundamentado no tocante aos procedimentos e análise realizados; 5. Dê ciência ao contribuinte para que possa se manifestar quanto ao resultado da diligência, no prazo improrrogável de 30 (trinta) dias; e 6. Encerrada a instrução processual, devem os autos serem devolvidos a este Colegiado para continuidade do julgamento.
Paulo Roberto Duarte Moreira  Presidente.
(assinado digitalmente)
Pedro Rinaldi de Oliveira Lima - Relator.
(assinado digitalmente)
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t>
  </si>
  <si>
    <t>10916.000034/2004-77</t>
  </si>
  <si>
    <t>3402-007.771</t>
  </si>
  <si>
    <t>ASSUNTO: PROCESSO ADMINISTRATIVO FISCAL
Data do fato gerador: 25/06/2004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</si>
  <si>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10916.000047/2004-46</t>
  </si>
  <si>
    <t>3402-007.773</t>
  </si>
  <si>
    <t>ASSUNTO: PROCESSO ADMINISTRATIVO FISCAL
Data do fato gerador: 17/08/2004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</si>
  <si>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10916.000033/2004-22</t>
  </si>
  <si>
    <t>3402-007.769</t>
  </si>
  <si>
    <t>ASSUNTO: PROCESSO ADMINISTRATIVO FISCAL
Data do fato gerador: 24/06/2004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</si>
  <si>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10916.000049/2004-35</t>
  </si>
  <si>
    <t>3402-007.774</t>
  </si>
  <si>
    <t>ASSUNTO: PROCESSO ADMINISTRATIVO FISCAL
Data do fato gerador: 25/08/2004
CRÉDITO TRIBUTÁRIO. MEDIDA LIMINAR EM MANDADO DE SEGURANÇA. DEPÓSITO JUDICIAL INTEGRAL. EXIGIBILIDADE SUSPENSA. LANÇAMENTO DE OFÍCIO PARA PREVENIR DECADÊNCIA. POSSIBILIDADE.
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
Recurso Voluntário Negado.</t>
  </si>
  <si>
    <t>13888.003119/2005-61</t>
  </si>
  <si>
    <t>2301-008.417</t>
  </si>
  <si>
    <t>Vistos, relatados e discutidos os presentes autos.
Acordam os membros do colegiado, por unanimidade de votos, em negar provimento ao recurso.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Dalri Timm do Valle , Sheila Aires Cartaxo Gomes (Presidente).</t>
  </si>
  <si>
    <t>ASSUNTO: IMPOSTO SOBRE A RENDA DE PESSOA FÍSICA (IRPF)
Exercício: 2000, 2005
DEPÓSITOS BANCÁRIOS DE ORIGEM NÃO COMPROVADA. OMISSÃO DE RENDIMENTOS. PRESUNÇÃO LEGAL
Caracterizam omissão de rendimentos, por presunção legal, os valores creditados em conta de depósito ou de investimento mantida em instituição financeira, em relação aos quais o sujeito passivo, regularmente intimado, não comprove, por meio de documentação hábil e idônea, suas origens, bem como a natureza de cada operação realizada</t>
  </si>
  <si>
    <t>13974.000166/2004-01</t>
  </si>
  <si>
    <t>2301-008.428</t>
  </si>
  <si>
    <t>Vistos, relatados e discutidos os presentes autos.
Acordam os membros do colegiado, por unanimidade de votos, em negar provimento ao recurso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do Valle, Sheila Aires Cartaxo Gomes (Presidente).</t>
  </si>
  <si>
    <t>ASSUNTO: IMPOSTO SOBRE A RENDA DE PESSOA FÍSICA (IRPF)
Exercício: 1999
PRESCRIÇÃO.
Prescreve o crédito tributário em cinco anos contatos da sua constituição definitiva.</t>
  </si>
  <si>
    <t>10980.721002/2012-45</t>
  </si>
  <si>
    <t>2301-008.314</t>
  </si>
  <si>
    <t>ASSUNTO: CONTRIBUIÇÕES SOCIAIS PREVIDENCIÁRIAS
Período de apuração: 01/01/2008 a 30/11/2008
MATÉRIAS NÃO ALEGADAS NA IMPUGNAÇÃO. PRECLUSÃO
O Decreto n. 70.235, de 6 de março de 1972, prescreve, em seu art. 14, que a impugnação da exigência instaura a fase litigiosa do procedimento. A impugnação, nos termos do art. 15 deve ser ...formalizada por escrito e instruída com os documentos em que se fundamentar.... Ela deverá mencionar, de acordo com o que prescreve o art. 16: i) a autoridade julgadora a quem dirigida; ii) a qualificação do impugnante; iii) os motivos de fato e de direito em que se fundamenta, os pontos de discordância e as razões e provas que possuir; as diligências, ou perícias que o impugnante pretende sejam efetuadas, expostos os motivos que as justifiquem, com a formulação dos quesitos referentes aos exames desejados, assim como, no caso de perícia, o nome, o endereço e a qualificação profissional do seu perito; e v) se a matéria impugnada foi submetida à apreciação judicial, devendo ser juntada cópia da petição. Fundamentos não alegados precluem.
CERCEAMENTO DE DEFESA. INEXISTÊNCIA
Incabível a declaração de existência de cerceamento de defesa eis que garantido ao sujeito passivo o exercício do contraditório e ampla defesa com os meios e recursos a ela inerentes.</t>
  </si>
  <si>
    <t>14120.720001/2018-50</t>
  </si>
  <si>
    <t>2301-008.198</t>
  </si>
  <si>
    <t>Vistos, relatados e discutidos os presentes autos.
Acordam os membros do colegiado, por unanimidade de votos, em rejeitar as preliminares e dar parcial provimento ao recurso para desqualificar a multa de ofício reduzindo-a para 75%.
(documento assinado digitalmente)
Sheila Aires Cartaxo Gomes  Presidente
(documento assinado digitalmente)
Fernanda Melo Leal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</si>
  <si>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2014
DEPÓSITOS BANCÁRIOS DE ORIGEM NÃO COMPROVADA. OMISSÃO DE RENDIMENTOS. PRESUNÇÃO LEGAL
Caracterizam omissão de rendimentos, por presunção legal, os valores creditados em conta de depósito ou de investimento mantida em instituição financeira, em relação aos quais o sujeito passivo, regularmente intimado, não comprove, por meio de documentação hábil e idônea, suas origens, bem como a natureza de cada operação realizada.
NULIDADE. INOCORRÊNCIA
Afasta-se a hipótese de ocorrência de nulidade do lançamento quando resta configurado que não houve o alegado cerceamento de defesa e nem vícios durante o procedimento fiscal. Verificada correta adequação do sujeito passivo da obrigação tributária principal, deve ser afastado o argumento de ilegitimidade passiva.
DESQUALIFICAÇÃO MULTA. SUMULA CARF nº 14
Súmula CARF nº 14 A simples apuração de omissão de receita ou de rendimentos, por si só, não autoriza a qualificação da multa de ofício, sendo necessária a comprovação do evidente intuito de fraude do sujeito passivo.</t>
  </si>
  <si>
    <t>11610.004589/2009-08</t>
  </si>
  <si>
    <t>2301-008.387</t>
  </si>
  <si>
    <t>Vistos, relatados e discutidos os presentes autos.
Acordam os membros do colegiado, por unanimidade de votos, em dar provimento parcial ao recurso para restabelecer a dedução de despesas médicas no montante de R$16.250,00.
(documento assinado digitalmente)
Sheila Aires Cartaxo Gomes Presidente
(documento assinado digitalmente)
Fernanda Melo Leal  Relator
Participaram do presente julgamento os Conselheiros: João Mauricio Vital, Wesley Rocha, Cleber Ferreira Nunes Leite, Fernanda Melo Leal, Paulo Cesar Macedo Pessoa, Leticia Lacerda de Castro, Mauricio Dalri Timm do Valle , Sheila Aires Cartaxo Gomes (Presidente).</t>
  </si>
  <si>
    <t>ASSUNTO: IMPOSTO SOBRE A RENDA DE PESSOA FÍSICA (IRPF)
Exercício: 2005
GLOSA DE DESPESAS MÉDICAS. COMPROVAÇÃO.
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t>
  </si>
  <si>
    <t>10235.000393/2006-55</t>
  </si>
  <si>
    <t>2301-008.213</t>
  </si>
  <si>
    <t>Vistos, relatados e discutidos os presentes autos.
Acordam os membros do colegiado, por unanimidade de votos, em rejeitar as preliminares e dar parcial provimento ao recurso para excluir a multa isolada .
(documento assinado digitalmente)
Sheila Aires Cartaxo Gomes  Presidente
(documento assinado digitalmente)
Fernanda Melo Leal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</si>
  <si>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2003
DEPÓSITOS BANCÁRIOS DE ORIGEM NÃO COMPROVADA. OMISSÃO DE RENDIMENTOS. PRESUNÇÃO LEGAL
Caracterizam omissão de rendimentos, por presunção legal, os valores creditados em conta de depósito ou de investimento mantida em instituição financeira, em relação aos quais o sujeito passivo, regularmente intimado, não comprove, por meio de documentação hábil e idônea, suas origens, bem como a natureza de cada operação realizada.
MULTA ISOLADA. EXCLUSÃO.
De acordo com a Sumula 147 do CARF, somente com a edição da Medida Provisória nº 351/2007, convertida na Lei nº 11.488/2007, que alterou a redação do art. 44 da Lei nº 9.430/1996, passou a existir a previsão específica de incidência da multa isolada na hipótese de falta de pagamento do carnê-leão (50%), sem prejuízo da penalidade simultânea pelo lançamento de ofício do respectivo rendimento no ajuste anual (75%).
NULIDADE. INOCORRÊNCIA
Afasta-se a hipótese de ocorrência de nulidade do lançamento quando resta configurado que não houve o alegado cerceamento de defesa e nem vícios durante o procedimento fiscal. Verificada correta adequação do sujeito passivo da obrigação tributária principal, deve ser afastado o argumento de ilegitimidade passiva.</t>
  </si>
  <si>
    <t>10980.905728/2008-52</t>
  </si>
  <si>
    <t>3402-007.841</t>
  </si>
  <si>
    <t>Vistos, relatados e discutidos os presentes autos.
Acordam os membros do colegiado, por unanimidade de votos, em acolher os embargos de declaração, sanando o erro material, com efeitos infringentes para reconhecer o direito creditório nos termos da Informação Fiscal trazida aos autos.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t>
  </si>
  <si>
    <t>ASSUNTO: CONTRIBUIÇÃO PARA O FINANCIAMENTO DA SEGURIDADE SOCIAL (COFINS)
Período de apuração: 01/01/2003 a 31/01/2003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</si>
  <si>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11516.005977/2007-12</t>
  </si>
  <si>
    <t>2301-007.789</t>
  </si>
  <si>
    <t>Vistos, relatados e discutidos os presentes autos.
Acordam os membros do colegiado, por unanimidade de votos, em reconhecer a decadência dos lançamentos CI1, SCI, SC1 para os períodos 12/2001 a 11/2002 (inclusive). Por maioria de votos, em dar parcial provimento ao recurso para excluir da base de cálculo os levantamentos FLA e OCE. Vencidos os conselheiros Wesley Rocha e a relatora, que também deram provimento para excluir da base de cálculo o levantamento FUN. Designado para redigir o voto vencedor o conselheiro Paulo Cesar Macedo Pessoa.
(documento assinado digitalmente)
Sheila Aires Cartaxo Gomes  Presidente
(documento assinado digitalmente)
Fernanda Melo Leal  Relator
(documento assinado digitalmente)
Paulo Cesar Macedo Pessoa  Redator Designado
Participaram do presente julgamento os Conselheiros: João Mauricio Vital, Wesley Rocha, Cleber Ferreira Nunes Leite, Fernanda Melo Leal, Paulo Cesar Macedo Pessoa, Leticia Lacerda de Castro, Mauricio Dalri Timm do Valle e Sheila Aires Cartaxo Gomes (Presidente).</t>
  </si>
  <si>
    <t>ASSUNTO: CONTRIBUIÇÕES SOCIAIS PREVIDENCIÁRIAS
Período de apuração: 01/01/1997 a 30/04/2007
DECADÊNCIA. PRAZO. STF. CTN.
O Supremo Tribunal Federal decidiu, através da Súmula Vinculante n° 8, pela inconstitucionalidade do prazo decadencial de 10 (dez) anos estabelecido nos artigos 45 e 46 da Lei n° 8.212/91. Aplicar-se-á, assim, o prazo geral de 5 (cinco) anos determinado pelo CTN.
CESSÃO DE MAO DE OBRA E EMPREITADA. RETENÇÃO.
Nos termos do art. 31 da Lei n° 8.212, de 24 de julho de 1991, com a redação conferida pela Lei n° 9.711, de 20 de dezembro de 1998, a partir de 01/02/99, o contratante de serviço executado mediante cessão de mão de obra ou empreitada deve reter onze por cento do valor bruto da nota fiscal de prestação de serviço e recolher a importância retida à Seguridade Social</t>
  </si>
  <si>
    <t>11516.002651/2010-21</t>
  </si>
  <si>
    <t>2301-008.319</t>
  </si>
  <si>
    <t>Vistos, relatados e discutidos os presentes autos.
Acordam os membros do colegiado, por unanimidade de votos, em dar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</si>
  <si>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01/01/2007 a 31/12/2009
CONTRIBUIÇÃO PREVISTA NO ART. 22, IV DA LEI 8212/91. RECURSO EXTRAORDINÁRIO 595.838. TEMA 166 DA REPERCUSSÃO GERAL. RESOLUÇÃO 10/2016 DO SENADO FEDERAL.
O lançamento tributário diz respeito a crédito tributário para a Seguridade Social, incidente sobre os valores pagos relativamente a serviços que lhes são prestados por cooperados por intermédio de cooperativa, previsto no art. 22, IV, da Lei n. 8.212, de 24 de julho de 1991. O Egrégio Supremo Tribunal Federal analisou a matéria por ocasião do julgamento do Recurso Extraordinário n. 595.838 (Tema 166 da Repercussão Geral), em 23 de abril de 2014, no qual declarou a inconstitucionalidade do dispositivo em questão. Sobreveio a suspensão da execução do inciso IV do art. 22, da Lei n. 8.212/91 pelo art. 1º da Resolução 10, de 30 de março de 2016 do Senado Federal.
CONFISCATORIDADE DA MULTA. ALEGAÇÕES DE INCONSTITUCIONALIDADE. SÚMULA CARF 2.
O CARF não é competente para se pronunciar sobre a inconstitucionalidade da lei tributária.
JUROS MORATÓRIOS. TAXA SELIC. LEGALIDADE. SÚMULA CARF 4
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t>
  </si>
  <si>
    <t>11020.912334/2011-77</t>
  </si>
  <si>
    <t>3402-002.730</t>
  </si>
  <si>
    <t>11020.912332/2011-88</t>
  </si>
  <si>
    <t>3402-002.728</t>
  </si>
  <si>
    <t>11020.912330/2011-99</t>
  </si>
  <si>
    <t>3402-002.726</t>
  </si>
  <si>
    <t>10315.000953/2007-62</t>
  </si>
  <si>
    <t>2301-008.257</t>
  </si>
  <si>
    <t>Vistos, relatados e discutidos os presentes autos.
Acordam os membros do colegiado, por unanimidade de votos, em negar provimento ao recurso.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</si>
  <si>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OBRIGAÇÕES ACESSÓRIAS
Período de apuração: 01/01/1996 a 30/06/2006
DESCUMPRIMENTO DE OBRIGAÇÃO ACESSÓRIA. CFL 68
Descumprimento de obrigação acessória, relativa ao Código de Fundamentação Legal 68. Ou seja, a recorrente deixou de apresentar o documento a que se refere o art. 32, IV, da Lei nº 8.212/1991, com dados não correspondentes aos fatos geradores de todas contribuições previdenciárias. Dever previsto no art. 32, IV, § 5º da Lei n. 8.212/91 e no art. 225, IV, § 4º do RPS.
Recurso desprovido</t>
  </si>
  <si>
    <t>10315.000952/2007-18</t>
  </si>
  <si>
    <t>2301-008.256</t>
  </si>
  <si>
    <t>Vistos, relatados e discutidos os presentes autos.
Acordam os membros do colegiado, por unanimidade de votos, em rejeitar o pedido de perícia e, no mérito, dar parcial provimento ao recurso para afastar a cobrança da contribuição prevista no art. 22, IV, da Lei n. 8.212/91, no que se refere aos pagamentos realizados à UNIODONTO.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</si>
  <si>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01/10/1006 a 30/06/2006
CONTRIBUIÇÃO PREVISTA NO ART. 22, IV DA LEI 8212/91. RECURSO EXTRAORDINÁRIO 595.838. TEMA 166 DA REPERCUSSÃO GERAL. RESOLUÇÃO 10/2016 DO SENADO FEDERAL.
O lançamento tributário diz respeito a crédito tributário para a Seguridade Social, incidente sobre os valores pagos relativamente a serviços que lhes são prestados por cooperados por intermédio de cooperativa, previsto no art. 22, IV, da Lei n. 8.212, de 24 de julho de 1991. O Egrégio Supremo Tribunal Federal analisou a matéria por ocasião do julgamento do Recurso Extraordinário n. 595.838 (Tema 166 da Repercussão Geral), em 23 de abril de 2014, no qual declarou a inconstitucionalidade do dispositivo em questão. Sobreveio a suspensão da execução do inciso IV do art. 22, da Lei n. 8.212/91 pelo art. 1º da Resolução 10, de 30 de março de 2016 do Senado Federal.
CONTRIBUIÇÃO SOCIAL INCIDENTES SOBRE O PAGAMENTO REALIZADO A DIRETORES E EMPREGADOS DE COOPERATIVAS.
A Lei n. 8.212, de 24 de julho de 1991, prescreve no parágrafo único do art. 15 que as cooperativas equiparam-se à empresa para os efeitos da lei. Não há razão, portanto, para que as cooperativas sejam tratadas de modo distinto dos demais empregadores. É nesse sentido a disposição do art. 91 da Lei nº 5.764/1991, segundo o qual As cooperativas igualamse às demais empresas em relação aos seus empregados para os fins da legislação trabalhista e previdenciária. Por isso, tem integral aplicação às cooperativas o disposto nos arts. 22, I e III, da Lei nº 8.212/1991.
Recurso parcialmente provido.</t>
  </si>
  <si>
    <t>10166.723979/2012-09</t>
  </si>
  <si>
    <t>2301-008.323</t>
  </si>
  <si>
    <t>Vistos, relatados e discutidos os presentes autos.
Acordam os membros do colegiado, por unanimidade de votos, em conhecer parcialmente do recurso, não conhecendo das matérias preclusas, e no mérito, negar-lhe provimento.
(documento assinado digitalmente)
Sheila Aires Cartaxo Gomes - Presidente
(documento assinado digitalmente)
Maurício Dalri Timm do Valle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</si>
  <si>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01/02/2009 a 28/02/2009, 01/12/2009 a 31/12/2009, 01/02/2010 a 28/02/2010, 01/10/2010 a 31/10/2010, 01/12/2010 a 31/12/2010, 01/02/2011 a 28/02/2011, 01/12/2011 a 31/12/2011
SALÁRIO DE CONTRIBUIÇÃO. DA HIPÓTESE DE INCIDÊNCIA
Considera-se salário-de-contribuição a remuneração auferida em uma ou mais empresas, assim entendida a totalidade dos rendimentos pagos, devidos ou creditados a qualquer título, durante o mês, destinados a retribuir o trabalho, qualquer que seja a sua forma, inclusive as gorjetas e os ganhos habituais sob a forma de utilidades. Art. 28 da Lei 8.212/91. Por força do mandamento constitucional, a Lei nº 8.212 de 24.07.1991, em sua redação original e, em seu artigo 28, inciso I, incluiu o salário utilidade no conceito de salário de contribuição. Os pagamentos de verbas em desacordo com as hipóteses taxativas de sua exclusão integram o salário de contribuição e sobre estes valores incidem as contribuições sociais. Artigo 28, I c/c § 9º da Lei 8.212/91 e art. 214, § 9º, do Decreto 3.048/99.</t>
  </si>
  <si>
    <t>10166.723976/2012-67</t>
  </si>
  <si>
    <t>2301-008.322</t>
  </si>
  <si>
    <t>ASSUNTO: CONTRIBUIÇÕES SOCIAIS PREVIDENCIÁRIAS
Período de apuração: 01/09/2007 a 30/09/2007, 01/12/2007 a 31/12/2007, 01/02/2008 a 28/02/2008
SALÁRIO DE CONTRIBUIÇÃO. DA HIPÓTESE DE INCIDÊNCIA
Considera-se salário-de-contribuição a remuneração auferida em uma ou mais empresas, assim entendida a totalidade dos rendimentos pagos, devidos ou creditados a qualquer título, durante o mês, destinados a retribuir o trabalho, qualquer que seja a sua forma, inclusive as gorjetas e os ganhos habituais sob a forma de utilidades. Art. 28 da Lei 8.212/91. Por força do mandamento constitucional, a Lei nº 8.212 de 24.07.1991, em sua redação original e, em seu artigo 28, inciso I, incluiu o salário utilidade no conceito de salário de contribuição. Os pagamentos de verbas em desacordo com as hipóteses taxativas de sua exclusão integram o salário de contribuição e sobre estes valores incidem as contribuições sociais. Artigo 28, I c/c § 9º da Lei 8.212/91 e art. 214, § 9º, do Decreto 3.048/99.</t>
  </si>
  <si>
    <t>11516.004850/2007-78</t>
  </si>
  <si>
    <t>2003-002.841</t>
  </si>
  <si>
    <t>ASSUNTO: IMPOSTO SOBRE A RENDA DE PESSOA FÍSICA (IRPF)
Ano-calendário: 2003
DEDUÇÕES NA DECLARAÇÃO DE AJUSTE
Todas as deduções pleiteadas na declaração de ajuste estão sujeitas a comprovação ou justificação, a juízo da autoridade lançadora.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t>
  </si>
  <si>
    <t>10940.001639/2007-21</t>
  </si>
  <si>
    <t>2003-002.805</t>
  </si>
  <si>
    <t>ASSUNTO: IMPOSTO SOBRE A RENDA DE PESSOA FÍSICA (IRPF)
Ano-calendário: 2004
DEDUÇÕES NA DECLARAÇÃO DE AJUSTE
Todas as deduções pleiteadas na declaração de ajuste estão sujeitas a comprovação ou justificação, a juízo da autoridade lançadora.
IRPF. DEDUÇÃO. PENSÃO ALIMENTÍCIA JUDICIAL.
A dedução da pensão alimentícia em declaração de ajuste é possível se os alimentos comprovadamente pagos encontram amparo em decisão judicial ou acordo homologado judicialmente.
DEDUÇÃO. DEPENDENTES.
No caso de filhos de pais separados, poderão ser considerados dependentes os que ficarem sob a guarda do contribuinte, em cumprimento de decisão judicial ou acordo homologado judicialmente.</t>
  </si>
  <si>
    <t>10930.000168/2008-33</t>
  </si>
  <si>
    <t>2003-002.839</t>
  </si>
  <si>
    <t>ASSUNTO: OBRIGAÇÕES ACESSÓRIAS
Ano-calendário: 2004
DECLARAÇÃO DE AJUSTE ANUAL ENTREGUE INTEMPESTIVAMENTE. MULTA POR ATRASO.
Estando o contribuinte obrigado a efetuar a entrega da declaração do imposto de renda pessoa física, e tendo-a feito após o prazo estabelecido na legislação, é devida a multa pelo atraso.</t>
  </si>
  <si>
    <t>10120.004307/2008-32</t>
  </si>
  <si>
    <t>2003-002.819</t>
  </si>
  <si>
    <t>ASSUNTO: IMPOSTO SOBRE A RENDA DE PESSOA FÍSICA (IRPF)
Ano-calendário: 2004
DESPESAS MÉDICAS.
A dedução das despesas médicas é condicionada a que os pagamentos sejam devidamente comprovados com documentação idônea que indique o nome, endereço e número de inscrição no CPF ou CNPJ de quem os recebeu.</t>
  </si>
  <si>
    <t>10166.001453/2008-80</t>
  </si>
  <si>
    <t>2003-002.798</t>
  </si>
  <si>
    <t>ASSUNTO: IMPOSTO SOBRE A RENDA DE PESSOA FÍSICA (IRPF)
Ano-calendário: 2004
OMISSÃO DE RENDIMENTOS
Os rendimentos tributáveis sujeitos à tabela progressiva recebidos pelos contribuintes e seus dependentes indicados na declaração de ajuste devem ser espontaneamente oferecidos à tributação na declaração de ajuste anual.
Na hipótese de apuração pelo Fisco de omissão de rendimentos sujeitos à tabela progressiva, cabe a adição do valor omitido à base de cálculo do imposto, com a multa de ofício ou ajuste do valor do IRPF a Restituir declarado.
MULTA DE OFÍCIO
A multa de 75% é aplicada sobre a totalidade ou diferença de imposto ou contribuição nos casos de lançamento de ofício decorrentes da apuração de falta de pagamento ou recolhimento, bem como de falta de declaração e de declaração inexata.
INCONSTITUCIONALIDADE.
O CARF não é competente para se pronunciar sobre a inconstitucionalidade de lei tributária. Súmula CARF nº2.</t>
  </si>
  <si>
    <t>11040.000848/2007-63</t>
  </si>
  <si>
    <t>2003-002.808</t>
  </si>
  <si>
    <t>Vistos, relatados e discutidos os presentes autos.
Acordam os membros do colegiado, por unanimidade de votos, em não conhecer do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</si>
  <si>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PROCESSO ADMINISTRATIVO FISCAL
Ano-calendário: 2003
RECURSO VOLUNTÁRIO. PEREMPÇÃO.
A interposição do recurso voluntário após o prazo definido no art. 33 da Lei nº 70.235/72 acarreta a sua perempção e o consequente não conhecimento, face à ausência de requisito essencial para a sua admissibilidade.</t>
  </si>
  <si>
    <t>10940.002713/2008-15</t>
  </si>
  <si>
    <t>2003-002.800</t>
  </si>
  <si>
    <t>Vistos, relatados e discutidos os presentes autos.
Acordam os membros do colegiado, por unanimidade de votos, em dar provimento parcial ao recurso voluntário, para cancelar a inclusão de rendimentos no valor de R$2.533,19.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</si>
  <si>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2005
OMISSÃO DE RENDIMENTOS
Os rendimentos tributáveis sujeitos à tabela progressiva recebidos pelos contribuintes e seus dependentes indicados na declaração de ajuste devem ser espontaneamente oferecidos à tributação na declaração de ajuste anual.
Na hipótese de apuração pelo Fisco de omissão de rendimentos sujeitos à tabela progressiva, cabe a adição do valor omitido à base de cálculo do imposto, com a multa de ofício ou ajuste do valor do IRPF a Restituir declarado.</t>
  </si>
  <si>
    <t>10980.005894/2008-57</t>
  </si>
  <si>
    <t>2003-002.824</t>
  </si>
  <si>
    <t>Vistos, relatados e discutidos os presentes autos.
Acordam os membros do colegiado, por unanimidade de votos, em rejeitar a preliminar suscitada e, no mérito, em dar provimento parcial ao recurso voluntário, para cancelar a glosa das despesas médicas.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</si>
  <si>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2003
DESPESAS MÉDICAS. DEDUÇÃO. PLANO DE SAÚDE.
Para o exercício de 2004, na hipótese em que o cônjuge constar do plano de saúde, e, embora podendo ser considerado dependente perante a legislação tributária, apresentar declaração em separado, pode ser deduzido na declaração de ajuste do titular do plano o valor integral pago ao plano, desde que não seja utilizada como dedução na declaração do cônjuge.</t>
  </si>
  <si>
    <t>13819.001921/2009-63</t>
  </si>
  <si>
    <t>2003-002.822</t>
  </si>
  <si>
    <t>ASSUNTO: IMPOSTO SOBRE A RENDA DE PESSOA FÍSICA (IRPF)
Ano-calendário: 2005
DESPESAS MÉDICAS.
A dedução das despesas médicas é condicionada a que os pagamentos sejam devidamente comprovados com documentação idônea que indique o nome, endereço e número de inscrição no CPF ou CNPJ de quem os recebeu.</t>
  </si>
  <si>
    <t>10380.901397/2006-89</t>
  </si>
  <si>
    <t>1201-004.427</t>
  </si>
  <si>
    <t>Vistos, relatados e discutidos os presentes autos.
Acordam os membros do colegiado, por maioria de votos, em dar parcial provimento ao recurso voluntário, excluindo a multa de mora do débito a ser compensado pelo contribuinte. Em primeira votação, por voto de qualidade, decidiu-se por conhecer do recurso. Vencidos os conselheiros Neudson Cavalcante Albuquerque, Allan Marcel Warwar Teixeira, Efigênio de Freitas Junior e André Severo Chaves que votaram no sentido de que o recurso não deveria ser conhecido. Em segunda votação, por maioria de votos, decidiu-se em dar parcial provimento ao recurso voluntário, excluindo a multa de mora do débito a ser compensado pelo contribuinte. Vencidos os conselheiros Neudson Cavalcante Albuquerque e Allan Marcel Warwar Teixeira que votaram no sentido de negar provimento ao recurso voluntário. Os conselheiros Efigênio de Freitas Junior e Ricardo Antonio Carvalho Barbosa votaram pelas conclusões. O conselheiro Neudson Cavalcante Albuquerque irá apresentar declaração de voto.Processo julgado na sessão de 12/11/2020, no período da manhã.
.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</si>
  <si>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CONTRIBUIÇÃO SOCIAL SOBRE O LUCRO LÍQUIDO (CSLL)
Exercício: 2002
DENÚNCIA ESPONTÂNEA. MULTA DE MORA.
A denúncia espontânea exclui a multa de mora.
COMPENSAÇÃO. DENÚNCIA ESPONTÂNEA.
O instituto da denúncia espontânea também se efetiva através do pedido de compensação (PER/DCOMP), ainda que sujeito a posterior homologação.
DECISÃO JUDICIAL TRANSITADA EM JULGADO.
Decisão no âmbito do processo administrativo deve observar decisão judicial transitada em julgado que verse, no todo ou em parte, sobre objeto do processo administrativo.</t>
  </si>
  <si>
    <t>10380.901026/2010-83</t>
  </si>
  <si>
    <t>1102-000.254</t>
  </si>
  <si>
    <t>Vistos, relatados e discutidos os presentes autos.
Resolvem os membros do colegiado, por unanimidade de votos, converter o julgamento em diligência, para determinar à Secretaria da 1ª Seção de Julgamento do CARF que os autos sejam reunidos aos do processo 10380.901397/2006-89, para distribuição e julgamento em conjunto, ante a relação de prejudicialidade entre eles.
(assinado digitalmente)
João Otavio Opperman Thome  Presidente
(assinado digitalmente)
Antonio Carlos Guidoni Filho  Relator
Participaram da presente sessão de julgamento os conselheiros João Otavio Oppermann Thome, José Evande Carvalho Araujo, Francisco Alexandre dos Santos Linhares, Ricardo Marozzi Gregorio, João Carlos de Figueiredo Neto e Antonio Carlos Guidoni Filho.
Relatório</t>
  </si>
  <si>
    <t>1201-004.426</t>
  </si>
  <si>
    <t>Vistos, relatados e discutidos os presentes autos.
Acordam os membros do colegiado, por maioria de votos, em dar parcial provimento ao recurso voluntário, excluindo a multa de mora do débito a ser compensado pelo contribuinte. Em primeira votação, por voto de qualidade, decidiu-se por conhecer do recurso. Vencidos os conselheiros Neudson Cavalcante Albuquerque, Allan Marcel Warwar Teixeira, Efigênio de Freitas Junior e André Severo Chaves que votaram no sentido de que o recurso não deveria ser conhecido. Em segunda votação, por maioria de votos, decidiu-se em dar parcial provimento ao recurso voluntário, excluindo a multa de mora do débito a ser compensado pelo contribuinte. Vencidos os conselheiros Neudson Cavalcante Albuquerque e Allan Marcel Warwar Teixeira que votaram no sentido de negar provimento ao recurso voluntário. Os conselheiros Efigênio de Freitas Junior e Ricardo Antonio Carvalho Barbosa votaram pelas conclusões. O conselheiro Neudson Cavalcante Albuquerque irá apresentar declaração de voto.Processo julgado na sessão de 12/11/2020, no período da manhã.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</si>
  <si>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10980.011427/2007-85</t>
  </si>
  <si>
    <t>2003-002.849</t>
  </si>
  <si>
    <t>ASSUNTO: IMPOSTO SOBRE A RENDA DE PESSOA FÍSICA (IRPF)
Ano-calendário: 2002
COMPENSAÇÃO INDEVIDA DE IRRF. REPRESENTANTE LEGAL DA FONTE PAGADORA RESPONSÁVEL PELA RETENÇÃO. RECOLHIMENTO.
No caso de o beneficiário dos rendimentos ser representante legal da pessoa jurídica responsável pela retenção do imposto de renda na fonte, a compensação pelo contribuinte na declaração de ajuste anual está condicionada à comprovação do recolhimento do imposto efetuado pela empresa.</t>
  </si>
  <si>
    <t>11128.004864/2005-01</t>
  </si>
  <si>
    <t>3201-000.471</t>
  </si>
  <si>
    <t>Vistos, relatados e discutidos os presentes autos.
Acordam os membros do colegiado, por unanimidade de votos, em negar provimento ao recurso voluntário.
(assinado digitalmente)
Rodrigo Costa Pôssas  Presidente e Redator ad hoc
Participaram do presente julgamento os Conselheiros: Judith do Amaral Marcondes Armando (Presidente), Luciano Lopes de Almeida Moraes, Ricardo Paulo Rosa, Mércia Helena Trajano DAmorim, Tatiana Midori Migiyama (Suplente) e Marcelo Ribeiro Nogueira.</t>
  </si>
  <si>
    <t>ASSUNTO: IMPOSTO SOBRE A IMPORTAÇÃO (II)
Data do fato gerador: 26/08/2002
INFRAÇÃO ADUANEIRA ARTIGO 84, I DA MP 2.158-35/2001. RESPONSABILIDADE OBJETIVA.
A responsabilidade por infrações da legislação aduaneira, salvo disposição em contrário, independe da intenção do agente ou do responsável e da efetividade, natureza e extensão dos efeitos do ato.
MULTA POR CLASSIFICAÇÃO INCORRETA DE MERCADORIAS NA NCM/TEC.
A multa de 1% deve ser aplicada sobre o valor aduaneiro da mercadoria classificada incorretamente na NCM/TEC, nos termos do artigo 84, inciso I da Medida Provisória n° 2.158-35, de 2001, combinado com os artigos 69 e 81 da Lei nº 10.833, de 2003, de 2003.</t>
  </si>
  <si>
    <t>10840.001332/2009-10</t>
  </si>
  <si>
    <t>2003-002.810</t>
  </si>
  <si>
    <t>Vistos, relatados e discutidos os presentes autos.
Acordam os membros do colegiado, por maioria de votos, em negar provimento ao Recurso Voluntário, vencido o conselheiro Wilderson Botto, que lhe deu provimento.
Acordam os membros do colegiado, por unanimidade de votos, em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</si>
  <si>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2005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t>
  </si>
  <si>
    <t>13827.002812/2008-83</t>
  </si>
  <si>
    <t>2003-002.830</t>
  </si>
  <si>
    <t>Vistos, relatados e discutidos os presentes autos.
Acordam os membros do colegiado, por maioria de votos, em negar provimento ao Recurso Voluntário, vencido o conselheiro Wilderson Botto, que lhe deu provimento parcial.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</si>
  <si>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DEDUÇÃO. DESPESAS COM AQUISIÇÃO DE EQUIPAMENTOS RESPIRATÓRIOS. FALTA DE PREVISÃO LEGAL.
A previsão legal de dedução da base de cálculo do Imposto de Renda de pagamentos efetuados a titulo de despesas médicas não abrange despesas com aquisição de equipamentos e aparelhos respiratórios e similares.</t>
  </si>
  <si>
    <t>10730.009513/2008-51</t>
  </si>
  <si>
    <t>2003-002.829</t>
  </si>
  <si>
    <t>Vistos, relatados e discutidos os presentes autos.
Acordam os membros do colegiado, por maioria de votos, em negar provimento ao Recurso Voluntário, vencido o conselheiro Wilderson Botto, que lhe deu provimento.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</si>
  <si>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t>
  </si>
  <si>
    <t>10660.002674/2008-94</t>
  </si>
  <si>
    <t>2003-002.826</t>
  </si>
  <si>
    <t>ASSUNTO: IMPOSTO SOBRE A RENDA DE PESSOA FÍSICA (IRPF)
Ano-calendário: 2005
DEDUÇÕES NA DECLARAÇÃO DE AJUSTE
Todas as deduções pleiteadas na declaração de ajuste estão sujeitas a comprovação ou justificação, a juízo da autoridade lançadora.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DESPESAS COM INSTRUÇÃO. ALIMENTANDOS.
São dedutíveis as despesas com instrução realizadas com os alimentandos, desde que previsto na decisão judicial ou no acordo homologado judicialmente.</t>
  </si>
  <si>
    <t>10660.002673/2008-40</t>
  </si>
  <si>
    <t>2003-002.825</t>
  </si>
  <si>
    <t>ASSUNTO: IMPOSTO SOBRE A RENDA DE PESSOA FÍSICA (IRPF)
Ano-calendário: 2004
DEDUÇÕES NA DECLARAÇÃO DE AJUSTE
Todas as deduções pleiteadas na declaração de ajuste estão sujeitas a comprovação ou justificação, a juízo da autoridade lançadora.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DESPESAS COM INSTRUÇÃO. ALIMENTANDOS.
São dedutíveis as despesas com instrução realizadas com os alimentandos, desde que previsto na decisão judicial ou no acordo homologado judicialmente.</t>
  </si>
  <si>
    <t>13653.000155/2009-50</t>
  </si>
  <si>
    <t>2003-002.804</t>
  </si>
  <si>
    <t>ASSUNTO: IMPOSTO SOBRE A RENDA DE PESSOA FÍSICA (IRPF)
Ano-calendário: 2006
IRPF. DEDUÇÃO. PENSÃO ALIMENTÍCIA JUDICIAL.
A dedução da pensão alimentícia em declaração de ajuste é possível se os alimentos comprovadamente pagos encontram amparo em decisão judicial ou acordo homologado judicialmente. Assim a dedução é possível até o limite dos alimentos definidos pelo juízo de família.</t>
  </si>
  <si>
    <t>10640.004214/2008-39</t>
  </si>
  <si>
    <t>2003-002.813</t>
  </si>
  <si>
    <t>ASSUNTO: IMPOSTO SOBRE A RENDA DE PESSOA FÍSICA (IRPF)
Ano-calendário: 2006
DESPESAS MÉDICAS.
As despesas médicas dedutíveis restringem-se aos pagamentos efetuados pelo Contribuinte para o seu próprio tratamento ou o de seus dependentes informados na declaração de ajuste.
INCONSTITUCIONALIDADE.
O CARF não é competente para se pronunciar sobre a inconstitucionalidade de lei tributária. Súmula CARF nº2.</t>
  </si>
  <si>
    <t>10640.003464/2008-51</t>
  </si>
  <si>
    <t>2003-002.814</t>
  </si>
  <si>
    <t>ASSUNTO: IMPOSTO SOBRE A RENDA DE PESSOA FÍSICA (IRPF)
Ano-calendário: 2004
DESPESAS MÉDICAS.
As despesas médicas dedutíveis restringem-se aos pagamentos efetuados pelo Contribuinte para o seu próprio tratamento ou o de seus dependentes informados na declaração de ajuste.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t>
  </si>
  <si>
    <t>13531.000185/2008-61</t>
  </si>
  <si>
    <t>2003-002.803</t>
  </si>
  <si>
    <t>ASSUNTO: IMPOSTO SOBRE A RENDA DE PESSOA FÍSICA (IRPF)
Ano-calendário: 2005
MATÉRIA NÃO IMPUGNADA. PRECLUSÃO. NÃO APRECIAÇÃO.
O recurso voluntário deve se ater a matérias mencionadas na impugnação ou suscitadas na decisão recorrida, impondo-se a não apreciação por este colegiado em relação àquelas que não tenham sido impugnadas ou mencionadas no acórdão de primeira instância administrativa.
IMPOSTO RETIDO NA FONTE. DEDUÇÃO DO IMPOSTO APURADO NA DECLARAÇÃO
O imposto retido na fonte pode ser deduzido na declaração de rendimentos se restarem comprovadas a sua efetiva retenção e a inclusão dos rendimentos correspondentes à base de cálculo do imposto apurado no ajuste anual.</t>
  </si>
  <si>
    <t>13531.000184/2008-17</t>
  </si>
  <si>
    <t>2003-002.802</t>
  </si>
  <si>
    <t>ASSUNTO: IMPOSTO SOBRE A RENDA DE PESSOA FÍSICA (IRPF)
Ano-calendário: 2004
MATÉRIA NÃO IMPUGNADA. PRECLUSÃO. NÃO APRECIAÇÃO.
O recurso voluntário deve se ater a matérias mencionadas na impugnação ou suscitadas na decisão recorrida, impondo-se a não apreciação por este colegiado em relação àquelas que não tenham sido impugnadas ou mencionadas no acórdão de primeira instância administrativa.
IMPOSTO RETIDO NA FONTE. DEDUÇÃO DO IMPOSTO APURADO NA DECLARAÇÃO
O imposto retido na fonte pode ser deduzido na declaração de rendimentos se restarem comprovadas a sua efetiva retenção e a inclusão dos rendimentos correspondentes à base de cálculo do imposto apurado no ajuste anual.</t>
  </si>
  <si>
    <t>10410.000304/2007-83</t>
  </si>
  <si>
    <t>2003-002.812</t>
  </si>
  <si>
    <t>ASSUNTO: IMPOSTO SOBRE A RENDA DE PESSOA FÍSICA (IRPF)
Ano-calendário: 2004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t>
  </si>
  <si>
    <t>10235.001538/2009-88</t>
  </si>
  <si>
    <t>2003-000.021</t>
  </si>
  <si>
    <t>Vistos, relatados e discutidos os presentes autos.
Resolvem os membros do colegiado, por unanimidade de votos, em converter o julgamento do Recurso Voluntário em diligência à Unidade da Receita Federal de origem para que esta anexe aos autos a certidão e outros documentos relativos ao contribuinte encaminhados pela Justiça do Trabalho. Posteriormente, o recorrente deve ser cientificado da diligência realizada e do seu resultado, facultando-lhe a possibilidade de manifestação acerca da informação fiscal produzida.
(assinado digitalmente)
Claudia Cristina Noira Passos da Costa Develly Montez  Presidente e relatora
Participaram do presente julgamento os conselheiros: Ricardo Chiavegatto de Lima, Wilderson Botto e Claudia Cristina Noira Passos da Costa Develly Montez.</t>
  </si>
  <si>
    <t>11080.010607/2006-75</t>
  </si>
  <si>
    <t>2003-002.848</t>
  </si>
  <si>
    <t>ASSUNTO: IMPOSTO SOBRE A RENDA DE PESSOA FÍSICA (IRPF)
Ano-calendário: 2001
IRRF. COMPENSAÇÃO. DIREITO RECONHECIDO NA VIA JUDICIAL.
O contribuinte não faz jus a compensar na declaração de ajuste o IRRF devolvido a ele na via judicial.</t>
  </si>
  <si>
    <t>13555.000624/2008-68</t>
  </si>
  <si>
    <t>2003-000.020</t>
  </si>
  <si>
    <t>Vistos, relatados e discutidos os presentes autos.
Resolvem os membros do colegiado, por unanimidade de votos, em converter o julgamento em diligência à Unidade da Receita Federal do Brasil de origem para que esta informe se a senhora Maria Ivete Medeiros Ramos procedeu à entrega de Declaração de Ajuste Anual exercício 2006 e, em caso positivo, se ela se utilizou da dedução de despesa médica com Associação dos Servidores Fiscais do Estado da Bahia (fl.8). Posteriormente, o recorrente deve ser cientificado da diligência realizada e do seu resultado, facultando-lhe a possibilidade de manifestação acerca da informação fiscal produzida.
(assinado digitalmente)
Claudia Cristina Noira Passos da Costa Develly Montez  Presidente e relatora
Participaram do presente julgamento os conselheiros: Ricardo Chiavegatto de Lima, Wilderson Botto e Claudia Cristina Noira Passos da Costa Develly Montez.</t>
  </si>
  <si>
    <t>10235.001479/2009-48</t>
  </si>
  <si>
    <t>2003-000.022</t>
  </si>
  <si>
    <t>13819.003494/2008-77</t>
  </si>
  <si>
    <t>2003-002.801</t>
  </si>
  <si>
    <t>Vistos, relatados e discutidos os presentes autos.
Acordam os membros do colegiado, por unanimidade de votos, em dar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</si>
  <si>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2003
IMPOSTO RETIDO NA FONTE. DEDUÇÃO DO IMPOSTO APURADO NA DECLARAÇÃO
O imposto retido na fonte pode ser deduzido na declaração de rendimentos se restarem comprovadas a sua efetiva retenção e a inclusão dos rendimentos correspondentes à base de cálculo do imposto apurado no ajuste anual.</t>
  </si>
  <si>
    <t>10805.002209/2009-42</t>
  </si>
  <si>
    <t>2003-002.811</t>
  </si>
  <si>
    <t>Vistos, relatados e discutidos os presentes autos.
Acordam os membros do colegiado, por unanimidade de votos, em dar provimento parcial ao recurso voluntário, para restabelecer a dedução de despesas médicas no montante de R$15.998,00.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</si>
  <si>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DESPESAS MÉDICAS.
A dedução das despesas médicas é condicionada a que os pagamentos sejam devidamente comprovados com documentação idônea que indique o nome, endereço e número de inscrição no CPF ou CNPJ de quem os recebeu.</t>
  </si>
  <si>
    <t>13827.002811/2008-39</t>
  </si>
  <si>
    <t>2003-002.831</t>
  </si>
  <si>
    <t>Vistos, relatados e discutidos os presentes autos.
Acordam os membros do colegiado, por maioria de votos, em dar provimento parcial ao Recurso Voluntário, para restabelecer a dedução de despesa médica no valor de R$631,00. Vencido o conselheiro Wilderson Botto, que lhe deu provimento parcial em maior extensão.
(assinado digitalmente)
Claudia Cristina Noira Passos da Costa Develly Montez  Presidente e relatora
Participaram do presente julgamento os conselheiros: Ricardo Chiavegatto de Lima, Wilderson Botto e Claudia Cristina Noira Passos da Costa Develly Montez.</t>
  </si>
  <si>
    <t>10730.009875/2008-41</t>
  </si>
  <si>
    <t>2003-002.828</t>
  </si>
  <si>
    <t>Vistos, relatados e discutidos os presentes autos.
Acordam os membros do colegiado, por unanimidade de votos, em dar provimento parcial ao recurso voluntário, para restabelecer a dedução de despesas médicas no montante de R$6.240,00.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</si>
  <si>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2005
DEDUÇÕES NA DECLARAÇÃO DE AJUSTE
Todas as deduções pleiteadas na declaração de ajuste estão sujeitas a comprovação ou justificação, a juízo da autoridade lançadora.
DESPESAS MÉDICAS. COMPROVAÇÃO. INOVAÇÃO NO JULGAMENTO DE PRIMEIRA INSTÂNCIA.
É de se cancelar a autuação quando a decisão recorrida aponta fundamentos diversos daqueles da autuação para manter a exigência, sob pena de violação ao princípio da ampla defesa e do contraditório.
DESPESAS MÉDICAS.
As despesas médicas dedutíveis restringem-se aos pagamentos efetuados pelo Contribuinte a médicos, dentistas, psicólogos, fisioterapeutas, fonoaudiólogos, terapeutas ocupacionais, hospitais e planos de saúde.</t>
  </si>
  <si>
    <t>10730.009701/2008-89</t>
  </si>
  <si>
    <t>2003-002.833</t>
  </si>
  <si>
    <t>ASSUNTO: IMPOSTO SOBRE A RENDA DE PESSOA FÍSICA (IRPF)
Ano-calendário: 2005
DESPESAS MÉDICAS. COMPROVAÇÃO. INOVAÇÃO NO JULGAMENTO DE PRIMEIRA INSTÂNCIA.
É de se cancelar a autuação quando a decisão recorrida aponta fundamentos diversos daqueles da autuação para manter a exigência, sob pena de violação ao princípio da ampla defesa e do contraditório.</t>
  </si>
  <si>
    <t>10730.009700/2008-34</t>
  </si>
  <si>
    <t>2003-002.832</t>
  </si>
  <si>
    <t>ASSUNTO: IMPOSTO SOBRE A RENDA DE PESSOA FÍSICA (IRPF)
Ano-calendário: 2006
DESPESAS MÉDICAS. COMPROVAÇÃO. INOVAÇÃO NO JULGAMENTO DE PRIMEIRA INSTÂNCIA.
É de se cancelar a autuação quando a decisão recorrida aponta fundamentos diversos daqueles da autuação para manter a exigência, sob pena de violação ao princípio da ampla defesa e do contraditório.</t>
  </si>
  <si>
    <t>10730.009658/2008-51</t>
  </si>
  <si>
    <t>2003-002.834</t>
  </si>
  <si>
    <t>Vistos, relatados e discutidos os presentes autos.
Acordam os membros do colegiado, por unanimidade de votos, em dar provimento parcial ao recurso voluntário, para declarar a nulidade do acórdão de primeira instância, com retorno dos autos à instância de origem para prolação de nova decisão, com vistas à apreciação de todas as questões suscitadas pela contribuinte em sua impugnação.
(assinado digitalmente)
Claudia Cristina Noira Passos da Costa Develly Montez  Presidente e relatora
Participaram do presente julgamento os conselheiros: Ricardo Chiavegatto de Lima, Wilderson Botto e Claudia Cristina Noira Passos da Costa Develly Montez.</t>
  </si>
  <si>
    <t>ASSUNTO: PROCESSO ADMINISTRATIVO FISCAL
Ano-calendário: 2005
AUSÊNCIA DE EXAME DAS RAZÕES DE IMPUGNAÇÃO PELA DECISÃO DE PRIMEIRA INSTÂNCIA. NULIDADE.
A ausência de exame das razões que embasam a impugnação do lançamento enseja a declaração de nulidade da decisão de primeira instância, com o retorno do processo à Delegacia de Julgamento para a sua devida apreciação, sob pena de supressão de instância e cerceamento de defesa.</t>
  </si>
  <si>
    <t>10730.000282/2008-10</t>
  </si>
  <si>
    <t>2003-002.827</t>
  </si>
  <si>
    <t>ASSUNTO: IMPOSTO SOBRE A RENDA DE PESSOA FÍSICA (IRPF)
Ano-calendário: 2004
DESPESAS MÉDICAS. COMPROVAÇÃO. INOVAÇÃO NO JULGAMENTO DE PRIMEIRA INSTÂNCIA.
É de se cancelar a autuação quando a decisão recorrida aponta fundamentos diversos daqueles da autuação para manter a exigência, sob pena de violação ao princípio da ampla defesa e do contraditório.</t>
  </si>
  <si>
    <t>13002.001881/2008-73</t>
  </si>
  <si>
    <t>2003-000.019</t>
  </si>
  <si>
    <t>Vistos, relatados e discutidos os presentes autos.
Resolvem os membros do colegiado, por unanimidade de votos, em converter o julgamento do Recurso Voluntário em diligência à Unidade de origem para que esta anexe aos autos o dossiê fiscal, bem como demonstre como chegou ao valor tido por omitido na autuação. Posteriormente, a recorrente deve ser cientificada da diligência realizada e do seu resultado, facultando-lhe a possibilidade de manifestação acerca da informação fiscal produzida.
(assinado digitalmente)
Claudia Cristina Noira Passos da Costa Develly Montez  Presidente e relatora
Participaram do presente julgamento os conselheiros: Ricardo Chiavegatto de Lima, Wilderson Botto e Claudia Cristina Noira Passos da Costa Develly Montez.</t>
  </si>
  <si>
    <t>13002.000272/2010-11</t>
  </si>
  <si>
    <t>2003-002.845</t>
  </si>
  <si>
    <t>ASSUNTO: IMPOSTO SOBRE A RENDA DE PESSOA FÍSICA (IRPF)
Ano-calendário: 2008
IRPF. DEDUÇÃO. PENSÃO ALIMENTÍCIA JUDICIAL.
A dedução da pensão alimentícia em declaração de ajuste é possível se os alimentos comprovadamente pagos encontram amparo em decisão judicial, acordo homologado judicialmente ou escritura pública a que se refere o artigo 1.124-A do CPC.</t>
  </si>
  <si>
    <t>13738.000236/2007-58</t>
  </si>
  <si>
    <t>2003-002.799</t>
  </si>
  <si>
    <t>Vistos, relatados e discutidos os presentes autos.
Acordam os membros do colegiado, por unanimidade de votos, em negar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</si>
  <si>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2002
OMISSÃO DE RENDIMENTOS
Os rendimentos tributáveis sujeitos à tabela progressiva recebidos pelos contribuintes e seus dependentes indicados na declaração de ajuste devem ser espontaneamente oferecidos à tributação na declaração de ajuste anual.
Na hipótese de apuração pelo Fisco de omissão de rendimentos sujeitos à tabela progressiva, cabe a adição do valor omitido à base de cálculo do imposto, com a multa de ofício ou ajuste do valor do IRPF a Restituir declarado.
A Lei nº 8.852, de 1994, não outorga isenção nem enumera hipóteses de não incidência de Imposto sobre a Renda da Pessoa Física. Súmula CARF nº 68.
OMISSÃO DE RENDIMENTOS APURADA EM REVISÃO DE DECLARAÇÃO RETIFICADORA
A declaração retificadora tem a mesma natureza da declaração originariamente apresentada, substituindo-a integralmente, em todos os seus efeitos. A falta de inclusão de rendimentos recebidos na declaração retificadora caracteriza omissão, independentemente do conteúdo da declaração original e de eventual recolhimento do imposto devido informado na primeira.
MULTA DE OFÍCIO
A multa de 75% é aplicada sobre a totalidade ou diferença de imposto ou contribuição nos casos de lançamento de ofício decorrentes da apuração de falta de pagamento ou recolhimento, bem como de falta de declaração e de declaração inexata.</t>
  </si>
  <si>
    <t>13893.001141/2008-40</t>
  </si>
  <si>
    <t>2003-002.817</t>
  </si>
  <si>
    <t>10860.000898/2008-13</t>
  </si>
  <si>
    <t>2003-002.816</t>
  </si>
  <si>
    <t>ASSUNTO: IMPOSTO SOBRE A RENDA DE PESSOA FÍSICA (IRPF)
Ano-calendário: 2004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MULTA DE OFÍCIO.
A multa de 75% é aplicada sobre a totalidade ou diferença de imposto ou contribuição nos casos de lançamento de ofício decorrentes da apuração de falta de pagamento ou recolhimento, bem como de falta de declaração e de declaração inexata.
APRESENTAÇÃO DE PROVAS NO RECURSO VOLUNTÁRIO OU AINDA EM MOMENTO SUPERVENIENTE. PRECLUSÃO DO DIREITO.
Os argumentos e as provas documentais devem ser apresentados na impugnação, precluindo o direito de o sujeito passivo fazê-lo em outro momento processual.
PRELIMINAR. NULIDADE.
Constatado que o lançamento atende integralmente ao disposto no art. 142 do Código Tributário Nacional e apresenta os requisitos do art. 10 do Decreto nº 70.235/1972, não procede a arguição de nulidade.
INCONSTITUCIONALIDADE.
O CARF não é competente para se pronunciar sobre a inconstitucionalidade de lei tributária. Súmula CARF nº2.</t>
  </si>
  <si>
    <t>13819.002026/2009-66</t>
  </si>
  <si>
    <t>2003-002.823</t>
  </si>
  <si>
    <t>13412.000035/2007-23</t>
  </si>
  <si>
    <t>2003-002.821</t>
  </si>
  <si>
    <t>ASSUNTO: IMPOSTO SOBRE A RENDA DE PESSOA FÍSICA (IRPF)
Ano-calendário: 2003
DESPESAS MÉDICAS.
A dedução das despesas médicas é condicionada a que os pagamentos sejam devidamente comprovados com documentação idônea que indique o nome, endereço e número de inscrição no CPF ou CNPJ de quem os recebeu.</t>
  </si>
  <si>
    <t>11080.010256/2008-64</t>
  </si>
  <si>
    <t>2003-002.820</t>
  </si>
  <si>
    <t>10825.000033/2009-56</t>
  </si>
  <si>
    <t>2003-002.818</t>
  </si>
  <si>
    <t>ASSUNTO: IMPOSTO SOBRE A RENDA DE PESSOA FÍSICA (IRPF)
Ano-calendário: 2006
ERRO DE PREENCHIMENTO DA DECLARAÇÃO DE AJUSTE ANUAL.
Configurada a ocorrência de erro de preenchimento na Declaração de Ajuste Anual, é de se proceder à alteração do lançamento.</t>
  </si>
  <si>
    <t>18186.006477/2009-80</t>
  </si>
  <si>
    <t>2003-002.843</t>
  </si>
  <si>
    <t>ASSUNTO: IMPOSTO SOBRE A RENDA DE PESSOA FÍSICA (IRPF)
Ano-calendário: 2008
DESPESAS MÉDICAS. COMPROVAÇÃO. INOVAÇÃO NO JULGAMENTO DE PRIMEIRA INSTÂNCIA.
É de se cancelar a autuação quando a decisão recorrida aponta fundamentos diversos daqueles da autuação para manter a exigência, sob pena de violação ao princípio da ampla defesa e do contraditório.
DESPESAS MÉDICAS.
A dedução das despesas médicas é condicionada a que os pagamentos sejam devidamente comprovados com documentação idônea que indique o nome, endereço e número de inscrição no CPF ou CNPJ de quem os recebeu.</t>
  </si>
  <si>
    <t>18186.006474/2009-46</t>
  </si>
  <si>
    <t>2003-002.844</t>
  </si>
  <si>
    <t>ASSUNTO: IMPOSTO SOBRE A RENDA DE PESSOA FÍSICA (IRPF)
Ano-calendário: 2007
DESPESAS MÉDICAS. COMPROVAÇÃO. INOVAÇÃO NO JULGAMENTO DE PRIMEIRA INSTÂNCIA.
É de se cancelar a autuação quando a decisão recorrida aponta fundamentos diversos daqueles da autuação para manter a exigência, sob pena de violação ao princípio da ampla defesa e do contraditório.
DESPESAS MÉDICAS.
A dedução das despesas médicas é condicionada a que os pagamentos sejam devidamente comprovados com documentação idônea que indique o nome, endereço e número de inscrição no CPF ou CNPJ de quem os recebeu.</t>
  </si>
  <si>
    <t>10410.002324/2007-99</t>
  </si>
  <si>
    <t>2003-002.807</t>
  </si>
  <si>
    <t>Vistos, relatados e discutidos os presentes autos.
Acordam os membros do colegiado, por unanimidade de votos, em rejeitar a preliminar suscitada e, no mérito, em dar provimento parcial ao recurso voluntário, para restabelecer as deduções de uma dependente (R$1.272,00), de despesas médicas no valor de R$2.514,84 e de instrução no valor de R$3.798,00.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</si>
  <si>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2003
DEDUÇÕES NA DECLARAÇÃO DE AJUSTE
Todas as deduções pleiteadas na declaração de ajuste estão sujeitas a comprovação ou justificação, a juízo da autoridade lançadora.
DESPESAS MÉDICAS.
As despesas médicas dedutíveis restringem-se aos pagamentos efetuados pelo Contribuinte para o seu próprio tratamento ou o de seus dependentes.
DEPENDENTES. NETA. UNIVERSITÁRIA ATÉ 24 ANOS.
Nos termos da legislação tributária, pode ser considerado dependente o neto de quem o contribuinte detenha a guarda judicial até 24 anos se estiverem cursando estabelecimento de ensino superior.
PRELIMINAR. NULIDADE.
Constatado que o lançamento atende integralmente ao disposto no art. 142 do Código Tributário Nacional e apresenta os requisitos do art. 10 do Decreto nº 70.235/1972, não procede a arguição de nulidade.
INCONSTITUCIONALIDADE.
O CARF não é competente para se pronunciar sobre a inconstitucionalidade de lei tributária. Súmula CARF nº2.</t>
  </si>
  <si>
    <t>13858.000392/2004-18</t>
  </si>
  <si>
    <t>2003-002.842</t>
  </si>
  <si>
    <t>ASSUNTO: IMPOSTO SOBRE A RENDA DE PESSOA FÍSICA (IRPF)
Ano-calendário: 2001
DEDUÇÃO. DESPESAS MÉDICAS. EXIGÊNCIA DE COMPROVAÇÃO DO EFETIVO PAGAMENTO. ÔNUS DO CONTRIBUINTE.
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INCONSTITUCIONALIDADE.
O CARF não é competente para se pronunciar sobre a inconstitucionalidade de lei tributária. Súmula CARF nº2.
MULTA DE OFÍCIO.
A multa de 75% é aplicada sobre a totalidade ou diferença de imposto ou contribuição nos casos de lançamento de ofício decorrentes da apuração de falta de pagamento ou recolhimento, bem como de falta de declaração e de declaração inexata.
JUROS DE MORA. TAXA SELIC.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Súmula CARF nº4.</t>
  </si>
  <si>
    <t>10930.000042/2008-69</t>
  </si>
  <si>
    <t>2003-002.840</t>
  </si>
  <si>
    <t>ASSUNTO: OBRIGAÇÕES ACESSÓRIAS
Ano-calendário: 2006
DECLARAÇÃO DE AJUSTE ANUAL ENTREGUE INTEMPESTIVAMENTE. MULTA POR ATRASO.
Estando o contribuinte obrigado a efetuar a entrega da declaração do imposto de renda pessoa física, e tendo-a feito após o prazo estabelecido na legislação, é devida a multa pelo atraso.</t>
  </si>
  <si>
    <t>13629.002770/2008-17</t>
  </si>
  <si>
    <t>2003-002.806</t>
  </si>
  <si>
    <t>ASSUNTO: IMPOSTO SOBRE A RENDA DE PESSOA FÍSICA (IRPF)
Ano-calendário: 2006
DECLARAÇÃO DE AJUSTE. MUDANÇA DE MODELO.
É vedada a retificação da Declaração de Ajuste Anual do Imposto sobre a Renda da Pessoa Física que tenha por objeto a troca de forma de tributação dos rendimentos após o prazo previsto para a sua entrega. Súmula CARF nº 86
MULTA DE OFÍCIO. BOA-FÉ.
A multa de 75% é aplicada sobre a totalidade ou diferença de imposto ou contribuição nos casos de lançamento de ofício decorrentes da apuração de falta de pagamento ou recolhimento, bem como de falta de declaração e de declaração inexata.
A responsabilidade por infrações da legislação tributária independe da intenção do agente ou responsável. O fato de não haver má-fé do contribuinte não descaracteriza o poder-dever da Administração de lançar com multa de ofício rendimentos omitidos na declaração de ajuste.</t>
  </si>
  <si>
    <t>10730.007544/2008-77</t>
  </si>
  <si>
    <t>2003-002.836</t>
  </si>
  <si>
    <t>Vistos, relatados e discutidos os presentes autos.
Acordam os membros do colegiado, por unanimidade de votos, em rejeitar a preliminar suscitada e, no mérito, em negar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</si>
  <si>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DEDUÇÃO. PENSÃO ALIMENTÍCIA JUDICIAL. 13º SALÁRIO
Os pagamentos realizados a título de pensão alimentícia podem ser deduzidos na declaração de rendimentos, desde que decorram do cumprimento de decisão judicial ou acordo homologado judicialmente e possam ser documentalmente comprovados.
Não é dedutível a pensão alimentícia paga em cumprimento à decisão judicial, acordo homologado judicialmente ou escritura pública, quando retida sobre o 13º salário.
ASSUNTO: PROCESSO ADMINISTRATIVO FISCAL
Ano-calendário: 2006
AUSÊNCIA DE INTIMAÇÃO.
O lançamento de ofício pode ser realizado sem prévia intimação ao sujeito passivo, nos casos em que o Fisco dispuser de elementos suficientes à constituição do crédito tributário. Súmula CARF nº 46.
PRELIMINAR. NULIDADE. IMPROCEDÊNCIA.
A notificação de lançamento foi emitida por autoridade competente, apresentando todos os seus requisitos essenciais, especialmente o enquadramento legal da infração e a descrição dos fatos expressos de modo claro, permitindo ao contribuinte conhecer perfeitamente os fatos a ele atribuídos.
MATÉRIA NÃO IMPUGNADA. PRECLUSÃO. DESPESAS MÉDICAS.
É vedado ao contribuinte inovar na fase recursal para incluir a contestação de matéria atingida pela preclusão lógica.</t>
  </si>
  <si>
    <t>13026.000958/2008-10</t>
  </si>
  <si>
    <t>2003-002.796</t>
  </si>
  <si>
    <t>Vistos, relatados e discutidos os presentes autos.
Acordam os membros do colegiado, por unanimidade de votos, em negar provimento ao recurso voluntário.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</si>
  <si>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OMISSÃO DE RENDIMENTOS
Os rendimentos tributáveis sujeitos à tabela progressiva recebidos pelos contribuintes e seus dependentes indicados na declaração de ajuste devem ser espontaneamente oferecidos à tributação na declaração de ajuste anual.
Na hipótese de apuração pelo Fisco de omissão de rendimentos sujeitos à tabela progressiva, cabe a adição do valor omitido à base de cálculo do imposto, com a multa de ofício ou ajuste do valor do IRPF a Restituir declarado.</t>
  </si>
  <si>
    <t>19712.000076/2008-01</t>
  </si>
  <si>
    <t>2003-002.850</t>
  </si>
  <si>
    <t>ASSUNTO: IMPOSTO SOBRE A PROPRIEDADE TERRITORIAL RURAL (ITR)
Exercício: 1995
NOTIFICAÇÃO DE LANÇAMENTO. DECLARAÇÃO DE NULIDADE POR VICIO FORMAL DO LANÇAMENTO ANTERIOR. DECADÊNCIA.
O direito de a Fazenda Pública constituir o crédito tributário extingue-se após cinco anos, contados da data em que se torna definitiva a decisão que houver anulado, por vício formal, o lançamento anteriormente efetuado.</t>
  </si>
  <si>
    <t>19712.000075/2008-58</t>
  </si>
  <si>
    <t>2003-002.851</t>
  </si>
  <si>
    <t>ASSUNTO: IMPOSTO SOBRE A PROPRIEDADE TERRITORIAL RURAL (ITR)
Exercício: 1996
NOTIFICAÇÃO DE LANÇAMENTO. DECLARAÇÃO DE NULIDADE POR VICIO FORMAL DO LANÇAMENTO ANTERIOR. DECADÊNCIA.
O direito de a Fazenda Pública constituir o crédito tributário extingue-se após cinco anos, contados da data em que se torna definitiva a decisão que houver anulado, por vício formal, o lançamento anteriormente efetuado.</t>
  </si>
  <si>
    <t>10380.901595/2010-29</t>
  </si>
  <si>
    <t>1102-000.255</t>
  </si>
  <si>
    <t>Vistos, relatados e discutidos os presentes autos.
Resolvem os membros do colegiado, por unanimidade de votos, converter o julgamento em diligência, para determinar à Secretaria da 1ª Seção de Julgamento do CARF que os autos sejam reunidos aos do processo 10380.901397/2006-89, para distribuição e julgamento em conjunto, ante a relação de prejudicialidade entre eles.
(assinado digitalmente)
João Otavio Opperman Thome  Presidente
(assinado digitalmente)
Antonio Carlos Guidoni Filho  Relator
Participaram da presente sessão de julgamento os conselheiros João Otavio Oppermann Thome, José Evande Carvalho Araujo, Francisco Alexandre dos Santos Linhares, Ricardo Marozzi Gregorio, João Carlos de Figueiredo Neto e Antonio Carlos Guidoni Filho.
Relatório</t>
  </si>
  <si>
    <t>1201-004.428</t>
  </si>
  <si>
    <t>Vistos, relatados e discutidos os presentes autos.
Acordam os membros do colegiado, por maioria de votos, em dar parcial provimento ao recurso voluntário, excluindo a multa de mora do débito a ser compensado pelo contribuinte. Em primeira votação, por voto de qualidade, decidiu-se por conhecer do recurso. Vencidos os conselheiros Neudson Cavalcante Albuquerque, Allan Marcel Warwar Teixeira, Efigênio de Freitas Junior e André Severo Chaves que votaram no sentido de que o recurso não deveria ser conhecido. Em segunda votação, por maioria de votos, decidiu-se em dar parcial provimento ao recurso voluntário, excluindo a multa de mora do débito a ser compensado pelo contribuinte. Vencidos os conselheiros Neudson Cavalcante Albuquerque e Allan Marcel Warwar Teixeira que votaram no sentido de negar provimento ao recurso voluntário. Os conselheiros Efigênio de Freitas Junior e Ricardo Antonio Carvalho Barbosa votaram pelas conclusões. O conselheiro Neudson Cavalcante Albuquerque irá apresentar declaração de voto.Processo julgado na sessão de 12/11/2020, no período da manhã.
.
(documento assinado digitalmente)
Ricardo Antônio Carvalho Barbosa - Presidente
(documento assinado digitalmente)
Jeferson Teodorovicz - Relator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</si>
  <si>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13819.001151/2009-59</t>
  </si>
  <si>
    <t>2003-002.815</t>
  </si>
  <si>
    <t>Vistos, relatados e discutidos os presentes autos.
Acordam os membros do colegiado, por unanimidade de votos, em rejeitar a preliminar suscitada e, no mérito, em dar provimento parcial ao recurso voluntário, para cancelar a omissão de rendimentos e restabelecer a dedução da despesa médica no valor de R$466,40.
(assinado digitalmente)
Claudia Cristina Noira Passos da Costa Develly Montez  Presidente e relatora
Participaram do presente julgamento os conselheiros: Ricardo Chiavegatto de Lima, Wilderson Botto e Claudia Cristina Noira Passos da Costa Develly Montez.</t>
  </si>
  <si>
    <t>ASSUNTO: IMPOSTO SOBRE A RENDA DE PESSOA FÍSICA (IRPF)
Ano-calendário: 2006
DEDUÇÕES INDEVIDAS. DECLARAÇÃO RETIFICADORA.
A declaração retificadora tem a mesma natureza da declaração originariamente apresentada, substituindo-a integralmente, em todos os seus efeitos. A inclusão de deduções indevidas na declaração retificadora caracteriza as infrações, independentemente do conteúdo da declaração original.
MULTA DE OFÍCIO
A multa de 75% é aplicada sobre a totalidade ou diferença de imposto ou contribuição nos casos de lançamento de ofício decorrentes da apuração de falta de pagamento ou recolhimento, bem como de falta de declaração e de declaração inexata.
ASSUNTO: PROCESSO ADMINISTRATIVO FISCAL
Ano-calendário: 2006
NULIDADE. IMPROCEDÊNCIA.
Não procedem as argüições de nulidade quando o lançamento atende integralmente aos preceitos legais. A notificação de lançamento foi emitida por autoridade competente, apresentando todos os seus requisitos essenciais, especialmente o enquadramento legal da infração e a descrição dos fatos expressos de modo claro, permitindo ao contribuinte conhecer perfeitamente os fatos a ele atribuídos.</t>
  </si>
  <si>
    <t>10280.005009/2008-27</t>
  </si>
  <si>
    <t>2003-002.837</t>
  </si>
  <si>
    <t>10280.005006/2008-93</t>
  </si>
  <si>
    <t>2003-002.838</t>
  </si>
  <si>
    <t>11618.001925/2007-11</t>
  </si>
  <si>
    <t>2003-002.797</t>
  </si>
  <si>
    <t>ASSUNTO: IMPOSTO SOBRE A RENDA DE PESSOA FÍSICA (IRPF)
Ano-calendário: 2003
DIRF RETIFICADORA APRESENTADA APÓS O PROCESSAMENTO DO ANO RETENÇÃO.
A DIRF retificadora apresentada após o processamento do ano retenção deve ser considerada, substituindo a DIRF original para todos os efeitos.</t>
  </si>
  <si>
    <t>16306.000283/2008-51</t>
  </si>
  <si>
    <t>Paulo Henrique Silva Figueiredo</t>
  </si>
  <si>
    <t>1302-005.012</t>
  </si>
  <si>
    <t>Vistos, relatados e discutidos os presentes autos.
Acordam os membros do colegiado, por unanimidade de votos, em negar provimento ao recurso voluntário, nos termos do relatório e voto do relator.
(documento assinado digitalmente)
Luiz Tadeu Matosinho Machado- Presidente
(documento assinado digitalmente)
Paulo Henrique Silva Figueiredo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</si>
  <si>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Ano-calendário: 1994
COMPENSAÇÃO. CRÉDITO INDEFERIDO EM PROCESSO ANTERIOR. NÃO HOMOLOGAÇÃO.
Na hipótese de compensação efetuada em Declaração de Compensação (DComp) embasada em crédito objeto de Pedido de Restituição formulado em processo administrativo anterior, a análise do direito creditório se faz naqueles autos e seu resultado reflete na apreciação da DComp, de modo que, indeferido o direito creditório, deve ser não homologada a compensação.</t>
  </si>
  <si>
    <t>15504.723132/2016-85</t>
  </si>
  <si>
    <t>1302-006.068</t>
  </si>
  <si>
    <t>Vistos, relatados e discutidos os presentes autos.
Acordam os membros do colegiado, por unanimidade de votos, em rejeitar as preliminares de nulidade e, no mérito, em negar provimento ao recurso voluntário, nos termos do relatório e voto do relator.
(documento assinado digitalmente)
Luiz Tadeu Matosinho Machado - Presidente
(documento assinado digitalmente)
Paulo Henrique Silva Figueiredo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</si>
  <si>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SIMPLES NACIONAL
Data do fato gerador: 01/01/2016
SIMPLES NACIONAL. PESSOA JURÍDICA COM PARTICIPAÇÃO NO CAPITAL DE OUTRA PESSOA JURÍDICA. IMPOSSIBILIDADE DE OPÇÃO.
A pessoa jurídica que possua participação no capital social de outra pessoa jurídica não poderá se beneficiar do tratamento jurídico diferenciado previsto na Lei Complementar nº 123, de 2006, incluindo o Regime Especial Unificado de Arrecadação de Tributos e Contribuições devidos pelas Microempresas e Empresas de Pequeno Porte (Simples Nacional).</t>
  </si>
  <si>
    <t>15540.720051/2017-78</t>
  </si>
  <si>
    <t>1302-004.707</t>
  </si>
  <si>
    <t>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
(documento assinado digitalmente)
Luiz Tadeu Matosinho Machado  Presidente Redator
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t>
  </si>
  <si>
    <t>ASSUNTO: OBRIGAÇÕES ACESSÓRIAS
Ano-calendário: 2013, 2014, 2015
MULTA REGULAMENTAR. ENTREGA EXTEMPORÂNEA DE ECD. CABIMENTO
A entrega extemporânea de ECD enseja a aplicação de multa nos termos da legislação de regência.
RESPONSABILIDADE DO SÓCIO GERENTE. CONFIGURAÇÃO
Tratando-se de cumprimento extemporâneo de obrigação acessória, cabe a exigência do crédito tributário decorrente de aplicação da multa tanto em face da pessoa jurídica quanto do seu sócio-gerente. Inteligência da súmula CARF nº 130.
RECURSO VOLUNTARIO. INTERPOSIÇÃO PELO SÓCIO QUE NÃO APRESENTARA IMPUGNAÇÃO. INADMISSIBILIDADE.
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t>
  </si>
  <si>
    <t>15540.720047/2017-18</t>
  </si>
  <si>
    <t>1302-004.706</t>
  </si>
  <si>
    <t>ASSUNTO: OBRIGAÇÕES ACESSÓRIAS
Período de apuração:01/07/2013 a 30/09/2015
MULTA REGULAMENTAR. ENTREGA EXTEMPORÂNEA DE ECD. CABIMENTO
A entrega extemporânea de ECD enseja a aplicação de multa nos termos da legislação de regência.
RESPONSABILIDADE DO SÓCIO GERENTE. CONFIGURAÇÃO
Tratando-se de cumprimento extemporâneo de obrigação acessória, cabe a exigência do crédito tributário decorrente de aplicação da multa tanto em face da pessoa jurídica quanto do seu sócio-gerente. Inteligência da súmula CARF nº 130.
RECURSO VOLUNTARIO. INTERPOSIÇÃO PELO SÓCIO QUE NÃO APRESENTARA IMPUGNAÇÃO. INADMISSIBILIDADE.
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t>
  </si>
  <si>
    <t>15540.720037/2017-74</t>
  </si>
  <si>
    <t>1302-004.705</t>
  </si>
  <si>
    <t>15540.720029/2017-28</t>
  </si>
  <si>
    <t>1302-004.704</t>
  </si>
  <si>
    <t>ASSUNTO: OBRIGAÇÕES ACESSÓRIAS
Ano-calendário: 2012
MULTA REGULAMENTAR. ENTREGA EXTEMPORÂNEA DE ECD. CABIMENTO
A entrega extemporânea de ECD enseja a aplicação de multa nos termos da legislação de regência.
RESPONSABILIDADE DO SÓCIO GERENTE. CONFIGURAÇÃO
Tratando-se de cumprimento extemporâneo de obrigação acessória, cabe a exigência do crédito tributário decorrente de aplicação da multa tanto em face da pessoa jurídica quanto do seu sócio-gerente. Inteligência da súmula CARF nº 130.
RECURSO VOLUNTARIO. INTERPOSIÇÃO PELO SÓCIO QUE NÃO APRESENTARA IMPUGNAÇÃO. INADMISSIBILIDADE.
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t>
  </si>
  <si>
    <t>15540.720025/2017-40</t>
  </si>
  <si>
    <t>1302-004.703</t>
  </si>
  <si>
    <t>ASSUNTO: OBRIGAÇÕES ACESSÓRIAS
Período de apuração: 31/07/2013 a 30/09/2015
MULTA REGULAMENTAR. ENTREGA EXTEMPORÂNEA DE ECD. CABIMENTO
A entrega extemporânea de ECD enseja a aplicação de multa nos termos da legislação de regência.
RESPONSABILIDADE DO SÓCIO GERENTE. CONFIGURAÇÃO
Tratando-se de cumprimento extemporâneo de obrigação acessória, cabe a exigência do crédito tributário decorrente de aplicação da multa tanto em face da pessoa jurídica quanto do seu sócio-gerente. Inteligência da súmula CARF nº 130.
RECURSO VOLUNTARIO. INTERPOSIÇÃO PELO SÓCIO QUE NÃO APRESENTARA IMPUGNAÇÃO. INADMISSIBILIDADE.
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t>
  </si>
  <si>
    <t>15540.720021/2017-61</t>
  </si>
  <si>
    <t>1302-004.702</t>
  </si>
  <si>
    <t>15455.720254/2014-81</t>
  </si>
  <si>
    <t>1302-005.054</t>
  </si>
  <si>
    <t>Vistos, relatados e discutidos os presentes autos.
Acordam os membros do colegiado, por unanimidade de votos, em rejeitar a preliminar de nulidade suscitada e, no mérito, em negar provimento ao recurso voluntário, nos termos do relatório e voto do relator.
(documento assinado digitalmente)
Luiz Tadeu Matosinho Machado  Presidente e Relator
(documento assinado digitalmente)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</si>
  <si>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SIMPLES NACIONAL
Ano-calendário: 2015
SIMPLES NACIONAL. EMPRESA COM DÉBITOS SEM EXIGIBILIDADE SUSPENSA. NÃO COMPROVAÇÃO DA REGULARIZAÇÃO. EXCLUSÃO DE OFÍCIO. CABIMENTO.
Deve ser mantida a exclusão, Simples Nacional, da empresa que possua débitos sem exigibilidade suspensa perante o INSS ou às Fazendas Públicas Federal, Estadual ou Municipal que, cientificada do Ato Declaratório Executivo de exclusão, não promove a regularização no prazo de trinta dias.</t>
  </si>
  <si>
    <t>15374.900334/2009-51</t>
  </si>
  <si>
    <t>1302-005.003</t>
  </si>
  <si>
    <t>Vistos, relatados e discutidos os presentes autos.
Acordam os membros do colegiado, por unanimidade de votos, em rejeitar as preliminares de nulidade e decadência suscitadas e, no mérito, em negar provimento ao recurso voluntário, nos termos do relatório e voto do relator.
(documento assinado digitalmente)
Luiz Tadeu Matosinho Machado- Presidente
(documento assinado digitalmente)
Paulo Henrique Silva Figueiredo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</si>
  <si>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PROCESSO ADMINISTRATIVO FISCAL
Ano-calendário: 2004
PRELIMINAR DE NULIDADE. DESPACHO DECISÓRIO. AUSÊNCIA DE INTIMAÇÃO PRÉVIA. CERCEAMENTO DO DIREITO DE DEFESA. INEXISTÊNCIA
A ausência de intimação prévia à emissão de despacho decisório de análise emitido em processos de restituição e/ou compensação não implica a nulidade da referida decisão, quando assegurada a ampla defesa por meio dos recursos cabíveis.
ASSUNTO: NORMAS GERAIS DE DIREITO TRIBUTÁRIO
Ano-calendário: 2004
DECLARAÇÃO DE COMPENSAÇÃO. SALDO NEGATIVO DE IRPJ. DECADÊNCIA DO DIREITO DE REVISAR. INEXISTÊNCIA.
Com o transcurso do prazo decadencial apenas o poder/dever de constituir o crédito tributário estaria obstado. Não se submete à decadência o direito de o Fisco examinar a liquidez e certeza dos valores que compõem o saldo negativo de IRPJ apurado nas declarações apresentadas pelo sujeito passivo, em especial aquelas parcelas utilizadas na extinção do valor devido.
ASSUNTO: IMPOSTO SOBRE A RENDA DE PESSOA JURÍDICA (IRPJ)
Ano-calendário: 2004
RECEITAS FINANCEIRAS. FASE PRÉ-OPERACIONAL. DIFERIMENTO. CONDIÇÕES.
Receitas financeiras auferidas em fase pré-operacional podem deixar de ser tributadas naquele período, desde que relacionadas ao empreendimento em fase pré-operacional (períodos de desenvolvimento, construção e implantação de projetos); e contabilizadas em conta específica, como redutoras das despesas pré-operacionais do ativo diferido, resultando saldo líquido devedor.
FASE PRÉ-OPERACIONAL. RECEITAS FINANCEIRAS INFERIORES ÀS DESPESAS PRÉ-OPERACIONAIS. RETENÇÕES SOBRE AS RECEITAS FINANCEIRAS. COMPOSIÇÃO DE SALDO NEGATIVO DE IRPJ. COMPENSAÇÃO. POSSIBILIDADE.
Na existência de saldo negativo de IRPJ, decorrente da retenção na fonte desse tributo sobre as receitas financeiras absorvidas pelas despesas pré-operacionais, esse valor poderá ser objeto de restituição ou compensação com outros tributos ou contribuições administrados pela RFB.
SALDO NEGATIVO DE IRPJ. COMPOSIÇÃO POR RETENÇÕES. AUSÊNCIA DE INCLUSÃO DAS RECEITAS NA BASE DE CALCULO. COMPENSAÇÃO. NÃO HOMOLOGAÇÃO.
Não comprovado que as receitas financeiras sobre as quais incidiram as retenções de IRRF compuseram a base de cálculo do IRPJ, não pode ser reconhecido saldo negativo do referido tributo composto pelas referidas retenções, devendo-se não homologar a compensação realizada.</t>
  </si>
  <si>
    <t>13984.721746/2012-18</t>
  </si>
  <si>
    <t>1302-005.052</t>
  </si>
  <si>
    <t>Vistos, relatados e discutidos os presentes autos.
Acordam os membros do colegiado, por unanimidade de votos, em rejeitar as preliminares de nulidade suscitadas e, no mérito, em negar provimento ao recurso voluntário, nos termos do relatório e voto do relator.
(documento assinado digitalmente)
Luiz Tadeu Matosinho Machado  Presidente e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</si>
  <si>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SIMPLES NACIONAL
Ano-calendário: 2012
SIMPLES NACIONAL. ATO DECLARATÓRIO EXECUTIVO - ADE. DÉBITOS COM A FAZENDA NACIONAL SEM A EXIGIBILIDADE SUSPENSA. RELAÇÃO SOB CONSULTA NO SÍTIO DA RECEITA FEDERAL. NULIDADE. INOCORRÊNCIA.
Inexiste nulidade no ADE de exclusão do Simples Nacional que remete a consulta da relação dos débitos sem exigibilidade suspensa ao endereço na internet no sítio da Receita Federal por se tratar de informação que integra o próprio ato.
SIMPLES NACIONAL. EMPRESA COM DÉBITOS, ATRIBUÍDOS POR CORRESPONSABILIDADE, SEM EXIGIBILIDADE SUSPENSA. EXCLUSÃO DE OFÍCIO. CABIMENTO.
É vedado o recolhimento dos tributos pelo Simples Nacional à empresa que possua débitos sem exigibilidade suspensa perante o INSS ou às Fazendas Públicas Federal, Estadual ou Municipal, inclusive por atribuição de corresponsabilidade, sendo hipótese de comunicação obrigatória pelo contribuinte que, não o fazendo, enseja a exclusão de ofício pela autoridade administrativa competente.</t>
  </si>
  <si>
    <t>13924.000142/2010-87</t>
  </si>
  <si>
    <t>1302-004.994</t>
  </si>
  <si>
    <t>Vistos, relatados e discutidos os presentes autos.
Acordam os membros do colegiado, por unanimidade de votos, em negar provimento ao recurso voluntário, nos termos do relatório e voto do relator.
Ausente momentaneamente o conselheiro Cleucio Santos Nunes.
(documento assinado digitalmente)
Luiz Tadeu Matosinho Machado  Presidente e Relator
Participaram do presente julgamento os Conselheiros: Paulo Henrique Silva Figueiredo, Gustavo Guimarães da Fonseca, Ricardo Marozzi Gregório, Flávio Machado Vilhena Dias, Andréia Lúcia Machado Mourão, Fabiana Okchstein Kelbert, Luiz Tadeu Matosinho Machado (Presidente). Ausente momentaneamente o conselheiro Cleucio Santos Nunes.</t>
  </si>
  <si>
    <t>ASSUNTO: NORMAS GERAIS DE DIREITO TRIBUTÁRIO
Ano-calendário: 2004
MULTA PELO ATRASO DE ENTREGA DE DCTF. APRESENTAÇÃO ANTES DE QUALQUER PROCEDIMENTO DE OFÍCIO. DENÚNCIA ESPONTÂNEA. NÃO CABIMENTO.
A denúncia espontânea não alcança a penalidade decorrente do atraso na entrega de declaração. Aplicação da Súmula CARF nº 49.</t>
  </si>
  <si>
    <t>13896.907123/2008-43</t>
  </si>
  <si>
    <t>Andréia Lúcia Machado Mourão</t>
  </si>
  <si>
    <t>1302-005.001</t>
  </si>
  <si>
    <t>Vistos, relatados e discutidos os presentes autos.
Acordam os membros do colegiado, por voto de qualidade, em negar provimento ao recurso voluntário, vencidos os conselheiros Andréia Lúcia Machado Mourão (relatora), Ricardo Marozzi Gregório, Flávio Machado Vilhena Dias e Fabiana Okchstein Kelbert, que votaram por converter o julgamento em diligência. Designado para redigir o voto vencedor o conselheiro Cleucio Santos Nunes. Manifestou intenção de apresentar declaração de voto o conselheiro Gustavo Guimarães da Fonseca.
Assinado Digitalmente
Luiz Tadeu Matosinho Machado  Presidente
Assinado Digitalmente
Andréia Lúcia Machado Mourão  Relatora
Assinado Digitalmente
Cleucio Santos Nunes  Redator Designado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</si>
  <si>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RETIDO NA FONTE (IRRF)
Ano-calendário: 2005
COMPENSAÇÃO. NÃO HOMOLOGAÇÃO. IRRF. FALTA DE PROVAS DA RETENÇÃO
No procedimento administrativo de compensação de crédito com débitos tributários, é ônus do contribuinte comprovar a certeza e liquidez do crédito. Tratando-se de crédito oriundo de IRRF, não é suficiente para comprovar a mencionada certeza e liquidez, a apresentação de DIPJ e livro-diário. Para a adequada comprovação do crédito, é essencial, além desses documentos, a juntada dos comprovantes de retenção ou DIRF. Instada no processo a realizar a juntada de tais documentos, e a contribuinte não o fazendo, deve o recurso voluntário ser desprovido, por insuficiência de provas do direito creditório.
CONVERSÃO DO JULGAMENTO EM DILIGÊNCIA. NÃO CABIMENTO
A conversão do julgamento em diligência no contencioso administrativo referente à compensação, tem lugar nos casos em que o órgão julgador possui dúvida sobre o direito creditório com base na documentação juntada. Tratando-se de ausência de prova essencial para a confirmação do crédito, como é o caso da falta de comprovantes das retenções de IRRF, é caso de se negar provimento ao recurso e não o de converter o julgamento em diligência. Interpretação sistemática do disposto nos arts. 16, IV e 18 do Decreto nº 70.235, de 1972.</t>
  </si>
  <si>
    <t>13836.720388/2012-20</t>
  </si>
  <si>
    <t>1302-005.046</t>
  </si>
  <si>
    <t>Vistos, relatados e discutidos os presentes autos.
Acordam os membros do colegiado, por unanimidade de votos, em negar provimento ao recurso voluntário, nos termos do relatório e voto do relator.
(documento assinado digitalmente)
Luiz Tadeu Matosinho Machado  Presidente e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</si>
  <si>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SIMPLES NACIONAL
Ano-calendário: 2013
SIMPLES NACIONAL. EMPRESA COM DÉBITOS SEM EXIGIBILIDADE SUSPENSA. NÃO COMPROVAÇÃO DA REGULARIZAÇÃO. EXCLUSÃO DE OFÍCIO. CABIMENTO.
Deve ser mantida a exclusão, Simples Nacional, da empresa que possua débitos sem exigibilidade suspensa perante o INSS ou às Fazendas Públicas Federal, Estadual ou Municipal que, cientificada do Ato Declaratório Executivo de exclusão, não promove a regularização no prazo de trinta dias.</t>
  </si>
  <si>
    <t>13005.720711/2010-86</t>
  </si>
  <si>
    <t>1302-004.981</t>
  </si>
  <si>
    <t>Vistos, relatados e discutidos os presentes autos.
Acordam os membros do colegiado, por unanimidade de votos, em negar provimento ao recurso voluntário, nos termos do relatório e voto do relator.
(documento assinado digitalmente)
Luiz Tadeu Matosinho Machado  Presidente e Relator
Participaram do presente julgamento os Conselheiros: Paulo Henrique Silva Figueiredo, Gustavo Guimarães da Fonseca, Flávio Machado Vilhena Dias, Andréia Lucia Machado Mourão, Cleucio Santos Nunes, Fabiana Okchstein Kelbert, Luiz Tadeu Matosinho Machado (Presidente). Ausente, momentaneamente, o conselheiro Ricardo Marozzi Gregório.</t>
  </si>
  <si>
    <t>ASSUNTO: SIMPLES NACIONAL
Data do fato gerador: 01/10/2011
RECURSO VOLUNTÁRIO. REITERAÇÃO DE ARGUMENTOS TRAZIDOS NA MANIFESTAÇÃO DE INCONFORMIDADE. AUSÊNCIA DE NOVOS ELEMENTOS DE PROVA. FUNDAMENTAÇÃO DO ACÓRDÃO RECORRIDO MANTIDA IN TOTUM.
Tendo a recorrente apresentado os mesmo argumentos trazidos em sua manifestação de inconformidade, sem apresentação de novos elementos e tendo estas sido corretamente enfrentadas pelo acórdão recorrido, cabe adotar e reproduzir os seus fundamentos como razões de decidir, nos termos regimentais.
ARGUIÇÃO DE INCONSTITUCIONALIDADE. VEDAÇÃO.
Falece competência aos membros do CARF para negar a validade ou apreciar a inconstitucionalidade de dispositivos de lei. Aplicação do art. 62 do Anexo II do Regimento Interno do CARF e da Súmula CARF nº 2.</t>
  </si>
  <si>
    <t>16641.720045/2017-45</t>
  </si>
  <si>
    <t>1302-005.060</t>
  </si>
  <si>
    <t>Vistos, relatados e discutidos os presentes autos.
Acordam os membros do colegiado, por unanimidade de votos, em rejeitar a preliminar de nulidade suscitada e, no mérito, em negar provimento ao recurso voluntário, nos termos do relatório e voto do relator.
(documento assinado digitalmente)
Luiz Tadeu Matosinho Machado - Presidente
(documento assinado digitalmente)
Paulo Henrique Silva Figueiredo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</si>
  <si>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PROCESSO ADMINISTRATIVO FISCAL
Data do fato gerador: 01/01/2013
EXCLUSÃO DO SIMPLES NACIONAL. IMPUGNAÇÃO. LANÇAMENTO. NECESSIDADE DE SE AGUARDAR DECISÃO DEFINITIVA. NULIDADE. INEXISTÊNCIA.
A possibilidade de discussão administrativa do Ato Declaratório Executivo de exclusão do Simples Nacional não impede, nem torna nulo, o lançamento de ofício dos créditos tributários devidos em face da exclusão.
ASSUNTO: SIMPLES NACIONAL
Data do fato gerador: 01/01/2013
RECEITAS NÃO DECLARADAS. EXCLUSÃO DO SIMPLES NACIONAL. TRIBUTAÇÃO PELAS NORMAS APLICÁVEIS ÀS DEMAIS PESSOAS JURÍDICAS.
Constatada a existência de receitas não declaradas pela pessoa jurídica excluída do Simples Nacional, estas serão computadas na base de cálculo do lançamento realizado com base na norma de tributação aplicável após a exclusão.</t>
  </si>
  <si>
    <t>11040.720827/2017-30</t>
  </si>
  <si>
    <t>1302-005.059</t>
  </si>
  <si>
    <t>ASSUNTO: PROCESSO ADMINISTRATIVO FISCAL
Data do fato gerador: 01/01/2013
ATO DECLARATÓRIO. DECISÃO RECORRIDA. NULIDADE. VIOLAÇÃO À AMPLA DEFESA. AUSÊNCIA.
Não comprovada a violação ao direito de ampla defesa da Recorrente, e verificada a estrita obediência aos procedimentos previstos na legislação, não há que se cogitar em nulidade do Ato Declaratório Executivo e do acórdão de primeira instância.
ASSUNTO: SIMPLES NACIONAL
Data do fato gerador: 01/01/2013
SIMPLES NACIONAL. LIVRO-CAIXA. AUSÊNCIA DE TODA MOVIMENTAÇÃO FINANCEIRA. CAUSA DE EXCLUSÃO
A falta de escrituração do livro-caixa ou a escrituração que não permitir a identificação da movimentação financeira, inclusive bancária, da pessoa jurídica é causa de exclusão de ofício das empresas optantes pelo Simples Nacional.</t>
  </si>
  <si>
    <t>16004.000384/2009-15</t>
  </si>
  <si>
    <t>9303-010.730</t>
  </si>
  <si>
    <t>Vistos, relatados e discutidos os presentes autos.
Acordam os membros do colegiado, por unanimidade de votos, em conhecer parcialmente do Recurso Especial, apenas quanto à decadência. No mérito, por determinação do art. 19-E da Lei nº 10.522/2002, acrescido pelo art. 28 da Lei nº 13.988/2020, em face do empate no julgamento, dar provimento ao Recurso Especial, para reconhecer como decaídos os créditos tributários anteriores a 30/06/2004, vencidos os conselheiros Andrada Márcio Canuto Natal, Luiz Eduardo de Oliveira Santos, Jorge Olmiro Lock Freire e Rodrigo da Costa Pôssas, que lhe negaram provimento.
(documento assinado digitalmente)
Rodrigo da Costa Pôssas  Presidente em exercício
(documento assinado digitalmente)
Vanessa Marini Cecconello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</si>
  <si>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NORMAS GERAIS DE DIREITO TRIBUTÁRIO
Período de apuração: 01/06/2004 a 31/07/2004
DECADÊNCIA. TRIBUTOS SUJEITOS A LANÇAMENTO POR HOMOLOGAÇÃO. TERMO INICIAL.
No caso de tributos sujeitos a lançamento por homologação, o prazo decadencial aplicável será contado a partir da data da ocorrência do fato gerador, § 4º do art. 150 do CTN, na hipótese de haver antecipação do pagamento do tributo e na ausência de dolo, fraude ou simulação. De outro modo, o prazo decadencial será contado do primeiro dia do exercício seguinte àquele em que o lançamento poderia ter sido efetuado (art. 173, I do CTN).
DECADÊNCIA. COMPENSAÇÃO. EQUIPARAÇÃO A PAGAMENTO. PRAZO DECADENCIAL.
Por força do art. 19-E da Lei nº 10.522/2002, acrescido pelo art. 28 da Lei nº 13.988/2020, em face do empate, prevaleceu entendimento de que a compensação é modalidade de extinção de crédito tributário que se equipara a pagamento para efeito de contagem do prazo decadencial previsto no artigo 150, §4º do CTN.</t>
  </si>
  <si>
    <t>16511.721370/2012-04</t>
  </si>
  <si>
    <t>1302-005.056</t>
  </si>
  <si>
    <t>ASSUNTO: SIMPLES NACIONAL
Ano-calendário: 2012
SIMPLES NACIONAL. INCLUSÃO DE SÓCIO PESSOA JURÍDICA NO QUADRO SOCIAL COM POSTERIOR RETIRADA. EXCLUSÃO POR COMUNICAÇÃO OBRIGATÓRIA. PEDIDO DE REINCLUSÃO RETROATIVA. IMPOSSIBILIDADE.
A exclusão da empresa do Simples Nacional em face da comunicação de ingresso de sócio pessoa jurídica por meio de alteração dos dados no CNPJ, inviabiliza seu reingresso no regime no mesmo ano-calendário, ainda que seja promovida nova alteração no mesmo ano excluindo a sócia pessoa jurídica do quadro social.</t>
  </si>
  <si>
    <t>18470.731476/2012-67</t>
  </si>
  <si>
    <t>1302-005.058</t>
  </si>
  <si>
    <t>ASSUNTO: IMPOSTO SOBRE A RENDA DE PESSOA JURÍDICA (IRPJ)
Ano-calendário: 2013
SIMPLES NACIONAL. EMPRESA COM DÉBITOS SEM EXIGIBILIDADE SUSPENSA. PARCELAMENTO DE DÉBITOS NÃO CONFIRMADO. EXCLUSÃO DE OFÍCIO. CABIMENTO.
Uma vez não concluídas as formalidades estabelecidas na norma reguladora com vistas à consolidação dos débitos, com o cancelamento do pedido de parcelamento especial, os débitos originais ficam restabelecidos com os respectivos acréscimos legais, de sorte que, ainda que se considerem os pagamentos efetuados pela contribuinte, exsurgirá um débito remanescente concernente aos consectários que seriam reduzidos com base na lei que instituiu o referido parcelamento.</t>
  </si>
  <si>
    <t>19740.720238/2009-66</t>
  </si>
  <si>
    <t>9303-010.833</t>
  </si>
  <si>
    <t>Vistos, relatados e discutidos os presentes autos.
Acordam os membros do colegiado, por unanimidade de votos, em conhecer do Recurso Especial e, no mérito, em dar-lhe provimento.
(documento assinado digitalmente)
Rodrigo da Costa Pôssas - Presidente em exercício e relator.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</si>
  <si>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SOCIAL SOBRE O LUCRO LÍQUIDO (CSLL)
Ano-calendário: 2004
MULTA ISOLADA POR FALTA DE RECOLHIMENTO DE ESTIMATIVAS MENSAIS. CONCOMITÂNCIA COM A MULTA DE OFÍCIO. POSSIBILIDADE, PARA FATOS GERADORES A PARTIR DE 2007.
O disposto na Súmula nº 105 do CARF, que diz que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aplica-se somente aos fatos geradores pretéritos ao ano de 2007, vez que sedimentada com precedentes da antiga redação do art. 44 da Lei nº 9.430/1996, que foi alterada pela MP nº 351/2007, convertida na Lei nº 11.488/2007. Tratam os incisos I e II do art. 44 da Lei nº 9.430/1996, em sua nova redação, de suportes fáticos distintos e autônomos com diferenças claras na temporalidade da apuração, que tem por consequência a aplicação das penalidades sobre bases de cálculo diferentes. A multa de ofício aplica-se sobre o resultado apurado anualmente, cujo fato gerador aperfeiçoa-se ao final do ano-calendário, e a multa isolada sobre insuficiência de recolhimento de estimativas mensais, ainda que tenha sido apurado prejuízo fiscal ou base de cálculo negativa para a contribuição social sobre o lucro líquido, no ano-calendário correspondente.</t>
  </si>
  <si>
    <t>19647.002081/2004-47</t>
  </si>
  <si>
    <t>9101-005.249</t>
  </si>
  <si>
    <t>Vistos, relatados e discutidos os presentes autos.
Acordam os membros do colegiado, por unanimidade de votos, em não conhecer do Recurso Especial.
(documento assinado digitalmente)
Andrea Duek Simantob  Presidente em Exercício
(documento assinado digitalmente)
Viviane Vidal Wagner - Relatora
Participaram do presente julgamento os Conselheiros: Edeli Pereira Bessa, Livia De Carli Germano, Viviane Vidal Wagner, Amelia Wakako Morishita Yamamoto, Fernando Brasil de Oliveira Pinto, Luis Henrique Marotti Toselli, Caio Cesar Nader Quintella e Andrea Duek Simantob (Presidente).</t>
  </si>
  <si>
    <t>ASSUNTO: PROCESSO ADMINISTRATIVO FISCAL
Ano-calendário: 1999
RECURSO ESPECIAL. SIMILITUDE FÁTICA. AUSÊNCIA. DIVERGÊNCIA JURISPRUDENCIAL. INEXISTÊNCIA. NÃO CONHECIMENTO.
Para fins de conhecimento do recurso especial, a divergência de interpretação pressupõe que as decisões administrativas comparadas (recorrida e paradigma) tenham sido construídas sobre premissas fáticas suficientemente semelhantes. Se uma das decisões contrapostas fundamenta-se, de forma determinante, em peculiaridades fáticas inexistentes no contexto fático analisado pela outra decisão, não se caracteriza a divergência jurisprudencial requerida pelo art.67 do Anexo II do RICARF/2015.</t>
  </si>
  <si>
    <t>19515.006646/2008-94</t>
  </si>
  <si>
    <t>9303-010.921</t>
  </si>
  <si>
    <t>Vistos, relatados e discutidos os presentes autos.
Acordam os membros do colegiado, por unanimidade de votos, em conhecer do Recurso Especial e, no mérito, em dar-lhe provimento.
(assinado digitalmente)
Rodrigo da Costa Pôssas - Presidente em exercício
(assinado digitalmente)
Jorge Olmiro Lock Freire - Relator
Participaram da sessão de julgamento os Conselheiros Rodrigo da Costa Pôssas, Andrada Márcio Canuto Natal, Tatiana Midori Migiyama, Luiz Eduardo de Oliveira Santos, Valcir Gassen, Luiz Eduardo de Oliveira Santos, Jorge Olmiro Lock Freire, Érika Costa Camargos Autran e Vanessa Marini Cecconello.</t>
  </si>
  <si>
    <t>Assunto: Imposto sobre a Renda de Pessoa Jurídica - IRPJ
Ano-calendário: 2006, 2007
JUROS DE MORA SOBRE MULTA DE OFÍCIO. INCIDÊNCIA.
Súmula CARF nº 108 (vinculante). "Incidem juros moratórios, calculados à taxa referencial do Sistema Especial de Liquidação e Custódia - SELIC, sobre o valor correspondente à multa de ofício".</t>
  </si>
  <si>
    <t>19515.004584/2010-09</t>
  </si>
  <si>
    <t>1302-004.992</t>
  </si>
  <si>
    <t>Vistos, relatados e discutidos os presentes autos.
Acordam os membros do colegiado, por unanimidade de votos, em rejeitar a preliminar de nulidade e, no mérito, em dar provimento ao recurso voluntário, nos termos do relatório e voto do relator.
(documento assinado digitalmente)
Luiz Tadeu Matosinho Machado  Presidente e Relator
Participaram do presente julgamento os Conselheiros: Paulo Henrique Silva Figueiredo, Gustavo Guimarães da Fonseca, Ricardo Marozzi Gregório, Flávio Machado Vilhena Dias, Cleucio Santos Nunes, Fabiana Okchstein Kelbert, Luiz Tadeu Matosinho Machado (Presidente). Ausente momentaneamente a conselheira Andréia Lúcia Machado Mourão.</t>
  </si>
  <si>
    <t>ASSUNTO: PROCESSO ADMINISTRATIVO FISCAL
Ano-calendário: 2006
LANÇAMENTO TRIBUTÁRIO. ALEGAÇÃO DE NULIDADE. CERCEAMENTO AO DIREITO DE DEFESA. FASE INQUISITÓRIA, NÃO CARACTERIZAÇÃO.
O procedimento fiscal é a parte inquisitória do processo, na qual a autoridade fiscal deve solicitar e verificar a escrituração e documentos do sujeito passivo, com vistas a identificar se as obrigações tributárias foram cumpridas corretamente e, não o sendo, apurar as infrações e efetuar o lançamento. Não há nesta etapa, propriamente, um exercício do direito de defesa por parte do contribuinte que tem o dever de apresentar os elementos e esclarecimentos solicitados pela autoridade fiscal. Assim, via de regra, não há que se cogitar de cerceamento ao direito de defesa e de violação ao contraditório durante o procedimento de fiscalização, direitos que devem ser obrigatoriamente observados à partir da instauração do litígio mediante a apresentação da competente impugnação pelo contribuinte autuado. Não obstante, é certo que a má instrução da apuração e o inadequado exame dos elementos fáticos por parte da autoridade fiscal na fase procedimental pode redundar na insubsistência do lançamento, caso não seja suficientes para caracterizar as infrações apuradas.
ASSUNTO: SISTEMA INTEGRADO DE PAGAMENTO DE IMPOSTOS E CONTRIBUIÇÕES DAS MICROEMPRESAS E DAS EMPRESAS DE PEQUENO PORTE (SIMPLES)
Ano-calendário: 2006
OMISSÃO DE RECEITAS. DEPÓSITOS BANCÁRIOS DE ORIGEM NÃO COMPROVADA. PRESUNÇÃO LEGAL. PRECARIEDADE E INCERTEZA DO LANÇAMENTO. CANCELAMENTO.
A existência de previsão legal para a caracterização de omissão de receitas com base em créditos de origem não comprovada, ainda que prescinda da demonstração por parte da autoridade fiscal de comprovar o consumo da renda ou o enriquecimento do contribuinte, não pode dar azo a investigações fiscais rasas, sem dar ao contribuinte, que colabora com o procedimento fiscal e apresenta esclarecimentos e elementos (ainda que estes sejam considerados insuficientes, em princípio, para comprovar a origem dos recursos), o ensejo de demonstrar a compatibilidade de sua escrituração contábil e fiscal com a movimentação financeira espelhada em suas contas bancárias. A falta de aprofundamento da investigação com vistas à perfeita identificação da matéria e montante tributável e do respectivo sujeito passivo conduz à incerteza do lançamento. A possibilidade de apuração da renda tributável por meio de presunções legais, não prescinde da demonstração da compatibilidade de sua aplicação ao caso concreto, com os elementos apresentados pelo sujeito passivo. O objetivo da presunção legal não é sancionatório e nem tampouco visa a cobrança de tributo onde não haja indícios mínimos de renda tributável. Diante da precariedade e incerteza do crédito tributário apurado, o lançamento deve ser cancelado.</t>
  </si>
  <si>
    <t>19515.002401/2004-64</t>
  </si>
  <si>
    <t>9303-010.643</t>
  </si>
  <si>
    <t>Vistos, relatados e discutidos os presentes autos.
Acordam os membros do colegiado, por maioria de votos, em conhecer do Recurso Especial, vencida a conselheira Tatiana Midori Migiyama, que não conheceu do recurso. No mérito, por determinação do art. 19-E da Lei nº 10.522/2002, acrescido pelo art. 28 da Lei nº 13.988/2020, em face do empate no julgamento, negar provimento ao Recurso Especial, vencidos os conselheiros Rodrigo da Costa Pôssas (relator), Andrada Márcio Canuto Natal, Luiz Eduardo de Oliveira Santos e Jorge Olmiro Lock Freire, que lhe deram provimento. Designada para redigir o voto vencedor a conselheira Vanessa Marini Cecconello.
(documento assinado digitalmente)
Rodrigo da Costa Pôssas - Presidente em exercício e relator.
(documento assinado digitalmente)
Vanessa Marini Cecconello - redatora designada
Participaram do presente julgamento os Conselheiros: Andrada Marcio Canuto Natal, Tatiana Midori Migiyama, Luiz Eduardo de Oliveira Santos, Valcir Gassen, Jorge Olmiro Lock Freire, Erika Costa Camargos Autran, Vanessa Marini Cecconello, Rodrigo da Costa Possas.</t>
  </si>
  <si>
    <t>ASSUNTO: NORMAS GERAIS DE DIREITO TRIBUTÁRIO
Ano-calendário: 1999
DECADÊNCIA. INEXISTÊNCIA DE PAGAMENTO ANTECIPADO. ART. 173, I, DO CTN.
Interpretando-se a jurisprudência vinculante do STJ (REsp nº 973.733/SC, julgado na sistemática do art. 543-C do antigo CPC - Recursos Repetitivos), para tributos sujeitos a lançamento por homologação, não tendo havido qualquer pagamento antecipado, aplica-se a regra de contagem do art. 173, I, do CTN (cinco anos, contados do primeiro dia do exercício seguinte àquele em que o lançamento poderia ter sido efetuado).
DECADÊNCIA. COMPENSAÇÃO. NÃO EQUIVALÊNCIA A PAGAMENTO ANTECIPADO.
Para que seja aplicável a jurisprudência vinculante do STJ que remete ao art. 150, § 4º do CTN para a contagem do prazo decadencial (cinco anos do fato gerador), exige-se pagamento (stricto sensu) antecipado, ainda que por estimativa (Súmula CARF nº 135), a ele não equivalendo a compensação, forma distinta de extinção do crédito tributário.</t>
  </si>
  <si>
    <t>18471.001145/2005-60</t>
  </si>
  <si>
    <t>9303-010.999</t>
  </si>
  <si>
    <t>Vistos, relatados e discutidos os presentes autos.
Acordam os membros do colegiado, por unanimidade de votos, em não conhecer do Recurso Especial.
(documento assinado digitalmente)
Rodrigo da Costa Pôssas  Presidente em exercício
(documento assinado digitalmente)
Andrada Márcio Canuto Natal  Relator
Participaram do presente julgamento os Conselheiros: Rodrigo da Costa Pôssas, Andrada Márcio Canuto Natal, Tatiana Midori Migiyama, Luiz Eduardo de Oliveira Santos, Valcir Gassen, Jorge Olmiro Lock Freire, Érika Costa Camargos Autran e Vanessa Marini Cecconello.</t>
  </si>
  <si>
    <t>ASSUNTO: PROCESSO ADMINISTRATIVO FISCAL
Período de apuração: 01/02/2004 a 31/12/2004
PROCESSO ADMINISTRATIVO FISCAL. RECURSO ESPECIAL. SITUAÇÕES FÁTICAS DIFERENTES. DIVERGÊNCIA JURISPRUDENCIAL NÃO CARACTERIZADA. NÃO CONHECIMENTO.
A divergência jurisprudencial que autoriza a interposição de recurso especial à Câmara Superior de Recursos Fiscais do CARF caracteriza-se quando, em situações semelhantes, são adotadas soluções divergentes por colegiados diferentes, em face do mesmo arcabouço normativo. Não cabe o recurso especial quando o que se pretende é a reapreciação de fatos ou provas.</t>
  </si>
  <si>
    <t>16707.002127/2005-69</t>
  </si>
  <si>
    <t>9303-010.916</t>
  </si>
  <si>
    <t>Vistos, relatados e discutidos os presentes autos.
Acordam os membros do colegiado, por unanimidade de votos, em conhecer do Recurso Especial e, no mérito, em negar-lhe provimento.
(documento assinado digitalmente)
Rodrigo da Costa Pôssas  Presidente em exercício
(documento assinado digitalmente)
Érika Costa Camargos Autran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</si>
  <si>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Período de apuração: 01/10/2004 a 31/12/2004
NÃO-CUMULATIVA. CRÉDITO. RESSARCIMENTO CONTRIBUIÇÃO NÃO CUMULATIVA. CONCEITO DE INSUMOS.
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ASSUNTO: CONTRIBUIÇÃO PARA O PIS/PASEP
Período de apuração: 01/10/2004 a 31/12/2004
NÃO-CUMULATIVA. CRÉDITO. RESSARCIMENTO CONTRIBUIÇÃO NÃO CUMULATIVA. CONCEITO DE INSUMOS.
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t>
  </si>
  <si>
    <t>15892.000124/2008-21</t>
  </si>
  <si>
    <t>9101-005.134</t>
  </si>
  <si>
    <t>Vistos, relatados e discutidos os presentes autos.
Acordam os membros do colegiado, por maioria de votos, em não conhecer do Recurso Especial, vencidas as conselheiras Viviane Vidal Wagner (relatora) e Andrea Duek Simantob, que conheceram do recurso. Votaram pelas conclusões as conselheiras Edeli Pereira Bessa e Amélia Wakako Morishita Yamamoto. Designada para redigir o voto vencedor a conselheira Livia De Carli Germano.
(documento assinado digitalmente)
Andrea Duek Simantob  Presidente em Exercício
(documento assinado digitalmente)
Viviane Vidal Wagner - Relatora
(documento assinado digitalmente)
Livia De Carli Germano - Redatora designada
Participaram do presente julgamento os Conselheiros: Edeli Pereira Bessa, Livia De Carli Germano, Viviane Vidal Wagner, Amelia Wakako Morishita Yamamoto, Fernando Brasil de Oliveira Pinto (suplente convocado), Luis Henrique Marotti Toselli, Caio Cesar Nader Quintella e Andrea Duek Simantob (Presidente).</t>
  </si>
  <si>
    <t>ASSUNTO: PROCESSO ADMINISTRATIVO FISCAL
Ano-calendário: 1999
RECURSO ESPECIAL. CONHECIMENTO. DIVERGÊNCIA JURISPRUDENCIAL NÃO DEMONSTRADA. IMPOSSIBILIDADE.
Não se conhece de recurso especial quando a aplicação do racional constante do voto condutor do acórdão apontado como paradigma não é capaz de levar à reforma do acórdão recorrido.</t>
  </si>
  <si>
    <t>15578.000320/2008-68</t>
  </si>
  <si>
    <t>RECURSO ESPECIAL DA PROCURADORIA</t>
  </si>
  <si>
    <t>9303-010.672</t>
  </si>
  <si>
    <t>Vistos, relatados e discutidos os presentes autos.
Acordam os membros do colegiado, por unanimidade de votos, em conhecer do Recurso Especial da Fazenda Nacional e, no mérito, em negar-lhe provimento. Acordam, ainda, por unanimidade de votos, em conhecer do Recurso Especial do Contribuinte e, no mérito, em negar-lhe provimento.
(documento assinado digitalmente)
Rodrigo da Costa Pôssas - Presidente
(documento assinado digitalmente)
Vanessa Marini Cecconello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</si>
  <si>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PIS/PASEP
Período de apuração: 01/10/2006 a 31/12/2006
PIS. CONTRIBUIÇÃO NÃO-CUMULATIVA. CONCEITO DE INSUMOS.
O conceito de insumos para efeitos do art. 3º, inciso II, da Lei nº 10.637/2002 e da Lei n.º 10.833/2003, deve ser interpretado com critério próprio: o da essencialidade ou relevância, devendo ser considerada a imprescindibilidade ou a importância de determinado bem ou serviço para a atividade econômica realizada pelo Contribuinte. Referido conceito foi consolidado pelo Superior Tribunal de Justiça (STJ), nos autos do REsp n.º 1.221.170, julgado na sistemática dos recursos repetitivos.
A NOTA SEI PGFN MF 63/18, por sua vez, ao interpretar a posição externada pelo STJ, elucidou o conceito de insumos, para fins de constituição de crédito das contribuições não- cumulativas, no sentido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Nessa esteira, mesmo com conceito mais amplo, não se reconhecem como insumos as despesas englobadas pelos fatores C, Y e K, por serem despesas administrativas, sem que tenham relação de pertinência/essencialidade com o processo produtivo.</t>
  </si>
  <si>
    <t>14033.000621/2009-67</t>
  </si>
  <si>
    <t>9101-005.228</t>
  </si>
  <si>
    <t>Vistos, relatados e discutidos os presentes autos.
Acordam os membros do colegiado, por unanimidade de votos, em conhecer do Recurso Especial e, no mérito, por maioria de votos, em negar-lhe provimento, vencidos os Conselheiros Amélia Wakako Morishita Yamamoto e Caio Cesar Nader Quintella, que lhe deram provimento, e o Conselheiro Luis Henrique Marotti Toselli, que lhe deu provimento parcial para reduzir a multa de ofício para 50%. Manifestou intenção de apresentar declaração de voto o Conselheiro Luis Henrique Marotti Toselli. Entretanto, findo o prazo regimental, o Conselheiro Luis Henrique Marotti Toselli não apresentou a declaração de voto, que deve ser tida como não formulada, nos termos do § 7º do art. 63 do Anexo II da Portaria MF nº 343, de 2015 (RICARF).
(documento assinado digitalmente)
ANDREA DUEK SIMANTOB  Presidente em exercício.
(documento assinado digitalmente)
EDELI PEREIRA BESSA - Relatora.
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t>
  </si>
  <si>
    <t>ASSUNTO: NORMAS GERAIS DE DIREITO TRIBUTÁRIO
Ano-calendário: 2004
MULTA ISOLADA. COMPENSAÇÃO COM CRÉDITOS DE NATUREZA NÃO TRIBUTÁRIA SEM EVIDÊNCIA DE FRAUDE. ALEGAÇÃO DE INEXISTÊNCIA DE PREVISÃO LEGAL NA VIGÊNCIA DA LEI Nº 11.051/2004.
A multa isolada por compensação indevida com créditos de natureza não tributária sem evidência de fraude está prevista desde a redação original do art. 18 da Lei nº 10.833, de 2003, e apenas foi majorada temporariamente ao percentual de 150% na vigência da Lei nº 11.051, de 2004, sendo restabelecida ao percentual de 75%, após as alterações promovidas pelas Leis nº 11.196, de 2005, 11.488, de 2007, 12.249, de 2010 e 13.097, de 2015.</t>
  </si>
  <si>
    <t>13971.000359/2006-45</t>
  </si>
  <si>
    <t>9101-005.152</t>
  </si>
  <si>
    <t>Vistos, relatados e discutidos os presentes autos.
Acordam os membros do colegiado, por maioria de votos, em conhecer do Recurso Especial, vencida a conselheira Livia De Carli Germano (relatora), que não conheceu do recurso. No mérito, por maioria de votos, acordam em negar-lhe provimento, vencidas as conselheiras Viviane Vidal Wagner e Amélia Wakako Morishita Yamamoto, que lhe deram provimento. Votaram pelas conclusões os conselheiros Edeli Pereira Bessa, Fernando Brasil de Oliveira Pinto (Suplente Convocado), Caio Cesar Nader Quintella e Andrea Duek Simantob, com diferentes fundamentos. Designado para redigir o voto vencedor, quanto ao conhecimento, o conselheiro Caio Cesar Nader Quintella.
(documento assinado digitalmente)
(documento assinado digitalmente)
Andrea Duek Simantob - Presidente
(documento assinado digitalmente)
Livia De Carli Germano - Relatora
(documento assinado digitalmente)
Caio Cesar Nader Quintella - Redator designado
Participaram do presente julgamento os Conselheiros: Edeli Pereira Bessa, Livia De Carli Germano, Viviane Vidal Wagner, Amelia Wakako Morishita Yamamoto, Fernando Brasil de Oliveira Pinto (suplente convocado), Luis Henrique Marotti Toselli, Caio Cesar Nader Quintella, Andrea Duek Simantob (Presidente).</t>
  </si>
  <si>
    <t>ASSUNTO: NORMAS GERAIS DE DIREITO TRIBUTÁRIO
Ano-calendário: 2000, 2001, 2002, 2003, 2004
OMISSÃO DE RECEITA. MOVIMENTAÇÃO BANCÁRIA NÃO ESCRITURADA. VOLUME E REITERAÇÃO. MULTA QUALIFICADA. IMPOSSIBILIDADE. AUSÊNCIA DE COMPROVAÇÃO DO DOLO.
Não subsiste a qualificação da multa quando a autoridade autuante não indica o artigo da Lei 4.502/1964 em que se encaixa a conduta do sujeito passivo.
A simples constatação de prática reiterada em diversos anos calendário e o volume da movimentação não escriturada não são suficientes para a aplicação de multa qualificada, por caracterizar meros indícios e não prova do dolo.</t>
  </si>
  <si>
    <t>13894.720787/2014-68</t>
  </si>
  <si>
    <t>1302-005.050</t>
  </si>
  <si>
    <t>Vistos, relatados e discutidos os presentes autos.
Acordam os membros do colegiado, por unanimidade de votos, em dar provimento ao recurso voluntário, nos termos do relatório e voto do relator. Os conselheiros Paulo Henrique Silva Figueiredo e Andréia Lúcia Machado Mourão votaram pelas conclusões do relator.
(documento assinado digitalmente)
Luiz Tadeu Matosinho Machado  Presidente e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</si>
  <si>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SIMPLES NACIONAL
Ano-calendário: 2015
SIMPLES NACIONAL. EXCLUSÃO. DÉBITO COM A FAZENDA NACIONAL SEM EXIGIBILIDADE SUSPENSA. ERRO DE FATO NA INDICAÇÃO NA FORMA DE QUITAÇÃO DO DÉBITO EM DCTF. INTENÇÃO MANIFESTA DE PARCELAMENTO. QUITAÇÃO NO PRAZO LEGAL DAS PARCELAS. CANCELAMENTO DA EXCLUSÃO.
O intuito da lei ao exigir que o contribuinte optante do simples Nacional não tenha débitos pendentes com as Fazendas Públicas ou o INSS, sob pena de exclusão, é estimular o pagamento regular dos tributos pelos contribuintes, excluindo que não cumprem regularmente com suas obrigações fiscais. Adotando-se um juízo de razoabilidade e proporcionalidade, ante ao equívoco cometido pelo recorrente no preenchimento de sua DCTF e diante dos elementos examinados, é de se cancelar o ato de exclusão do Simples Nacional, pela constatação de mero erro formal no cumprimento da obrigação acessória, do qual decorreu a constatação de débito pendente.</t>
  </si>
  <si>
    <t>13884.901205/2009-02</t>
  </si>
  <si>
    <t>9101-005.191</t>
  </si>
  <si>
    <t>Vistos, relatados e discutidos os presentes autos.
Acordam os membros do colegiado, por unanimidade de votos, em não conhecer do Recurso Especial.
(documento assinado digitalmente)
Andrea Duek Simantob  Presidente em Exercício
(documento assinado digitalmente)
Viviane Vidal Wagner - Relatora
Participaram do presente julgamento os Conselheiros: Edeli Pereira Bessa, Livia De Carli Germano, Viviane Vidal Wagner, Amelia Wakako Morishita Yamamoto, Fernando Brasil de Oliveira, Pinto, Luis Henrique Marotti Toselli, Caio Cesar Nader Quintella e Andrea Duek Simantob (Presidente).</t>
  </si>
  <si>
    <t>ASSUNTO: PROCESSO ADMINISTRATIVO FISCAL
Ano-calendário: 2004
RECURSO ESPECIAL. SIMILITUDE FÁTICA. AUSÊNCIA. DIVERGÊNCIA JURISPRUDENCIAL. INEXISTÊNCIA. NÃO CONHECIMENTO.
Para fins de conhecimento do recurso especial, a divergência de interpretação pressupõe que as decisões administrativas comparadas (recorrida e paradigma) tenham sido construídas sobre premissas fáticas suficientemente semelhantes. Se uma das decisões contrapostas fundamenta-se, de forma determinante, em peculiaridades fáticas inexistentes no contexto fático analisado pela outra decisão, não se caracteriza a divergência jurisprudencial requerida pelo art.67 do Anexo II do RICARF/2015.</t>
  </si>
  <si>
    <t>13864.000243/2010-18</t>
  </si>
  <si>
    <t>9303-010.735</t>
  </si>
  <si>
    <t>Vistos, relatados e discutidos os presentes autos.
Acordam os membros do colegiado, por maioria de votos, em conhecer do Recurso Especial, vencido o conselheiro Rodrigo da Costas Pôssas (relator), que não conheceu do recurso. No mérito, por unanimidade de votos, acordam em dar-lhe provimento. Designado para redigir o voto vencedor, quanto ao conhecimento, o conselheiro Andrada Márcio Canuto Natal.
(documento assinado digitalmente)
Rodrigo da Costa Pôssas - Presidente em exercício e relator.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</si>
  <si>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Ano-calendário: 2006, 2007, 2008
OPERADORAS DE PLANOS DE SAÚDE. CUSTOS ASSISTENCIAIS. REDE PRÓPRIA. DEDUÇÃO DA BASE DE CÁLCULO. POSSIBILIDADE.
As operadoras de planos de assistência à saúde (sejam cooperativas ou não) podem deduzir da base de cálculo da contribuição o valor referente às indenizações correspondentes aos eventos ocorridos, efetivamente pago (entendido como o total dos custos assistenciais - contemplados aí também os havidos em atendimentos prestados em estabelecimentos da rede própria - decorrentes da utilização pelos beneficiários da cobertura oferecida pelos planos de saúde, incluindo-se neste total os custos de beneficiários da própria operadora e os beneficiários de outra operadora atendidos a título de transferência de responsabilidade assumida), deduzido das importâncias recebidas a título de transferência de responsabilidades. (§§ 9º e 9º-A do art. 3º da Lei nº 9.718/98)
ASSUNTO: CONTRIBUIÇÃO PARA O PIS/PASEP
Ano-calendário: 2006, 2007, 2008
OPERADORAS DE PLANOS DE SAÚDE. CUSTOS ASSISTENCIAIS. REDE PRÓPRIA. DEDUÇÃO DA BASE DE CÁLCULO. POSSIBILIDADE.
As operadoras de planos de assistência à saúde (sejam cooperativas ou não) podem deduzir da base de cálculo da contribuição o valor referente às indenizações correspondentes aos eventos ocorridos, efetivamente pago (entendido como o total dos custos assistenciais - contemplados aí também os havidos em atendimentos prestados em estabelecimentos da rede própria - decorrentes da utilização pelos beneficiários da cobertura oferecida pelos planos de saúde, incluindo-se neste total os custos de beneficiários da própria operadora e os beneficiários de outra operadora atendidos a título de transferência de responsabilidade assumida), deduzido das importâncias recebidas a título de transferência de responsabilidades. (§§ 9º e 9º-A do art. 3º da Lei nº 9.718/98).</t>
  </si>
  <si>
    <t>13840.720183/2011-02</t>
  </si>
  <si>
    <t>9303-010.635</t>
  </si>
  <si>
    <t>Vistos, relatados e discutidos os presentes autos.
Acordam os membros do colegiado, por maioria de votos, em conhecer em conhecer do Recurso Especial, vencidos os conselheiros Valcir Gassen (relator) e Tatiana Midori Migiyama, que na~o conheceram do recurso. No me´rito, por determinac¸a~o do art. 19-E da Lei no 10.522/2002, acrescido pelo art. 28 da Lei no 13.988/2020, em face do empate no julgamento, foi negado provimento ao Recurso Especial, vencidos os conselheiros Andrada Ma´rcio Canuto Natal, Luiz Eduardo de Oliveira Santos, Jorge Olmiro Lock Freire e Rodrigo da Costa Po^ssas, que lhe deram provimento. Designada para redigir o voto vencedor, quanto ao conhecimento, a conselheira Vanessa Marini Cecconello.
(documento assinado digitalmente)
Rodrigo da Costa Pôssas - Presidente
(documento assinado digitalmente)
Valcir Gassen - Relator
(documento assinado digitalmente)
Vanessa Marini Cecconello - Redatora designada
Participaram do presente julgamento os Conselheiros: Andrada Márcio Canuto Natal, Tatiana Midori Migiyama, Luiz Eduardo de Oliveira Santos, Valcir Gassen, Jorge Olmiro Lock Freire, Érika Costa Camargos Autran, Vanessa Marini Cecconello e Rodrigo da Costa Pôssas.</t>
  </si>
  <si>
    <t>ASSUNTO: PROCESSO ADMINISTRATIVO FISCAL
Ano-calendário: 2003
RECURSO ESPECIAL. CONHECIMENTO. SIMILITUDE FÁTICA CARACTERIZADA.
Deve ser conhecido o recurso especial de divergência quando caracterizada a similitude fática entre os acórdãos recorrido e aquele indicado como paradigma. No presente caso, os paradigmas julgaram situações fáticas semelhantes à do presente processo, com tributo sujeito a lançamento por homologação, declarado em DCTF e não pago. Nesse sentido, os paradigmas e o acórdão recorrido divergiram quanto à aplicação do dispositivo para início da contagem do prazo decadencial (art. 150, §4º ou art. 173, inciso I, do CTN).
ASSUNTO: NORMAS GERAIS DE DIREITO TRIBUTÁRIO
Ano-calendário: 2003
DECADÊNCIA. TRIBUTOS SUJEITOS AO LANÇAMENTO POR HOMOLOGAÇÃO. PAGAMENTO ANTECIPADO. NÃO COMPROVAÇÃO.
Nos tributos sujeitos a lançamento por homologação há que se comprovar a antecipação do pagamento para a aplicação do art. 150, § 4º, do CTN. Inexistindo antecipação do pagamento o prazo decadencial quinquenal para o Fisco constituir o crédito tributário (lançamento de ofício) conta-se do primeiro dia do exercício seguinte àquele em que o lançamento poderia ter sido efetuado de acordo com o art. 173, I do Código Tributário Nacional. Equivale a pagamento parcial a compensação comprovada.</t>
  </si>
  <si>
    <t>13839.721027/2018-66</t>
  </si>
  <si>
    <t>9303-010.817</t>
  </si>
  <si>
    <t>Vistos, relatados e discutidos os presentes autos.
Acordam os membros do colegiado, por unanimidade de votos, em conhecer e acolher os Embargos, para corrigir o erro material, declarando a nulidade do Acórdão nº 9303-010.185, de 12/02/2020, proferido pela 3ª Turma da Câmara Superior de Recursos Fiscais do CARF.
(documento assinado digitalmente)
Rodrigo da Costas Pôssas - Presidente
(documento assinado digitalmente)
Erika Costa Camargos Autran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</si>
  <si>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IMPOSTO SOBRE PRODUTOS INDUSTRIALIZADOS (IPI)
Período de apuração: 20/12/2000 a 30/06/2001
EMBARGOS DE DECLARAÇÃO. CORREÇÃO DE ERRO MATERIAL.
Constatado que houve prolação de dois acórdãos para julgamento de um mesmo Recurso Especial, deve anular o acordão proferido sobre o mesmo processo, corrigindo o erro material.</t>
  </si>
  <si>
    <t>13819.901137/2010-91</t>
  </si>
  <si>
    <t>PAULO HENRIQUE SILVA FIGUEIREDO</t>
  </si>
  <si>
    <t>1302-004.479</t>
  </si>
  <si>
    <t>Vistos, relatados e discutidos os presentes autos.
Acordam os membros do colegiado, por maioria de votos, em dar provimento parcial ao recurso voluntário, para afastar o óbice à análise do crédito pleiteado e determinar o retorno dos autos à unidade de origem para a continuidade da análise do direito creditório, vencidos os conselheiros Paulo Henrique Silva Figueiredo (relator), Ricardo Marozzi Gregório e Andréia Lucia Machado Mourão que negavam provimento ao recurso. Designado para redigir o voto vencedor o conselheiro Gustavo Guimarães da Fonseca.
(documento assinado digitalmente)
Luiz Tadeu Matosinho Machado- Presidente
(documento assinado digitalmente)
Paulo Henrique Silva Figueiredo  Relator
(documento assinado digitalmente)
Gustavo Guimarães da Fonseca  Redator designado
Participaram do presente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t>
  </si>
  <si>
    <t>ASSUNTO: IMPOSTO SOBRE A RENDA DE PESSOA JURÍDICA (IRPJ)
Ano-calendário: 2005
DCOMP. ERRO DE FATO NO PREENCHIMENTO. POSSIBILIDADE DE ESCLARECIMENTO APÓS O DESPACHO DECISÓRIO
O evidente erro de fato cometido no preenchimento de Declaração de Compensação não se converte em óbice intransponível para o reconhecimento do direito creditório e homologação da compensação, desde que as provas necessárias sejam apresentadas pelo contribuinte.
INDÉBITO ORIUNDO DE DCTF RETIFICADORA TRANSMITIDA ANTES DO DESPACHO DECISÓRIO - PREVALÊNCIA DESTA INFORMAÇÃO
Tendo sido transmitida a DCTF retificadora antes do despacho decisório, afasta-se, na hipótese, a aplicação do entendimento exarado no PN Cosit de nº 02/2018, impondo-se à autoridade administrativa considerar esta declaração a fim de instruir o feito e, se for o caso, intimar o contribuinte a trazer os documentos que considera pertinentes.</t>
  </si>
  <si>
    <t>13819.901136/2010-46</t>
  </si>
  <si>
    <t>LUIZ TADEU MATOSINHO MACHADO</t>
  </si>
  <si>
    <t>1302-004.480</t>
  </si>
  <si>
    <t>Acordam os membros do colegiado, por maioria de votos, em dar provimento parcial ao recurso voluntário, para afastar o óbice à análise do crédito pleiteado e determinar o retorno dos autos à unidade de origem para a continuidade da análise do direito creditório, vencidos os conselheiros Paulo Henrique Silva Figueiredo (relator), Ricardo Marozzi Gregório e Andréia Lucia Machado Mourão que negavam provimento ao recurso. Designado para redigir o voto vencedor o conselheiro Gustavo Guimarães da Fonseca. Este julgamento seguiu a sistemática dos recursos repetitivos, sendo-lhes aplicado o decidido no Acórdão nº 1302-004.479, de 17 de junho de 2020, prolatado no julgamento do processo 13819.901137/2010-91, paradigma ao qual o presente processo foi vinculado.
(documento assinado digitalmente)
Luiz Tadeu Matosinho Machado- Presidente Redator
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t>
  </si>
  <si>
    <t>13807.008524/2004-47</t>
  </si>
  <si>
    <t>9101-005.141</t>
  </si>
  <si>
    <t>Vistos, relatados e discutidos os presentes autos.
Acordam os membros do colegiado, por unanimidade de votos, em conhecer do Recurso Especial e, no mérito, em dar-lhe provimento parcial, com retorno dos autos ao colegiado de origem. Votou pelas conclusões a conselheira Livia De Carli Germano.
(documento assinado digitalmente)
Andrea Duek Simantob - Presidente.
(documento assinado digitalmente)
Caio Cesar Nader Quintella - Relator.
Participaram da sessão de julgamento os conselheiros: Edeli Pereira Bessa, Livia De Carli Germano, Viviane Vidal Wagner, Amélia Wakako Morishita Yamamoto, Fernando Brasil de Oliveira Pinto (suplente convocado), Luis Henrique Marotti Toselli, Caio Cesar Nader Quintella e Andrea Duek Simantob (Presidente).</t>
  </si>
  <si>
    <t>ASSUNTO: NORMAS GERAIS DE DIREITO TRIBUTÁRIO
Ano-calendário: 1998
DECADÊNCIA. MULTA POR ATRASO NA ENTREGA DE DECLARAÇÃO SIMPLIFICADA. APLICAÇÃO DA REGRA GERAL. ART 173 INCISO I DO CTN.
A aplicação de penalidades, desvinculadas da exigência de tributos, impostas apenas pela verificação do descumprimento de obrigação acessória ou seus elementos, sujeita-se ao prazo decadencial previsto na regra geral insculpida no art. 173, inciso I, do CTN.</t>
  </si>
  <si>
    <t>13804.004040/2001-14</t>
  </si>
  <si>
    <t>9303-010.937</t>
  </si>
  <si>
    <t>Vistos, relatados e discutidos os presentes autos.
Acordam os membros do colegiado, por unanimidade de votos, em não conhecer do Recurso Especial.
(documento assinado digitalmente)
Rodrigo da Costa Pôssas  Presidente em exercício
(documento assinado digitalmente)
Andrada Márcio Canuto Natal  Relator
Participaram do presente julgamento os Conselheiros: Rodrigo da Costa Pôssas, Andrada Márcio Canuto Natal, Tatiana Midori Migiyama, Luiz Eduardo de Oliveira Santos, Valcir Gassen, Jorge Olmiro Lock Freire, Érika Costa Camargos Autran e Vanessa Marini Cecconello.</t>
  </si>
  <si>
    <t>ASSUNTO: PROCESSO ADMINISTRATIVO FISCAL
Ano-calendário: 2001
RECURSO ESPECIAL. PARADIGMAS CONTRÁRIOS A DECISÕES DO STJ EM RECURSO REPETITIVO. VEDAÇÃO DO §12 DO ARTIGO 67 DO ANEXO II DO RICARF. NÃO CONHECIMENTO.
O recurso especial fundado em paradigmas cujos conteúdos decisórios contrariam decisão definitiva de mérito proferida pelo STJ sob o amparo do artigo 543-C do anterior CPC não deve ser conhecido. Aplicação do §12 do artigo 67 do Anexo II do RICARF.</t>
  </si>
  <si>
    <t>13726.000433/2004-63</t>
  </si>
  <si>
    <t>9303-010.923</t>
  </si>
  <si>
    <t>Vistos, relatados e discutidos os presentes autos.
Acordam os membros do colegiado, por unanimidade de votos, em conhecer do Recurso Especial e, no mérito, em dar-lhe provimento. Votaram pelas conclusões as conselheiras Tatiana Midori Migiyama, Érika Costa Camargos Autran e Vanessa Marini Cecconello.
(documento assinado digitalmente)
Rodrigo da Costa Pôssas - Presidente em exercício e relator.
Participaram do presente julgamento os Conselheiros: Andrada Marcio Canuto Natal, Tatiana Midori Migiyama, Luiz Eduardo de Oliveira Santos, Valcir Gassen, Jorge Olmiro Lock Freire, Erika Costa Camargos Autran, Vanessa Marini Cecconello, Rodrigo da Costa Pôssas.</t>
  </si>
  <si>
    <t>ASSUNTO: NORMAS GERAIS DE DIREITO TRIBUTÁRIO
Ano-calendário: 1999
DECADÊNCIA. INEXISTÊNCIA DE PAGAMENTO ANTECIPADO. ART. 173, I, DO CTN.
Interpretando-se a jurisprudência vinculante do STJ (REsp nº 973.733/SC, julgado na sistemática do art. 543-C do antigo CPC - Recursos Repetitivos), para tributos sujeitos a lançamento por homologação, não tendo havido qualquer pagamento antecipado, aplica-se a regra de contagem do art. 173, I, do CTN (cinco anos, contados do primeiro dia do exercício seguinte àquele em que o lançamento poderia ter sido efetuado).</t>
  </si>
  <si>
    <t>13646.000261/2005-07</t>
  </si>
  <si>
    <t>9303-010.915</t>
  </si>
  <si>
    <t>Vistos, relatados e discutidos os presentes autos.
Acordam os membros do colegiado, por unanimidade de votos, em conhecer do Recurso Especial. No mérito, dar provimento parcial nos seguintes termos: (i) quanto ao direito à tomada de créditos das contribuições sociais não cumulativas sobre as aquisições de GLP e álcool etílico hidratado, por voto de qualidade, acordam em negar-lhe provimento, vencidos os conselheiros Érika Costa Camargos Autran (relatora), Tatiana Midori Migiyama, Valcir Gassen e Vanessa Marini Cecconello, que lhe deram provimento; (ii) quanto ao direito à tomada de créditos das contribuições sociais não cumulativas sobre: encargos de depreciação de aparelhos de ar condicionado e de serviços de instalação de ar condicionado, por maioria de votos, acordam em dar-lhe provimento, vencidos os conselheiros Andrada Márcio Canuto Natal, Luiz Eduardo de Oliveira Santos e Jorge Olmiro Lock Freire, que lhe negaram provimento; e (iii) quanto aos tanques de líquidos e motosserras, por unanimidade de votos, acordam em dar-lhe provimento. Designado para redigir o voto vencedor, quanto ao item (i), o conselheiro Andrada Márcio Canuto Natal.
(documento assinado digitalmente)
Rodrigo da Costa Pôssas  Presidente em exercício
(documento assinado digitalmente)
Érika Costa Camargos Autran  Relatora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</si>
  <si>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Período de apuração: 01/10/2005 a 31/12/2005
NÃO-CUMULATIVA. CRÉDITO. RESSARCIMENTO CONTRIBUIÇÃO NÃO CUMULATIVA. CONCEITO DE INSUMOS.
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Assim a Direito à tomada de créditos das contribuições sociais não cumulativas sobre encargos de depreciação de aparelhos de ar condicionado, serviços de instalação de ar condicionado, tanques de líquidos e motosserras.
COFINS. INCIDÊNCIA MONOFÁSICA. CREDITAMENTO. IMPOSSIBILIDADE
Tratando-se de aquisições sujeitas à aliquota "0" (zero), ainda que se trate de produto com incidência monofásica, não é cabível o crédito da contribuição em conformidade com a vedação disposta no inc. II do § 2º da Lei 10.833/2003. A incidência monofásica não se compatibiliza com a técnica do creditamento.</t>
  </si>
  <si>
    <t>13646.000259/2005-20</t>
  </si>
  <si>
    <t>9303-010.914</t>
  </si>
  <si>
    <t>Vistos, relatados e discutidos os presentes autos.
Acordam os membros do colegiado, por unanimidade de votos, em conhecer do Recurso Especial. No mérito, dar provimento parcial nos seguintes termos: (i) quanto ao direito à tomada de créditos das contribuições sociais não cumulativas sobre as aquisições de GLP e álcool etílico hidratado, por voto de qualidade, acordam em negar-lhe provimento, vencidos os conselheiros Érika Costa Camargos Autran (relatora), Tatiana Midori Migiyama, Valcir Gassen e Vanessa Marini Cecconello, que lhe deram provimento; (ii) quanto ao direito à tomada de créditos das contribuições sociais não cumulativas sobre: encargos de depreciação de aparelhos de ar condicionado e de serviços de instalação de ar condicionado, por maioria de votos, acordam em dar-lhe provimento, vencidos os conselheiros Andrada Márcio Canuto Natal, Luiz Eduardo de Oliveira Santos e Jorge Olmiro Lock Freire, que lhe negaram provimento; e (iii) quanto aos tanques de líquidos e motosserras, por unanimidade de votos, acordam em dar-lhe provimento. Designado para redigir o voto vencedor, quanto ao item (i), o conselheiro Andrada Márcio Canuto Natal.
(documento assinado digitalmente)
Rodrigo da Costa Pôssas  Presidente em exercício
(documento assinado digitalmente)
Érika Costa Camargos Autran  Relatora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</si>
  <si>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PIS/PASEP
Período de apuração: 01/10/2005 a 31/12/2005
NÃO-CUMULATIVA. CRÉDITO. RESSARCIMENTO CONTRIBUIÇÃO NÃO CUMULATIVA. CONCEITO DE INSUMOS.
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Assim a Direito à tomada de créditos das contribuições sociais não cumulativas sobre encargos de depreciação de aparelhos de ar condicionado, serviços de instalação de ar condicionado, tanques de líquidos e motosserras.
PIS. INCIDÊNCIA MONOFÁSICA. CREDITAMENTO. IMPOSSIBILIDADE
Tratando-se de aquisições sujeitas à aliquota "0" (zero), ainda que se trate de produto com incidência monofásica, não é cabível o crédito da contribuição em conformidade com a vedação disposta no inc. II do § 2º da Lei 10.637/2002. A incidência monofásica não se compatibiliza com a técnica do creditamento.</t>
  </si>
  <si>
    <t>13312.720012/2006-86</t>
  </si>
  <si>
    <t>1302-005.016</t>
  </si>
  <si>
    <t>Vistos, relatados e discutidos os presentes autos.
Acordam os membros do colegiado, por unanimidade em rejeitar a preliminar de nulidade e, por maioria de votos, em acolher a preliminar de decadência suscitada e, assim, por dar provimento ao recurso voluntário, vencidos os conselheiros Paulo Henrique Silva Figueiredo, Ricardo Marozzi Gregório e Andréia Lúcia Machado Mourão, que a rejeitavam, ficando prejudicadas as demais questões tratadas no processo. Designado para redigir o voto vencedor o conselheiro Gustavo Guimarães da Fonseca.
(documento assinado digitalmente)
Luiz Tadeu Matosinho Machado- Presidente
(documento assinado digitalmente)
Paulo Henrique Silva Figueiredo  Relator
(documento assinado digitalmente)
Gustavo Guimarães da Fonseca  Redator designado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</si>
  <si>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PROCESSO ADMINISTRATIVO FISCAL
Ano-calendário: 1999
PRELIMINAR DE NULIDADE. AUSÊNCIA DE MOTIVAÇÃO. CERCEAMENTO DO DIREITO DE DEFESA. INEXISTÊNCIA
Há de se rejeitar a preliminar de nulidade quando comprovado que a decisão proferida pela autoridade administrativa explicitou com clareza a sua motivação e as parcelas não reconhecidas do crédito invocado pelo contribuinte, possibilitando o pleno exercício do direito de defesa.
DESPACHO DECISÓRIO. AUSÊNCIA DE INTIMAÇÃO PRÉVIA. NULIDADE. INEXISTÊNCIA.
Não é nulo, por ausência de contraditório e cerceamento do direito de defesa, o Despacho Decisório emitido sem prévia intimação ao contribuinte, sendo as referidas garantias asseguradas no momento posterior à ciência da decisão.
ASSUNTO: NORMAS GERAIS DE DIREITO TRIBUTÁRIO
Ano-calendário: 1999
DECLARAÇÃO DE COMPENSAÇÃO. SALDO NEGATIVO DE IRPJ. DECADÊNCIA DO DIREITO DE REVISAR A BASE DE CÁLCULO.
Ao se reportar à base de cálculo do tributo, mesmo que em processo de compensação, o que pretende a fiscalização é revisão a própria apuração da exigência ao que se revela impossível porque, há um só tempo, pressuporia ato de lançamento e, outrossim, encontra óbice no próprio decurso dos prazos previstos pelos artigos 150, § 4º e 173, I, do CTN.</t>
  </si>
  <si>
    <t>13161.720242/2009-69</t>
  </si>
  <si>
    <t>9303-010.911</t>
  </si>
  <si>
    <t>Vistos, relatados e discutidos os presentes autos.
Acordam os membros do colegiado, por unanimidade de votos, em conhecer do Recurso Especial e, no mérito, em negar-lhe provimento.
(documento assinado digitalmente)
Rodrigo da Costa Pôssas  Presidente em exercício
(documento assinado digitalmente)
Vanessa Marini Cecconello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</si>
  <si>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Período de apuração: 01/01/2005 a 31/03/2006
SUSPENSÃO DA INCIDÊNCIA DO PIS E DA COFINS. ART. 9º DA LEI N.º 10.925/2004. INÍCIO DA EFICÁCIA EM 01 DE AGOSTO DE 2004.
Nos termos do art. 17, inciso III da Lei n.º 10.925/2004 e da Instrução Normativa n.º 636/2006, a suspensão da incidência das contribuições para o PIS e a COFINS de que trata o art. 9º da mesma Lei tem sua eficácia a partir de 01 de agosto de 2004.</t>
  </si>
  <si>
    <t>11543.004462/2002-55</t>
  </si>
  <si>
    <t>9303-010.861</t>
  </si>
  <si>
    <t>Vistos, relatados e discutidos os presentes autos.
Acordam os membros do colegiado, por unanimidade de votos, em conhecer do Recurso Especial e, no mérito, em negar-lhe provimento
(documento assinado digitalmente)
Rodrigo da Costa Pôssas  Presidente em exercício
(documento assinado digitalmente)
Érika Costa Camargos Autran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</si>
  <si>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Período de apuração: 01/08/1997 a 31/03/2002
CÁLCULO. ALARGAMENTO. INCONSTITUCIONALIDADE DO §1º DO ART. 3º DA LEI Nº 9.718/98.
A declaração de inconstitucionalidade do §1º, do art. 3º, da Lei nº 9.718/98, não afasta a incidência da COFINS em relação às receitas operacionais decorrentes das atividades empresariais. A noção de faturamento do RE 585.235/MG deve ser compreendida no sentido estrito de receita bruta das vendas de mercadorias e da prestação de serviços, ou seja, a soma das receitas oriundas do exercício das atividades empresariais principais, consoante interpretação iniciada pelo RE 609.096/RS, submetidos à repercussão geral.</t>
  </si>
  <si>
    <t>11080.724590/2012-85</t>
  </si>
  <si>
    <t>9303-010.684</t>
  </si>
  <si>
    <t>Vistos, relatados e discutidos os presentes autos.
Acordam os membros do colegiado, por maioria de votos, em conhecer do Recurso Especial e, no mérito, dar-lhe provimento, vencidas as conselheiras Vanessa Marini Cecconello (relatora), Tatiana Midori Migiyama e Érika Costa Camargos Autran, que não conheceram do recurso e que lhe negaram provimento. Designado para redigir o voto vencedor o conselheiro Andrada Márcio Canuto Natal.
(documento assinado digitalmente)
Rodrigo da Costa Pôssas  Presidente em exercício
(documento assinado digitalmente)
Vanessa Marini Cecconello  Relator(a)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t>
  </si>
  <si>
    <t>ASSUNTO: IMPOSTO SOBRE PRODUTOS INDUSTRIALIZADOS (IPI)
Período de apuração: 01/09/2009 a 31/12/2011
DECLARAÇÃO DO ESTABELECIMENTO ADQUIRENTE AO VENDEDOR. REQUISITO PARA FRUIÇÃO DA SUSPENSÃO DO IPI. ART. 29 DA LEI Nº 10.637/2002.
Para usufruir do benefício fiscal, previsto no art. 29 da Lei nº 10.637/2002, as cautelas atribuídas a cargo do vendedor, beneficiário da suspenção do imposto, não se limitam à declaração do estabelecimento adquirente de que cumprem os requisitos legais. Se a lei exige que o adquirente seja um estabelecimento industrial, não se admite o benefício para outros tipos de adquirentes.</t>
  </si>
  <si>
    <t>11080.002678/2010-81</t>
  </si>
  <si>
    <t>9101-005.208</t>
  </si>
  <si>
    <t>Vistos, relatados e discutidos os presentes autos.
Acordam os membros do colegiado, por unanimidade de votos, em não conhecer do Recurso Especial.
(documento assinado digitalmente)
Andrea Duek Simantob  Presidente
(documento assinado digitalmente)
Livia De Carli Germano -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</si>
  <si>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Ano-calendário: 2005
RECURSO ESPECIAL. CONHECIMENTO. DIVERGÊNCIA JURISPRUDENCIAL NÃO DEMONSTRADA. IMPOSSIBILIDADE.
Não se conhece de recurso especial quando a divergência entre os resultados a que chegaram os acórdãos recorrido e paradigma ocorre exclusivamente em virtude de os contextos fáticos tratados em cada um deles serem diversos. No caso, as operações realizadas receberam tratamento diferente em virtude de suas características fáticas específicas, e não em razão de uma diferente interpretação dada pelos precedentes a respeito do tema tributação da operação de absorção de prejuízos à conta de sócios, isto é, do alcance do artigo 509, §2º, do RIR/99.</t>
  </si>
  <si>
    <t>11065.003004/2008-77</t>
  </si>
  <si>
    <t>9303-010.913</t>
  </si>
  <si>
    <t>Vistos, relatados e discutidos os presentes autos.
Acordam os membros do colegiado, por unanimidade de votos, em conhecer do Recurso Especial e, no mérito, em negar-lhe provimento. Votaram pelas conclusões os conselheiros Andrada Márcio Canuto Natal, Luiz Eduardo de Oliveira Santos, Jorge Olmiro Lock Freire e Rodrigo da Costa Pôssas.
(documento assinado digitalmente)
Rodrigo da Costa Pôssas  Presidente em Exercício
(documento assinado digitalmente)
Érika Costa Camargos Autran - Relatora
(
Participaram do presente julgamento os Conselheiros: Andrada Márcio Canuto Natal, Tatiana Midori Migiyama, Luiz Eduardo de Oliveira Santos, Valcir Gassen, Jorge Olmiro Lock Freire, Érika Costa Camargos Autran, Vanessa Marini Cecconello e Rodrigo da Costa Pôssas (Presidente em Exercício).</t>
  </si>
  <si>
    <t>ASSUNTO: CONTRIBUIÇÃO PARA O FINANCIAMENTO DA SEGURIDADE SOCIAL (COFINS)
Período de apuração: 01/02/2004 a 30/11/2006
CRÉDITO PRESUMIDO DE ICMS. BASE DE CÁLCULO. EXCLUSÃO.
O valor apurado do crédito presumido do ICMS concedido pelos Estados e pelo Distrito Federal não integra a base de cálculo do PIS apurada no regime não cumulativo. Ademais, a antes do advento do regime tributário de transição, não são tributadas pela contribuição para o PIS, regime não cumulativo, as subvenções para investimento devidamente contabilizadas em conta de reserva de capital, e que acontece no presente caso.
ASSUNTO: CONTRIBUIÇÃO PARA O PIS/PASEP
Período de apuração: 01/02/2004 a 30/11/2006
CRÉDITO PRESUMIDO DE ICMS. BASE DE CÁLCULO. EXCLUSÃO.
O valor apurado do crédito presumido do ICMS concedido pelos Estados e pelo Distrito Federal não integra a base de cálculo do PIS apurada no regime não cumulativo. Ademais, a antes do advento do regime tributário de transição, não são tributadas pela contribuição para o PIS, regime não cumulativo, as subvenções para investimento devidamente contabilizadas em conta de reserva de capital, e que acontece no presente caso.
Em entendimento ao art. 63 a turma me acompanhou pelas conclusões, pois, a maioria desta turma tem o entendimento que até 2007, período da vigência da redação original do art. 183 da Lei das S/A, encontrava-se disposto em seu § 1º, que deveriam ser classificados como reservas de capital as doações e subvenções recebidas para investimento.</t>
  </si>
  <si>
    <t>11060.002300/2006-39</t>
  </si>
  <si>
    <t>9303-011.004</t>
  </si>
  <si>
    <t>Vistos, relatados e discutidos os presentes autos.
Acordam os membros do colegiado, por unanimidade de votos, em conhecer do Recurso Especial e, no mérito, por maioria de votos, em dar-lhe provimento para restabelecer o lançamento relativo aos fatos geradores de 01/2002 a 11/2004. Vencidas as conselheiras Tatiana Midori Migiyama, Érika Costa Camargos Autran e Vanessa Marini Cecconello, que negavam provimento.
(documento assinado digitalmente)
Rodrigo da Costa Pôssas  Presidente em exercício
(documento assinado digitalmente)
Andrada Márcio Canuto Natal - Relator
Participaram do presente julgamento os Conselheiros: Rodrigo da Costa Pôssas, Andrada Márcio Canuto Natal, Tatiana Midori Migiyama, Luiz Eduardo de Oliveira Santos, Valcir Gassen, Jorge Olmiro Lock Freire, Érika Costa Camargos Autran e Vanessa Marini Cecconello.</t>
  </si>
  <si>
    <t>ASSUNTO: CONTRIBUIÇÃO PARA O FINANCIAMENTO DA SEGURIDADE SOCIAL (COFINS)
Período de apuração: 01/01/2002 a 31/12/2004
COOPERATIVA DE CRÉDITO. ATOS COOPERATIVOS. INCIDÊNCIA.
Somente a partir da vigência do art. 30 da Lei nº 11.051/2004 é que passou a existir previsão legal para não tributação das receitas, decorrentes de atos cooperativos, auferidos pelas cooperativas de crédito.
A tese aprovada pelo STJ nos REsp nº 1.141.667/RS e nº 1.164.716/MG, proferidas no regime dos recursos repetitivos previsto no art. 543-C do antigo CPC, não é aplicável aos atos praticados pelas cooperativas de crédito.
ASSUNTO: CONTRIBUIÇÃO PARA O PIS/PASEP
Período de apuração: 01/01/2002 a 31/12/2004
COOPERATIVA DE CRÉDITO. ATOS COOPERATIVOS. INCIDÊNCIA.
Somente a partir da vigência do art. 30 da Lei nº 11.051/2004 é que passou a existir previsão legal para não tributação das receitas, decorrentes de atos cooperativos, auferidos pelas cooperativas de crédito.
A tese aprovada pelo STJ nos REsp nº 1.141.667/RS e nº 1.164.716/MG, proferidas no regime dos recursos repetitivos previsto no art. 543-C do antigo CPC, não é aplicável aos atos praticados pelas cooperativas de crédito.</t>
  </si>
  <si>
    <t>11020.921198/2009-91</t>
  </si>
  <si>
    <t>9101-005.201</t>
  </si>
  <si>
    <t>Vistos, relatados e discutidos os presentes autos.
Acordam os membros do colegiado, por unanimidade de votos, em não conhecer do Recurso Especial.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t>
  </si>
  <si>
    <t>ASSUNTO: PROCESSO ADMINISTRATIVO FISCAL
Ano-calendário: 2005
RECURSO ESPECIAL. CONHECIMENTO. FORMAÇÃO DE CRÉDITO POR ESTIMATIVAS COMPENSADAS NÃO HOMOLOGADAS. AUSÊNCIA DE PREQUESTIONAMENTO. NÃO CONHECIMENTO.
Se a matéria que a Parte insurgente, por meio de Recurso Especial, pretende tratar não foi previamente apreciada no Acórdão recorrido e, da mesma forma, não foi suscitada em Embargos de Declaração, acatados ou não, configura-se a ausência prequestionamento do tema, não merecendo seguimento o Apelo.</t>
  </si>
  <si>
    <t>10935.004343/2006-50</t>
  </si>
  <si>
    <t>1302-000.882</t>
  </si>
  <si>
    <t>Vistos, relatados e discutidos os presentes autos.
Resolvem os membros do colegiado, por unanimidade de votos, em conhecer parcialmente do recurso e, com relação à parte conhecida, converter o julgamento em diligência, nos termos do voto do relator.
(documento assinado digitalmente)
Luiz Tadeu Matosinho Machado- Presidente
(documento assinado digitalmente)
Paulo Henrique Silva Figueiredo - Relator
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t>
  </si>
  <si>
    <t>10935.004342/2006-13</t>
  </si>
  <si>
    <t>1302-000.881</t>
  </si>
  <si>
    <t>10907.722106/2013-31</t>
  </si>
  <si>
    <t>3001-001.653</t>
  </si>
  <si>
    <t>Vistos, relatados e discutidos os presentes autos.
Acordam os membros do colegiado, por unanimidade de votos, em acatar a preliminar de nulidade suscitada e determinar o retorno dos autos à DRJ, para proferir nova decisão. Declarou-se impedida de participar do julgamento a conselheira Maria Eduarda Alencar Câmara Simões.
(documento assinado digitalmente)
Marcos Roberto da Silva - Presidente
(documento assinado digitalmente)
Rodolfo Tsuboi  Relator
Participaram do presente julgamento os Conselheiros: Marcos Roberto da Silva (Presidente), Rodolfo Tsuboi, Luis Felipe de Barros Reche.</t>
  </si>
  <si>
    <t>ASSUNTO: PROCESSO ADMINISTRATIVO FISCAL
Exercício: 2009
DESPACHO DECISÓRIO. NECESSIDADE DE NOVA DECISÃO.
Deve ser reformada decisão de primeira instância, determinando-se o retorno dos autos à DRJ/RJO, para que profira um novo acórdão em que sejam levados em consideração documentos comprobatórios carreados aos autos, sem prejuízo da realização de diligências que se mostrarem necessárias à apuração da liquidez e certeza do direito creditório pleiteado.</t>
  </si>
  <si>
    <t>10907.722104/2013-41</t>
  </si>
  <si>
    <t>3001-001.652</t>
  </si>
  <si>
    <t>15586.720866/2013-05</t>
  </si>
  <si>
    <t>9202-000.257</t>
  </si>
  <si>
    <t>Vistos, relatados e discutidos os presentes autos.
Resolvem os membros do colegiado, por unanimidade de votos, converter o julgamento do recurso em diligência à DIPRO/COJUL, para devolução à câmara recorrida, para complementação do exame de admissibilidade do Recurso Especial, com posterior retorno à relatora, para prosseguimento.
(Assinado digitalmente)
Maria Helena Cotta Cardozo  Presidente em exercício
(Assinado digitalmente)
Ana Paula Fernandes  Relatora
Participaram do presente julgamento os Conselheiros: Mário Pereira de Pinho Filho, Ana Paula Fernandes, Pedro Paulo Pereira Barbosa, Ana Cecília Lustosa da Cruz, Maurício Nogueira Righetti, João Victor Ribeiro Aldinucci, Rita Eliza Reis da Costa Bacchieri, Maria Helena Cotta Cardozo (Presidente em Exercício).</t>
  </si>
  <si>
    <t>10880.914537/2009-91</t>
  </si>
  <si>
    <t>1302-000.888</t>
  </si>
  <si>
    <t>Vistos, relatados e discutidos os presentes autos.
Resolvem os membros do colegiado, por voto de qualidade, converter o julgamento em diligência, vencidos os Conselheiros Andréia Lúcia Machado Mourão (relatora), Paulo Henrique Silva Figueiredo, Gustavo Guimarães da Fonseca e Cleucio Santos Nunes , que votaram por negar provimento ao recurso. Designado para redigir o voto vencedor o conselheiro Ricardo Marozzi Gregó
Assinado Digitalmente
Luiz Tadeu Matosinho Machado  Presidente
Assinado Digitalmente
Andréia Lúcia Machado Mourão  Relatora
Assinado Digitalmente
Ricardo Marozzi Gregório  Redator Designado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</si>
  <si>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10880.902897/2011-64</t>
  </si>
  <si>
    <t>1302-000.893</t>
  </si>
  <si>
    <t>Vistos, relatados e discutidos os presentes autos.
Resolvem os membros do colegiado, por maioria de votos, converter o julgamento em diligência, vencidos os Conselheiros Paulo Henrique Silva Figueiredo, Andréia Lúcia Machado Mourão e Luiz Tadeu Matosinho Machado que votaram por negar provimento ao recurso.
(documento assinado digitalmente)
Luiz Tadeu Matosinho Machado - Presidente
(documento assinado digitalmente)
Flávio Machado Vilhena Dias - Relator
Participaram do presente julgamento os Conselheiros: Paulo Henrique Silva Figueiredo, Gustavo Guimaraes da Fonseca, Ricardo Marozzi Gregorio, Flavio Machado Vilhena Dias, Andreia Lucia Machado Mourao, Cleucio Santos Nunes, Fabiana Okchstein Kelbert, Luiz Tadeu Matosinho Machado.</t>
  </si>
  <si>
    <t>10880.902896/2011-10</t>
  </si>
  <si>
    <t>1302-000.892</t>
  </si>
  <si>
    <t>13888.910112/2009-21</t>
  </si>
  <si>
    <t>1302-005.031</t>
  </si>
  <si>
    <t>Vistos, relatados e discutidos os presentes autos.
Acordam os membros do colegiado, por unanimidade de votos, em dar provimento parcial ao recurso voluntário, para anular o despacho decisório e determinar o retorno dos autos à DRF para que seja proferida nova decisão, nos termos do relatório e voto do relator. Ausente momentaneamente o conselheiro Cleucio Santos Nunes.
(documento assinado digitalmente)
Luiz Tadeu Matosinho Machado - Presidente
(documento assinado digitalmente)
Flávio Machado Vilhena Dias - Relator
Participaram do presente julgamento os Conselheiros: Paulo Henrique Silva Figueiredo, Gustavo Guimaraes da Fonseca, Ricardo Marozzi Gregorio, Flavio Machado Vilhena Dias, Andreia Lucia Machado Mourao, Fabiana Okchstein Kelbert, Luiz Tadeu Matosinho Machado.</t>
  </si>
  <si>
    <t>ASSUNTO: NORMAS DE ADMINISTRAÇÃO TRIBUTÁRIA
Ano-calendário: 2007
PEDIDO DE COMPENSAÇÃO. DESPACHO DECISÓRIO. RETIFICAÇÃO ANTERIOR DA DCTF. NULIDADE.
É nulo o Despacho Decisório que, ao analisar pedido de compensação apresentado pelo contribuinte, não considera as retificações promovidas na DCTF, que, a princípio, constituem de forma correta o direito creditório invocado na PerDcomp.</t>
  </si>
  <si>
    <t>13888.910111/2009-86</t>
  </si>
  <si>
    <t>1302-005.030</t>
  </si>
  <si>
    <t>10980.919303/2008-21</t>
  </si>
  <si>
    <t>3003-001.481</t>
  </si>
  <si>
    <t>Vistos, relatados e discutidos os presentes autos.
Acordam os membros do colegiado, por unanimidade de votos, em dar provimento parcial ao Recurso Voluntário, para afastar a glosa do crédito referente a NF nº 199, emitida pelo CNPJ nº 06.186.334/0001-88.
(documento assinado digitalmente)
Marcos Antônio Borges - Presidente
(documento assinado digitalmente)
Ariene dArc Diniz e Amaral - Relatora
Participaram do presente julgamento os Conselheiros: Marcos Antônio Borges (presidente), Lara Moura Franco Eduardo, Ariene d'Arc Diniz e Amaral (relatora). Ausente o conselheiro Muller Nonato Cavalcanti Silva.</t>
  </si>
  <si>
    <t>ASSUNTO: IMPOSTO SOBRE PRODUTOS INDUSTRIALIZADOS (IPI)
Período de apuração: 01/10/2004 a 31/12/2004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</si>
  <si>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10980.001213/2004-58</t>
  </si>
  <si>
    <t>9101-005.235</t>
  </si>
  <si>
    <t>Vistos, relatados e discutidos os presentes autos.
Acordam os membros do colegiado, por maioria de votos, em não conhecer do Recurso Especial, vencidas as Conselheiras Viviane Vidal Wagner e Andréa Duek Simantob, que conheceram do recurso. As Conselheiras Edeli Pereira Bessa e Livia De Carli Germano acompanharam o voto do relator por seu segundo fundamento.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t>
  </si>
  <si>
    <t>ASSUNTO: PROCESSO ADMINISTRATIVO FISCAL
Ano-calendário: 2002
RECURSO ESPECIAL. MATÉRIA SUMULADA. SIMPLES. ATIVIDADE PERMITIDA. INSTALAÇÃO DE EQUIPAMENTOS E MANUTENÇÃO DE PISCINAS. ENTENDIMENTO ESTAMPADO NA SÚMULA CARF Nº 57. NÃO CONHECIMENTO.
Nos termos do §3º do art. 67 do Regimento Interno vigente, não pode ser conhecido o Recurso Especial tirado contra Acórdão que adotou entendimento estampado em Súmula deste CARF.
In casu, a Turma Ordinária aplicou Súmula CARF nº 57: A prestação de serviços de manutenção, assistência técnica, instalação ou reparos em máquinas e equipamentos, bem como os serviços de usinagem, solda, tratamento e revestimento de metais, não se equiparam a serviços profissionais prestados por engenheiros e não impedem o ingresso ou a permanência da pessoa jurídica no SIMPLES Federal.</t>
  </si>
  <si>
    <t>10980.000711/2006-45</t>
  </si>
  <si>
    <t>9101-005.234</t>
  </si>
  <si>
    <t>Vistos, relatados e discutidos os presentes autos.
Acordam os membros do colegiado, por unanimidade de votos, em não conhecer do Recurso Especial.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t>
  </si>
  <si>
    <t>ASSUNTO: PROCESSO ADMINISTRATIVO FISCAL
Ano-calendário: 2002
RECURSO ESPECIAL. MATÉRIA SUMULADA. SIMPLES. ATIVIDADE PERMITIDA. INSTALAÇÃO E MANUTENÇÃO DE AR-CONDICIONADO. APLICAÇÃO DA SÚMULA CARF Nº 57 NO ACÓRDÃO RECORRIDO. NÃO CONHECIMENTO.
Nos termos do §3º do art. 67 do Regimento Interno vigente, não pode ser conhecido o Recurso Especial tirado contra Acórdão que adotou entendimento estampado em Súmula deste CARF. Quando a Súmula é invocada e colacionada nos termos do voto vencedor do Acórdão, resta evidente tal ocorrência regimental.
In casu, a Turma Ordinária aplicou Súmula CARF nº 57: A prestação de serviços de manutenção, assistência técnica, instalação ou reparos em máquinas e equipamentos, bem como os serviços de usinagem, solda, tratamento e revestimento de metais, não se equiparam a serviços profissionais prestados por engenheiros e não impedem o ingresso ou a permanência da pessoa jurídica no SIMPLES Federal.</t>
  </si>
  <si>
    <t>10950.002994/2005-36</t>
  </si>
  <si>
    <t>9101-005.230</t>
  </si>
  <si>
    <t>Vistos, relatados e discutidos os presentes autos.
Acordam os membros do colegiado, por unanimidade de votos, em conhecer do Recurso Especial e, no mérito, por maioria de votos, em dar-lhe provimento, vencidas as Conselheiras Amélia Wakako Morishita Yamamoto e Livia De Carli Germano, que lhe negaram provimento.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t>
  </si>
  <si>
    <t>ASSUNTO: OBRIGAÇÕES ACESSÓRIAS
Ano-calendário: 2004
MULTA POR ATRASO NA ENTREGA DE DCTF. FALHA NOS SISTEMAS ELETRÔNICOS. POSTERGAÇÃO DO VENCIMENTO DA OBRIGAÇÃO ACESSÓRIA. TRANSMISSÃO REALIZADA DIVERSOS DIAS APÓS A NOVA DATA LIMITE. AUSÊNCIA DE PROVAS OU INDÍCIOS DE ÓBICE NO PERÍODO. ART. 108 DO CTN. IMPOSSIBILIDADE DE ADOÇÃO DA EQUIDADE. MANUTENÇÃO DA PENA.
Se o contribuinte demonstra e comprova que existia óbice que lhe impossibilitava apresentar a Declaração na data do vencimento da obrigação acessória ou faz prova de que transmitiu a documentação necessária, por outros meios, dentro do prazo de eventual período de prorrogação, revela-se indevida a aplicação da sanção por atraso.
Contudo, se inexiste qualquer prova ou indício de empecilho para a transmissão da declaração devida nos dias compreendidos entre a nova data limite do prazo prorrogado e a entrega efetiva do documento, é cabível o apenamento do contribuinte, vez que configurado atraso injustificado.
Somente é licita a adoção do instituto da equidade em matéria tributária diante da total ausência de norma ou regra sobre o tema ou a circunstância apresentada à Autoridade competente, dentro dos termos e mecanismos do art. 108 do CTN. É inadequada a livre invocação de tal figura para mitigar ou afastar norma válida e vigente, sob o fundamente de injustiça e excesso de rigidez da previsão legal.</t>
  </si>
  <si>
    <t>10930.003517/2002-83</t>
  </si>
  <si>
    <t>9303-010.978</t>
  </si>
  <si>
    <t>Vistos, relatados e discutidos os presentes autos.
Acordam os membros do colegiado, por unanimidade de votos, em conhecer do Recurso Especial e, no mérito, em dar-lhe provimento pela improcedência do lançamento. O Recuso Especial da Fazenda Nacional restou prejudicado.
(documento assinado digitalmente)
Rodrigo da Costa Pôssas - Presidente
(documento assinado digitalmente)
Valcir Gassen - Relator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</si>
  <si>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Período de apuração: 01/12/1997 a 31/12/1997
NORMAS PROCESSUAIS. LANÇAMENTO. FUNDAMENTAÇÃO. IMPROCEDÊNCIA.
Comprovado que o processo judicial informado na DCTF existe e trata do direito creditório que se informa ter utilizado em compensação, deve ser considerado improcedente lançamento eletrônico que tem por fundamentação proc. judic. não comprovado.
Recurso Especial do Contribuinte Provido</t>
  </si>
  <si>
    <t>10930.001436/2007-53</t>
  </si>
  <si>
    <t>9101-005.242</t>
  </si>
  <si>
    <t>Vistos, relatados e discutidos os presentes autos.
Acordam os membros do colegiado, por maioria de votos, em não conhecer do Recurso Especial, vencidas as Conselheiras Edeli Pereira Bessa, Viviane Vidal Wagner e Andréa Duek Simantob, que conheceram do recurso. Votou pelas conclusões a Conselheira Livia De Carli Germano.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t>
  </si>
  <si>
    <t>ASSUNTO: PROCESSO ADMINISTRATIVO FISCAL
Ano-calendário: 2007
RECURSO ESPECIAL. CONHECIMENTO. INOCORRÊNCIA DE MIGRAÇÃO AUTOMÁTICA PARA O SIMPLES NACIONAL. APLICAÇÃO DA RESOLUÇÃO CGSN Nº 04/2007. AUSÊNCIA DE SIMILITUDE FÁTICA DO PARADIGMA APRESENTADO. NÃO CONHECIMENTO.
Não deve ser conhecido o Recurso Especial em que, para o seu manejo, apresenta-se como Acórdão paradigma decisão baseada em arcabouçou fático, relevante para a matéria especificamente questionada, diverso daquele que se revela nos autos.</t>
  </si>
  <si>
    <t>10925.001739/2009-15</t>
  </si>
  <si>
    <t>9101-005.226</t>
  </si>
  <si>
    <t>Vistos, relatados e discutidos os presentes autos.
Acordam os membros do colegiado, por unanimidade de votos, em não conhecer do Recurso Especial.
(documento assinado digitalmente)
Andrea Duek Simantob  Presidente
(documento assinado digitalmente)
Livia De Carli Germano -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</si>
  <si>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Ano-calendário: 2007, 2008
RECURSO ESPECIAL. CONHECIMENTO. DIVERGÊNCIA JURISPRUDENCIAL NÃO DEMONSTRADA. IMPOSSIBILIDADE.
Não há divergência jurisprudencial quando se pretende discutir o dolo no envio de declarações de compensação que supostamente se sabia indevido e os precedentes apontados como paradigma não abordam tal questão.
Também prejudica o conhecimento do recurso especial o fato de o acórdão recorrido não tratar da questão que o recurso especial pretende abordar, acerca da reiteração como elemento definidor da multa em sua modalidade qualificada.</t>
  </si>
  <si>
    <t>10925.000360/2009-80</t>
  </si>
  <si>
    <t>9303-010.702</t>
  </si>
  <si>
    <t>Vistos, relatados e discutidos os presentes autos.
Acordam os membros do colegiado, por unanimidade de votos, em conhecer do Recurso Especial e, no mérito, em dar-lhe provimento.
(documento assinado digitalmente)
Rodrigo da Costa Pôssas  Presidente em exercício
(documento assinado digitalmente)
Vanessa Marini Cecconello  Relator(a)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</si>
  <si>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Período de apuração: 01/07/2007 a 30/09/2007
CRÉDITO PRESUMIDO. PERCENTUAL DA AGROINDÚSTRIA. MERCADORIA PRODUZIDA. 60%. SÚMULA CARF 157.
O percentual da alíquota do crédito presumido das agroindústrias de produtos de origem animal ou vegetal, previsto no art. 8º da Lei nº 10.925/2004, será determinado com base na natureza da mercadoria produzida ou comercializada pela referida agroindústria, e não em função da origem do insumo que aplicou para obtê-lo.</t>
  </si>
  <si>
    <t>10880.954840/2009-26</t>
  </si>
  <si>
    <t>1302-005.010</t>
  </si>
  <si>
    <t>Vistos, relatados e discutidos os presentes autos.
Acordam os membros do colegiado, por unanimidade de votos, em dar provimento ao recurso voluntário, nos termos do relatório e voto do relator.
(documento assinado digitalmente)
Luiz Tadeu Matosinho Machado- Presidente
(documento assinado digitalmente)
Paulo Henrique Silva Figueiredo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</si>
  <si>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CONTRIBUIÇÃO SOCIAL SOBRE O LUCRO LÍQUIDO (CSLL)
Ano-calendário: 2003
COMPENSAÇÃO. GLOSA DE ESTIMATIVAS COBRADAS EM PER/DCOMP. DESCABIMENTO.
Na hipótese de compensação não homologada, os débitos serão cobrados com base em Pedido de Ressarcimento ou Restituição/Declaração de Compensação (Per/DComp), e, por conseguinte, não cabe a glosa dessas estimativas na apuração da contribuição a pagar ou do saldo negativo apurado na Declaração de Informações Econômico Fiscais da Pessoa Jurídica (DIPJ), em especial quando comprovada a extinção por pagamento do débito cuja compensação não foi homologada.
DCOMP. INDICAÇÃO DA COMPOSIÇÃO DO CRÉDITO. ERRO DE PREENCHIMENTO. SANEAMENTO. POSSIBILIDADE.
O erro de preenchimento da Declaração de Compensação não possui o condão de gerar um impasse insuperável, uma situação em que o contribuinte não pode apresentar uma nova declaração, não pode retificar a declaração original, e nem pode ter o erro saneado no processo administrativo, sob pena de tal interpretação estabelecer uma preclusão que inviabiliza a busca da verdade material pelo processo administrativo fiscal, além de permitir um indevido enriquecimento ilícito por parte do Estado, ao auferir receita não prevista em lei.</t>
  </si>
  <si>
    <t>10880.933364/2008-29</t>
  </si>
  <si>
    <t>1302-005.011</t>
  </si>
  <si>
    <t>Vistos, relatados e discutidos os presentes autos.
Acordam os membros do colegiado, por unanimidade de votos, em dar provimento parcial ao recurso voluntário, para anular o despacho decisório, determinando o retorno dos autos à DRF para que seja proferida nova decisão, nos termos do relatório e voto do relator.
(documento assinado digitalmente)
Luiz Tadeu Matosinho Machado - Presidente
(documento assinado digitalmente)
Flávio Machado Vilhena Dias - Relator
Participaram do presente julgamento os Conselheiros: Paulo Henrique Silva Figueiredo, Gustavo Guimaraes da Fonseca, Ricardo Marozzi Gregorio, Flavio Machado Vilhena Dias, Andreia Lucia Machado Mourao, Cleucio Santos Nunes, Fabiana Okchstein Kelbert, Luiz Tadeu Matosinho Machado.</t>
  </si>
  <si>
    <t>ASSUNTO: NORMAS DE ADMINISTRAÇÃO TRIBUTÁRIA
Ano-calendário: 2003
NULIDADE DE DECISÃO. VÍCIO DE MOTIVAÇÃO. INCOERÊNCIA.
É nula a decisão que fundamenta o indeferimento em fato que não guarda coerência com o resultado, o que caracteriza vício na sua motivação, além de cercear o direito a defesa do contribuinte.</t>
  </si>
  <si>
    <t>10880.912481/2011-54</t>
  </si>
  <si>
    <t>1302-004.857</t>
  </si>
  <si>
    <t>Vistos, relatados e discutidos os presentes autos.
Acordam os membros do colegiado, por maioria de votos, em dar provimento parcial ao recurso voluntário, vencido o Conselheiro Ricardo Marozzi Gregório que propunha a realização de diligência.
(documento assinado digitalmente)
Luiz Tadeu Matosinho Machado- Presidente
(documento assinado digitalmente)
Paulo Henrique Silva Figueiredo - Relator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</si>
  <si>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Ano-calendário: 2005
IRRF. COMPROVAÇÃO. OUTROS ELEMENTOS DE PROVA. ADMISSIBILIDADE. PROVA DA RETENÇÃO E DA SUBMISSÃO À TRIBUTAÇÃO DA RECEITAS.
Na apuração do IRPJ, a pessoa jurídica poderá deduzir do imposto devido o valor do imposto de renda retido na fonte, mesmo na ausência dos comprovantes de rendimentos emitidos pelas fontes pagadoras, desde que comprovada a retenção e o cômputo das receitas correspondentes na base de cálculo do imposto.
SALDO NEGATIVO. AUSÊNCIA DE COMPROVAÇÃO. NÃO HOMOLOGAÇÃO.
A falta de comprovação do crédito líquido e certo, requisito necessário para o reconhecimento do direito creditório, conforme o previsto no art. 170 da Lei nº 5.172/66 do Código Tributário Nacional, acarreta na não homologação da compensação.</t>
  </si>
  <si>
    <t>10875.003525/2004-01</t>
  </si>
  <si>
    <t>9101-005.252</t>
  </si>
  <si>
    <t>Vistos, relatados e discutidos os presentes autos.
Acordam os membros do colegiado, por unanimidade de votos, em não conhecer do Recurso Especial.
(documento assinado digitalmente)
Andrea Duek Simantob  Presidente em Exercício
(documento assinado digitalmente)
Viviane Vidal Wagner  Relatora
Participaram do presente julgamento os Conselheiros: Edeli Pereira Bessa, Livia De Carli Germano, Viviane Vidal Wagner, Amelia Wakako Morishita Yamamoto, Fernando Brasil de Oliveira Pinto, Luis Henrique Marotti Toselli, Caio Cesar Nader Quintella e Andrea Duek Simantob (Presidente).</t>
  </si>
  <si>
    <t>ASSUNTO: PROCESSO ADMINISTRATIVO FISCAL
Ano-calendário: 1999
RECURSO ESPECIAL. DECISÃO CONFORME SÚMULA CARF Nº 53. NÃO CONHECIMENTO.
Conforme determina o §3º do art.67 do Anexo II do RICARF/2015, não cabe recurso especial de decisão de qualquer das turmas que adote entendimento de súmula de jurisprudência do CARF, ainda que a súmula tenha sido aprovada posteriormente à data da interposição do recurso. No caso concreto, a decisão recorrida adotou o entendimento posteriormente positivado na Súmula CARF nº53 (Não se aplica ao resultado da exploração de atividade rural o limite de 30% do lucro líquido ajustado, relativamente à compensação da base de cálculo negativa de CSLL, mesmo para os fatos ocorridos antes da vigência do art. 42 da Medida Provisória nº 1991-15, de 10 de março de 2000.), não cabendo a interposição de recurso especial contra a posição adotada.</t>
  </si>
  <si>
    <t>10860.720028/2012-32</t>
  </si>
  <si>
    <t>Tatiana Midori Migiyama</t>
  </si>
  <si>
    <t>9303-010.948</t>
  </si>
  <si>
    <t>Vistos, relatados e discutidos os presentes autos.
Acordam os membros do colegiado, por unanimidade de votos, em conhecer do Recurso Especial e, no mérito, por maioria de votos, em dar-lhe provimento, vencidos os conselheiros Luiz Eduardo de Oliveira Santos e Jorge Olmiro Lock Freire, que lhe negaram provimento.
(documento assinado digitalmente)
Rodrigo da Costa Pôssas  Presidente em exercício
(documento assinado digitalmente)
Tatiana Midori Migiyama  Relatora
Participaram do presente julgamento os Conselheiros: Rodrigo da Costa Pôssas (Presidente em Exercício), Andrada Márcio Canuto Natal, Tatiana Midori Migiyama (Relatora), Luiz Eduardo de Oliveira Santos, Valcir Gassen, Jorge Olmiro Lock Freire, Érika Costa Camargos Autran e Vanessa Marini Cecconello.</t>
  </si>
  <si>
    <t>ASSUNTO: IMPOSTO SOBRE PRODUTOS INDUSTRIALIZADOS (IPI)
Período de apuração: 10/01/2007 a 28/02/2007
REGIME ESPECIAL ART. 56 DA MP Nº 2.158-35/2001. CRÉDITO PRESUMIDO. FRETE.
O valor do frete somente deve ser segregado na nota fiscal quando esse valor
for cobrado ou debitado em separado do adquirente, exigência esta que não é
trazida pela legislação aplicável que, por sua vez, exige apenas expressamente que os valores de frete sejam cobrados juntamente com o preço dos produtos.</t>
  </si>
  <si>
    <t>10830.002779/2008-44</t>
  </si>
  <si>
    <t>9101-005.215</t>
  </si>
  <si>
    <t>Vistos, relatados e discutidos os presentes autos.
Acordam os membros do colegiado, por unanimidade de votos, em não conhecer do Recurso Especial.
(documento assinado digitalmente)
Andrea Duek Simantob  Presidente
(documento assinado digitalmente)
Livia De Carli Germano -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</si>
  <si>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Ano-calendário: 2002, 2003, 2004, 2005
RECURSO ESPECIAL. CONHECIMENTO. DIVERGÊNCIA JURISPRUDENCIAL NÃO DEMONSTRADA. IMPOSSIBILIDADE.
Não se conhece de recurso especial quando se verifica que a diversidade de conclusão entre os acórdãos recorrido e paradigma ocorre em razão de terem as decisões tratado de situações diferentes, e não por divergência na aplicação da lei tributária.</t>
  </si>
  <si>
    <t>10830.001543/2006-29</t>
  </si>
  <si>
    <t>9303-010.668</t>
  </si>
  <si>
    <t>Vistos, relatados e discutidos os presentes autos.
Acordam os membros do colegiado, por unanimidade de votos, em conhecer do Recurso Especial e, no mérito, por maioria de votos, em negar-lhe provimento, vencidas as conselheiras Vanessa Marini Cecconello (relatora), Tatiana Midori Migiyama e Érika Costa Camargos Autran, que lhe deram provimento. Designado para redigir o voto vencedor o conselheiro Andrada Márcio Canuto Natal.
(documento assinado digitalmente)
Rodrigo da Costa Pôssas  Presidente em exercício
(documento assinado digitalmente)
Vanessa Marini Cecconello  Relatora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t>
  </si>
  <si>
    <t>ASSUNTO: IMPOSTO SOBRE PRODUTOS INDUSTRIALIZADOS (IPI)
Período de apuração: 01/10/2001 a 31/10/2005
INDUSTRIALIZAÇÃO. INCIDÊNCIA. EMBALAGEM. REACONDICIONAMENTO PARA TRANSPORTE E PARA APRESENTAÇÃO. DIFERENÇAS. RIPI 1998/2002.
Para que uma embalagem caracterize acondicionamento para apresentação ela deve expressamente ser excluída da categoria acondicionamento para transporte, conforme inciso II do caput do art. 6o do RIPI (1998/2002). E o acondicionamento que cumpre os requisitos cumulativos presentes no § 1o do art. 6o de tal regulamento (com a excludente do § 2o do mesmo artigo), como o que se apresenta no caso em análise, será considerado para transporte, para efeitos de incidência do IPI.</t>
  </si>
  <si>
    <t>10783.903999/2008-08</t>
  </si>
  <si>
    <t>9101-005.198</t>
  </si>
  <si>
    <t>Vistos, relatados e discutidos os presentes autos.
Acordam os membros do colegiado, por unanimidade de votos, em não conhecer do Recurso Especial.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t>
  </si>
  <si>
    <t>ASSUNTO: PROCESSO ADMINISTRATIVO FISCAL
Ano-calendário: 2004
RECURSO ESPECIAL. CONHECIMENTO. DCOMP. RETIFICAÇÃO DIPJ. CONTENDA BASEADA EM PROVAS DESDE A 1ª INSTÂNCIA. AUSÊNCIA DE SIMILITUDE FÁTICA DO PARADIGMA APRESENTADO. NÃO CONHECIMENTO.
Não deve ser conhecido o Recurso Especial em que, para o seu manejo, apresenta-se como Acórdão paradigma decisão baseada em arcabouçou fático, relevante para a matéria especificamente questionada, diverso daquele que se revela nos autos.</t>
  </si>
  <si>
    <t>10768.017331/2002-31</t>
  </si>
  <si>
    <t>9101-005.236</t>
  </si>
  <si>
    <t>Vistos, relatados e discutidos os presentes autos.
Acordam os membros do colegiado, por unanimidade de votos, em conhecer do Recurso Especial e, no mérito, em negar-lhe provimento. Votou pelas conclusões a Conselheira Livia De Carli Germano.
(documento assinado digitalmente)
Andrea Duek Simantob  Presidente em Exercício
(documento assinado digitalmente)
Viviane Vidal Wagner - Relatora
Participaram do presente julgamento os Conselheiros: Edeli Pereira Bessa, Livia De Carli Germano, Viviane Vidal Wagner, Amelia Wakako Morishita Yamamoto, Fernando Brasil de Oliveira, Pinto, Luis Henrique Marotti Toselli, Caio Cesar Nader Quintella e Andrea Duek Simantob (Presidente).</t>
  </si>
  <si>
    <t>ASSUNTO: SISTEMA INTEGRADO DE PAGAMENTO DE IMPOSTOS E CONTRIBUIÇÕES DAS MICROEMPRESAS E DAS EMPRESAS DE PEQUENO PORTE (SIMPLES)
Ano-calendário: 1998, 1999
PEDIDO DE INCLUSÃO RETROATIVA. ATIVIDADE VEDADA. PREVISÃO EM CONTRATO SOCIAL. PROVA DE NÃO EXERCÍCIO EFETIVO. POSSIBILIDADE.
Tratando-se de pedido de inclusão retroativa no regime de tributação simplificada (Simples Federal), ainda que o contrato constitutivo preveja atividade social impeditiva da opção (enquadrada num dos incisos art. 9º da Lei 9.317/96), pode o pleito ser deferido se o contribuinte provar que não exerceu efetivamente a dita atividade, no período cuja inclusão pleiteia.</t>
  </si>
  <si>
    <t>10768.015971/2002-14</t>
  </si>
  <si>
    <t>9101-005.223</t>
  </si>
  <si>
    <t>Vistos, relatados e discutidos os presentes autos.
Acordam os membros do colegiado, por unanimidade de votos, em conhecer do Recurso Especial e, no mérito, em negar-lhe provimento. Votaram pelas conclusões os Conselheiros Edeli Pereira Bessa, Viviane Vidal Wagner, Amélia Wakako Morishita Yamamoto, Fernando Brasil de Oliveira Pinto e Andréa Duek Simantob. Manifestou intenção de apresentar declaração de voto a Conselheira Edeli Pereira Bessa.
(documento assinado digitalmente)
Andrea Duek Simantob  Presidente
(documento assinado digitalmente)
Livia De Carli Germano -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</si>
  <si>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IMPOSTO SOBRE A RENDA DE PESSOA JURÍDICA (IRPJ)
Ano-calendário: 1998, 1999, 2000, 2002
COMPENSAÇÃO. SALDO NEGATIVO. DEDUÇÃO DE RETENÇÕES NA FONTE. RECEITAS FINANCEIRAS. FASE PRÉ-OPERACIONAL.
As pessoas jurídicas tributadas com base no lucro real podem registrar no ativo diferido o saldo líquido negativo entre receitas e despesas financeiras, quando provenientes de recursos classificáveis no referido subgrupo. Sendo positiva, tal diferença diminuirá o total das despesas pré-operacionais registradas. O eventual excesso remanescente deverá compor o lucro líquido do exercício. Neste contexto, a legislação fiscal não veda a dedução, para formação de saldo negativo de IRPJ no período, das retenções na fonte correspondentes às receitas financeiras diferidas. (ementa produzida nos termos do artigo 63, § 8º do Anexo II ao RICARF).</t>
  </si>
  <si>
    <t>10680.013546/2005-95</t>
  </si>
  <si>
    <t>Andrada Márcio Canuto Natal</t>
  </si>
  <si>
    <t>9303-011.005</t>
  </si>
  <si>
    <t>Vistos, relatados e discutidos os presentes autos.
Acordam os membros do colegiado, por unanimidade de votos, em conhecer e acolher os Embargos de Declaração, sanar a omissão apontada, e julgar prejudicado o Recurso Especial da Fazenda Nacional, uma vez declarada a improcedência do lançamento quanto à questão de mérito.
(assinado digitalmente)
Rodrigo da Costa Pôssas  Presidente em exercício.
(assinado digitalmente)
Jorge Olmiro Lock Freire  Relator.
Participaram da Sessão de Julgamento os conselheiros Rodrigo da Costa Pôssas, Andrada Márcio Canuto Natal, Tatiana Midori Migiyama, Luiz Eduardo de Oliveira Santos, Valcir Gassen, Jorge Olmiro Lock Freire, Érika Costa Camargos Autran e Vanessa Marini Cecconello.</t>
  </si>
  <si>
    <t>Assunto: Contribuição para o PIS/Pasep
Período de apuração: 31/01/2000 a 31/12/2001
CORREÇÃO DE ERRO MATERIAL.
Constatada omissão quanto à falta de análise ao recurso especial da PFN, deve o mesmo ser julgado.</t>
  </si>
  <si>
    <t>10660.720701/2013-71</t>
  </si>
  <si>
    <t>9101-005.205</t>
  </si>
  <si>
    <t>Vistos, relatados e discutidos os presentes autos.
Acordam os membros do colegiado, por maioria de votos, em não conhecer do Recurso Especial, vencidos os Conselheiros Amélia Wakako Morishita Yamamoto e Fernando Brasil de Oliveira Pinto, que conheceram do recurso.
(documento assinado digitalmente)
Andrea Duek Simantob  Presidente
(documento assinado digitalmente)
Livia De Carli Germano -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</si>
  <si>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IMPOSTO SOBRE A RENDA DE PESSOA JURÍDICA (IRPJ)
Ano-calendário: 2008, 2009
RECURSO ESPECIAL. CONHECIMENTO. PARADIGMA QUE NÃO ANALISA A QUESTÃO A SER DECIDIDA NOS AUTOS. IMPOSSIBILIDADE.
Não se conhece de recurso especial quando a questão analisada pelos precedentes indicados como paradigmas não resolve o caso dos autos, a respeito da base de cálculo, no regime do lucro presumido, da atividade de industrialização desenvolvida com o café.</t>
  </si>
  <si>
    <t>10650.001184/2007-17</t>
  </si>
  <si>
    <t>9101-005.253</t>
  </si>
  <si>
    <t>Vistos, relatados e discutidos os presentes autos.
Acordam os membros do colegiado, por unanimidade de votos, em não conhecer do Recurso Especial. Votou pelas conclusões a Conselheira Edeli Pereira Bessa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t>
  </si>
  <si>
    <t>ASSUNTO: PROCESSO ADMINISTRATIVO FISCAL
Ano-calendário: 2005, 2006
RECURSO ESPECIAL. MATÉRIA SUMULADA. SOCIEDADE COOPERATIVA. DESONERAÇÃO CSLL ANTERIOR A 2005. SUMULA CARF Nº 83. NÃO CONHECIMENTO.
Nos termos do §3º do art. 67 do Regimento Interno vigente, não pode ser conhecido o Recurso Especial tirado contra Acórdão que adotou entendimento estampado em Súmula deste CARF.
In casu, a Turma Ordinária adotou o mesmo entendimento consubstanciado no teor da Súmula CARF nº 83: O resultado positivo obtido pelas sociedades cooperativas nas operações realizadas com seus cooperados não integra a base de cálculo da Contribuição Social sobre o Lucro Líquido - CSLL, mesmo antes da vigência do art. 39 da Lei no 10.865, de 2004.</t>
  </si>
  <si>
    <t>10620.900190/2006-17</t>
  </si>
  <si>
    <t>9101-005.199</t>
  </si>
  <si>
    <t>Vistos, relatados e discutidos os presentes autos.
Acordam os membros do colegiado, por unanimidade de votos, em não conhecer do Recurso Especial.
(documento assinado digitalmente)
Andrea Duek Simantob - Presidente.
(documento assinado digitalmente)
Caio Cesar Nader Quintella - Relator.
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t>
  </si>
  <si>
    <t>ASSUNTO: PROCESSO ADMINISTRATIVO FISCAL
Ano-calendário: 2002
RECURSO ESPECIAL. CONHECIMENTO. DCOMP. VALOR DE SALDO CREDOR DIVERGENTE DAQUELE INFORMADO EM DIPJ. CARÊNCIA DE OUTRAS PROVAS. AUSÊNCIA DE SIMILITUDE FÁTICA DO PARADIGMA APRESENTADO. NÃO CONHECIMENTO.
Não deve ser conhecido o Recurso Especial em que, para o seu manejo, apresenta-se como Acórdão paradigma decisão baseada em arcabouçou fático, relevante para a matéria especificamente questionada, diverso daquele que se revela nos autos.</t>
  </si>
  <si>
    <t>10580.722434/2010-14</t>
  </si>
  <si>
    <t>9303-010.834</t>
  </si>
  <si>
    <t>ASSUNTO: IMPOSTO SOBRE A RENDA DE PESSOA JURÍDICA (IRPJ)
Ano-calendário: 2006
FALTA DE RECOLHIMENTO DE ESTIMATIVAS. MULTA ISOLADA EXIGIDA CONCOMITANTEMENTE COM A MULTA PROPORCIONAL APLICADA SOBRE OS TRIBUTOS DEVIDOS, EM RAZÃO DAS MESMAS INFRAÇÕES, NO AJUSTE ANUAL.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(Súmula CARF nº 105).</t>
  </si>
  <si>
    <t>10580.003111/2006-41</t>
  </si>
  <si>
    <t>9303-010.943</t>
  </si>
  <si>
    <t>Vistos, relatados e discutidos os presentes autos.
Acordam os membros do colegiado, por unanimidade de votos, em conhecer do Recurso Especial e, no mérito, em dar-lhe provimento para afastar a nulidade e determinar o retorno dos autos à turma recorrida para análise das demais questões de mérito.
(documento assinado digitalmente)
Rodrigo da Costa Pôssas - Presidente
(documento assinado digitalmente)
Valcir Gassen - Relator
Participaram do presente julgamento os Conselheiros: Andrada Márcio Canuto Natal, Tatiana Midori Migiyama, Luiz Eduardo de Oliveira Santos, Valcir Gassen, Jorge Olmiro Lock Freire, Érika Costa Camargos Autran, Vanessa Marini Cecconello e Rodrigo da Costa Pôssas.</t>
  </si>
  <si>
    <t>ASSUNTO: IMPOSTO SOBRE A RENDA DE PESSOA JURÍDICA (IRPJ)
Ano-calendário: 2002
De acordo com a Súmula CARF nº 111, o Mandado de Procedimento Fiscal supre a autorização, prevista no art. 906 do Decreto nº 3.000, de 1999, para reexame de período anteriormente fiscalizado.
Recurso Especial Provido</t>
  </si>
  <si>
    <t>10510.723263/2014-06</t>
  </si>
  <si>
    <t>9303-011.009</t>
  </si>
  <si>
    <t>Vistos, relatados e discutidos os presentes autos.
Acordam os membros do colegiado, por unanimidade de votos, em conhecer do Recurso Especial e, no mérito, em negar-lhe provimento.
(assinado digitalmente)
Rodrigo da Costa Pôssas - Presidente em exercício
(assinado digitalmente)
Jorge Olmiro Lock Freire - Relator
Participaram da sessão de julgamento os Conselheiros Rodrigo da Costa Pôssas, Andrada Márcio Canuto Natal, Tatiana Midori Migiyama, Luiz Eduardo de Oliveira Santos, Valcir Gassen, Luiz Eduardo de Oliveira Santos, Jorge Olmiro Lock Freire, Érika Costa Camargos Autran e Vanessa Marini Cecconello.</t>
  </si>
  <si>
    <t>Assunto: Contribuição para o PIS/Pasep
Período de apuração: 01/01/2010 a 31/12/2012
CONTRIBUIÇÃO PARA O PASEP. PESSOA JURÍDICA DE DIREITO PÚBLICO INTERNO. BASE DE CÁLCULO. TRIBUTAÇÃO DAS PARCELAS DESTINADAS AO FUNDEB E DAS TRANSFERÊNCIAS RECEBIDAS DO FUNDEB.
A base de cálculo do PIS/Pasep do Município em relação ao FUNDEB deve ser a soma das transferências constitucionais recebidas da União e do Estado (valor bruto incluindo os 20% de destaque do FUNDEB, exceto as transferências que sofreram a retenção de 1% pela STN), deduzida do valor positivo entre a dedução para a formação do fundo e a transferência recebida do FUNDEB (dedução para o FUNDEB superior à transferência do FUNDEB baseada nas matrículas dos alunos) ou acrescida do valor positivo entre a transferência recebida do FUNDEB e a dedução para a formação do fundo (dedução para o FUNDEB inferior à transferência do FUNDEB baseada nas matrículas dos alunos).</t>
  </si>
  <si>
    <t>10384.720265/2010-02</t>
  </si>
  <si>
    <t>9303-010.939</t>
  </si>
  <si>
    <t>Vistos, relatados e discutidos os presentes autos.
Acordam os membros do colegiado, por maioria de votos, em conhecer do Recurso Especial, vencidos os conselheiros Luiz Eduardo de Oliveira Santos, Jorge Olmiro Lock Freire e Érika Costa Camargos Autran, que não conheceram do recurso. No mérito, por unanimidade de votos, acordam em negar-lhe provimento. Votou pelas conclusões o conselheiro Jorge Olmiro Lock Freire.
(documento assinado digitalmente)
Rodrigo da Costa Pôssas - Presidente
(documento assinado digitalmente)
Valcir Gassen - Relator
Participaram do presente julgamento os Conselheiros: Andrada Márcio Canuto Natal, Tatiana Midori Migiyama, Luiz Eduardo de Oliveira Santos, Valcir Gassen, Jorge Olmiro Lock Freire, Érika Costa Camargos Autran, Vanessa Marini Cecconello e Rodrigo da Costa Pôssas.</t>
  </si>
  <si>
    <t>ASSUNTO: NORMAS GERAIS DE DIREITO TRIBUTÁRIO
Exercício: 2007
VI´CIO MATERIAL E FORMAL. DISTINC¸A~O.
Quando se relacione a` (i) exteriorizac¸a~o do lanc¸amento, o vi´cio formal e´ corrigido como o mero refazimento deste, mediante a correc¸a~o da forma utilizada - exteriorizac¸a~o. Todavia, pode ocorrer do vi´cio se relacionar a` (ii) formalizac¸a~o da fundamentac¸a~o (motivac¸a~o) de fato e de direito, desde que esta na~o necessite ser alterada substancialmente, apenas aclarada ou depurada. Isso ocorre somente quando a fundamentac¸a~o (motivac¸a~o) preexiste, mas na~o foi devidamente formalizada, ou seja, vertida em linguagem adequada nos autos. Uma terceira situac¸a~o de vi´cio formal, ocorre pela na~o observac¸a~o do (iii) iter procedimental.
No vi´cio material, ha´ (i) modificac¸a~o das razo~es de fato e de direito (motivac¸a~o) do lanc¸amento ou mesmo (ii) posterior elaborac¸a~o ou descobrimento pela autoridade fiscal da fundamentac¸a~o (motivac¸a~o). Portanto, para que seja suprido, ha´ necessidade de mudanc¸a de compreensa~o, de entendimento ou ate´ mesmo a criac¸a~o de um novo fundamento para o lanc¸amento anteriormente efetuado, na~o se restringido a um mero reforc¸o argumentativo ou a transformac¸a~o em linguagem adequada daquelas razo~es de fato e de direito (motivac¸a~o) que haviam dado ensejo ao lanc¸amento.
Recurso Especial Negado</t>
  </si>
  <si>
    <t>10325.000962/2006-53</t>
  </si>
  <si>
    <t>9303-010.940</t>
  </si>
  <si>
    <t>Vistos, relatados e discutidos os presentes autos.
Acordam os membros do colegiado, por unanimidade de votos, em conhecer do Recurso Especial e, no mérito, em negar-lhe provimento.
(documento assinado digitalmente)
Rodrigo da Costa Pôssas - Presidente
(documento assinado digitalmente)
Valcir Gassen - Relator
Participaram do presente julgamento os Conselheiros: Andrada Márcio Canuto Natal, Tatiana Midori Migiyama, Luiz Eduardo de Oliveira Santos, Valcir Gassen, Jorge Olmiro Lock Freire, Érika Costa Camargos Autran, Vanessa Marini Cecconello e Rodrigo da Costa Pôssas.</t>
  </si>
  <si>
    <t>ASSUNTO: PROCESSO ADMINISTRATIVO FISCAL
Ano-calendário: 2002
De acordo com a Súmula CARF nº 112, é nulo, por erro na identificação do sujeito passivo, o lançamento formalizado contra pessoa jurídica extinta por liquidação voluntária ocorrida e comunicada ao Fisco Federal antes da lavratura do auto de infração.
Recurso Especial Negado</t>
  </si>
  <si>
    <t>10280.904424/2011-61</t>
  </si>
  <si>
    <t>9303-010.845</t>
  </si>
  <si>
    <t>Vistos, relatados e discutidos os presentes autos.
Acordam os membros do colegiado, por maioria de votos, em conhecer parcialmente do Recurso Especial, apenas quanto à recuperação de despesas com garantias, vencida a conselheira Érika Costa Camargos Autran (relatora), que conheceu integralmente do recurso. No mérito, na parte conhecida, por maioria de votos, acordam em negar-lhe provimento, vencidas as conselheiras Érika Costa Camargos Autran (relatora), Tatiana Midori Migiyama e Vanessa Marini Cecconello, que lhe deram provimento. Designado para redigir o voto vencedor o conselheiro Andrada Márcio Canuto Natal..
(documento assinado digitalmente)
Rodrigo da Costa Pôssas  Presidente em exercício
(documento assinado digitalmente)
Érika Costa Camargos Autran  Relatora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</si>
  <si>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PIS/PASEP
Data do fato gerador: 31/03/1999
REGIME CUMULATIVO. SERVIÇOS REALIZADOS EM GARANTIA. RECEITA OPERACIONAL. INCIDÊNCIA.
A declaração de inconstitucionalidade do §1º, do art. 3º, da Lei nº 9.718, de 1998, não excluiu da base de cálculo da Cofins e da Contribuição pra o PIS/Pasep cumulativas as receitas das atividades empresariais típicas.
ASSUNTO: PROCESSO ADMINISTRATIVO FISCAL
Data do fato gerador: 31/03/1999
PROCESSO ADMINISTRATIVO FISCAL. RECURSO ESPECIAL. SITUAÇÕES FÁTICAS DIFERENTES. DIVERGÊNCIA JURISPRUDENCIAL NÃO CARACTERIZADA. NÃO CONHECIMENTO.
A divergência jurisprudencial que autoriza a interposição de recurso especial à Câmara Superior de Recursos Fiscais do CARF caracteriza-se quando, em situações semelhantes, são adotadas soluções divergentes por colegiados diferentes, em face do mesmo arcabouço normativo. Não cabe o recurso especial quando o que se pretende é a reapreciação de fatos ou provas.</t>
  </si>
  <si>
    <t>10280.722267/2009-52</t>
  </si>
  <si>
    <t>9303-011.003</t>
  </si>
  <si>
    <t>Vistos, relatados e discutidos os presentes autos.
Acordam os membros do colegiado, por unanimidade de votos, em conhecer do Recurso Especial da Fazenda Nacional e, no mérito, em negar-lhe provimento. Acordam, ainda, por unanimidade de votos, em conhecer do Recurso Especial do Contribuinte e, no mérito, em dar-lhe provimento.
(documento assinado digitalmente)
Rodrigo da Costa Pôssas  Presidente em exercício
(documento assinado digitalmente)
Tatiana Midori Migiyama  Relatora
Participaram do presente julgamento os Conselheiros: Rodrigo da Costa Pôssas (Presidente em Exercício), Andrada Márcio Canuto Natal, Tatiana Midori Migiyama (Relatora), Luiz Eduardo de Oliveira Santos, Valcir Gassen, Jorge Olmiro Lock Freire, Érika Costa Camargos Autran e Vanessa Marini Cecconello.</t>
  </si>
  <si>
    <t>ASSUNTO: CONTRIBUIÇÃO PARA O PIS/PASEP
Período de apuração: 01/04/2007 a 30/06/2007
CONCEITO DE INSUMOS. CRÉDITO DAS CONTRIBUIÇÕES NÃO CUMULATIVAS.
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ÓLEO COMBUSTÍVEL BPF. COMBUSTÍVEL UTILIZADO NA GERAÇÃO DE ENERGIA TÉRMICA. APROPRIAÇÃO DE CRÉDITO. POSSIBILIDADE.
É passível de apropriação de crédito da Contribuição para o PIS/Pasep a aquisição do Óleo Combustível BPF utilizado como combustível na geração de energia térmica, utilizada como insumo de produção.
INIBIDOR DE CORROSÃO E ÁCIDO SULFÚRICO. PRODUTOS UTILIZADOS NOS EQUIPAMENTOS DO PROCESSO INDUSTRIAL. INSUMO DE PRODUÇÃO. APROPRIAÇÃO DE CRÉDITOS. POSSIBILIDADE.
A aquisição dos produtos Inibidor de Corrosão e Ácido Sulfúrico aplicados, respectivamente, (i) na limpeza ácida dos equipamentos e trocadores de calor e (ii) na limpeza de dutos e trocadores de calor, desmineralização da água das caldeiras e o tratamento de efluentes, por serem insumos de produção, permite a apropriação de créditos da Contribuição para o PIS/Pasep
TRANSPORTE DE RESÍDUOS. INSUMOS.
É legítima a tomada de crédito da contribuição não cumulativa em relação aos serviços de transporte de resíduos, considerando a atividade do sujeito passivo e por imposição legal.</t>
  </si>
  <si>
    <t>10280.722214/2010-75</t>
  </si>
  <si>
    <t>9303-010.837</t>
  </si>
  <si>
    <t>Vistos, relatados e discutidos os presentes autos.
Acordam os membros do colegiado, por unanimidade de votos, em conhecer do Recurso Especial e, no mérito, por maioria de votos, em negar-lhe provimento, vencidas as conselheiras Tatiana Midori Migiyama (relatora) e Vanessa Marini Cecconello, que lhe deram provimento. Designada para redigir o voto vencedor a conselheira Érika Costa Camargos Autran.
(documento assinado digitalmente)
Rodrigo da Costa Possas  Presidente
(documento assinado digitalmente)
Tatiana Midori Migiyama  Relatora
(documento assinado digitalmente)
Erika Costa Camargos Autran - Redatora designada
Participaram do presente julgamento os Conselheiros: Andrada Marcio Canuto Natal, Tatiana Midori Migiyama, Luiz Eduardo de Oliveira Santos, Valcir Gassen, Jorge OlmiroLock Freire, Erika Costa Camargos Autran, Vanessa Marini Cecconello, Rodrigo da CostaPossas (Presidente)</t>
  </si>
  <si>
    <t>ASSUNTO: IMPOSTO SOBRE A RENDA DE PESSOA JURÍDICA (IRPJ)
Ano-calendário: 2006, 2007
MANDADO DE PROCEDIMENTO FISCAL. NULIDADE.
O Mandado de Procedimento Fiscal - MPF, tem apenas a função de controle administrativo interno da instituição Receita Federal do Brasil e não tem o condão de modificar a competência privativa do Auditor-Fiscal de efetuar o lançamento de ofício. Meras irregularidades na emissão do MPF não geram nulidade do lançamento.</t>
  </si>
  <si>
    <t>10880.950036/2008-97</t>
  </si>
  <si>
    <t>1302-000.890</t>
  </si>
  <si>
    <t>Vistos, relatados e discutidos os presentes autos.
Resolvem os membros do colegiado, por unanimidade de votos, converter o julgamento em diligência, nos termos do voto do relator.
(documento assinado digitalmente)
Luiz Tadeu Matosinho Machado - Presidente
(documento assinado digitalmente)
Flávio Machado Vilhena Dias - Relator
Participaram do presente julgamento os Conselheiros: Paulo Henrique Silva Figueiredo, Gustavo Guimaraes da Fonseca, Ricardo Marozzi Gregorio, Flavio Machado Vilhena Dias, Andreia Lucia Machado Mourao, Cleucio Santos Nunes, Fabiana Okchstein Kelbert, Luiz Tadeu Matosinho Machado.</t>
  </si>
  <si>
    <t>10880.933365/2008-73</t>
  </si>
  <si>
    <t>1302-000.891</t>
  </si>
  <si>
    <t>Vistos, relatados e discutidos os presentes autos.
Resolvem os membros do colegiado, por unanimidade de votos, converter o julgamento em diligência, nos termos do voto do relator.
(documento assinado digitalmente)
Luis Tadeu Matosinho Machado - Presidente
(documento assinado digitalmente)
Flávio Machado Vilhena Dias - Relator
Participaram do presente julgamento os Conselheiros: Paulo Henrique Silva Figueiredo, Gustavo Guimaraes da Fonseca, Ricardo Marozzi Gregorio, Flavio Machado Vilhena Dias, Andreia Lucia Machado Mourao, Cleucio Santos Nunes, Fabiana Okchstein Kelbert, Luiz Tadeu Matosinho Machado.</t>
  </si>
  <si>
    <t>10880.933363/2008-84</t>
  </si>
  <si>
    <t>1302-000.889</t>
  </si>
  <si>
    <t>Vistos, relatados e discutidos os presentes autos.
Resolvem os membros do colegiado, por maioria de votos, converter o julgamento em diligência, nos termos do voto do relator, vencidos os conselheiros Paulo Henrique Silva Figueiredo e Cleucio Santos Nunes que davam provimento parcial para determinar o retorno à DRJ para proferimento de nova decisão.
(documento assinado digitalmente)
Luis Tadeu Matosinho Machado - Presidente
(documento assinado digitalmente)
Flávio Machado Vilhena Dias - Relator
Participaram do presente julgamento os Conselheiros: Paulo Henrique Silva Figueiredo, Gustavo Guimaraes da Fonseca, Ricardo Marozzi Gregorio, Flavio Machado Vilhena Dias, Andreia Lucia Machado Mourao, Cleucio Santos Nunes, Fabiana Okchstein Kelbert, Luiz Tadeu Matosinho Machado.</t>
  </si>
  <si>
    <t>11080.916552/2009-51</t>
  </si>
  <si>
    <t>1302-005.000</t>
  </si>
  <si>
    <t>Acordam os membros do colegiado, por unanimidade de votos, em rejeitar a preliminar de nulidade suscitada e, no mérito, em negar provimento ao recurso voluntário, nos termos do relatório e voto condutor. Os conselheiros Flávio Machado Vilhena Dias, Cleucio Santos Nunes e Fabiana Okchstein Kelbert votaram pelas conclusões do relator quanto ao momento da apresentação da prova. Este julgamento seguiu a sistemática dos recursos repetitivos, sendo-lhes aplicado o decidido no Acórdão nº 1302-004.996, de 10 de novembro de 2020, prolatado no julgamento do processo 11080.916551/2009-15, paradigma ao qual o presente processo foi vinculado.
(documento assinado digitalmente)
Luiz Tadeu Matosinho Machado- Presidente Redator
Participaram da sessão de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t>
  </si>
  <si>
    <t>ASSUNTO: PROCESSO ADMINISTRATIVO FISCAL
Ano-calendário: 2009
DESPACHO DECISÓRIO. AUSÊNCIA DE INTIMAÇÃO PRÉVIA. NULIDADE. INEXISTÊNCIA. RECURSOS ADMINISTRATIVOS. GARANTIA DO DIREITO DE DEFESA.
Não é nulo o despacho decisório emitido pela autoridade administrativa, sem prévia intimação ao contribuinte, posto que plenamente assegurado o direito de defesa, por meio da apresentação dos recursos administrativos cabíveis.
PROVAS DE DIREITO CREDITÓRIO. OMISSÃO DO INTERESSADO. DILIGÊNCIA. IMPOSSIBILIDADE
A realização de diligência, no processo administrativo fiscal, não pode servir para suprir a omissão do interessado na apresentação de provas hábeis e idôneas do direito creditório que alega possuir.
ASSUNTO: NORMAS GERAIS DE DIREITO TRIBUTÁRIO
Ano-calendário: 2009
DCOMP. DENÚNCIA ESPONTÂNEA. MULTA DE MORA. PROVAS. AUSÊNCIA DE APRESENTAÇÃO. LIQUIDEZ E CERTEZA DO CRÉDITO. AUSÊNCIA DE COMPROVAÇÃO. NÃO HOMOLOGAÇÃO
Quando, apesar de demandado, a contribuinte não apresenta a escrituração comercial e fiscal e os documentos hábeis e idôneos que as suportam, para fazer prova do direito creditório invocado, a falta de comprovação do crédito líquido e certo, requisito necessário para o reconhecimento do direito creditório, conforme o previsto no art. 170 da Lei nº 5.172/66 do Código Tributário Nacional, acarreta a não homologação da compensação.</t>
  </si>
  <si>
    <t>11080.916551/2009-15</t>
  </si>
  <si>
    <t>1302-004.996</t>
  </si>
  <si>
    <t>Vistos, relatados e discutidos os presentes autos.
Acordam os membros do colegiado, por unanimidade de votos, em rejeitar a preliminar de nulidade suscitada e, no mérito, em negar provimento ao recurso voluntário, nos termos do relatório e voto do relator. Os conselheiros Flávio Machado Vilhena Dias, Cleucio Santos Nunes e Fabiana Okchstein Kelbert votaram pelas conclusões do relator quanto ao momento da apresentação da prova.
(documento assinado digitalmente)
Luiz Tadeu Matosinho Machado- Presidente
(documento assinado digitalmente)
Paulo Henrique Silva Figueiredo - Relator
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t>
  </si>
  <si>
    <t>ASSUNTO: PROCESSO ADMINISTRATIVO FISCAL
Período de apuração: 01/04/2001 a 30/06/2001
DESPACHO DECISÓRIO. AUSÊNCIA DE INTIMAÇÃO PRÉVIA. NULIDADE. INEXISTÊNCIA. RECURSOS ADMINISTRATIVOS. GARANTIA DO DIREITO DE DEFESA.
Não é nulo o despacho decisório emitido pela autoridade administrativa, sem prévia intimação ao contribuinte, posto que plenamente assegurado o direito de defesa, por meio da apresentação dos recursos administrativos cabíveis.
PROVAS DE DIREITO CREDITÓRIO. OMISSÃO DO INTERESSADO. DILIGÊNCIA. IMPOSSIBILIDADE
A realização de diligência, no processo administrativo fiscal, não pode servir para suprir a omissão do interessado na apresentação de provas hábeis e idôneas do direito creditório que alega possuir.
ASSUNTO: CONTRIBUIÇÃO SOCIAL SOBRE O LUCRO LÍQUIDO (CSLL)
Período de apuração: 01/04/2001 a 30/06/2001
DCOMP. DENÚNCIA ESPONTÂNEA. MULTA DE MORA. PROVAS. AUSÊNCIA DE APRESENTAÇÃO. LIQUIDEZ E CERTEZA DO CRÉDITO. AUSÊNCIA DE COMPROVAÇÃO. NÃO HOMOLOGAÇÃO
Quando, apesar de demandado, a contribuinte não apresenta a escrituração comercial e fiscal e os documentos hábeis e idôneos que as suportam, para fazer prova do direito creditório invocado, a falta de comprovação do crédito líquido e certo, requisito necessário para o reconhecimento do direito creditório, conforme o previsto no art. 170 da Lei nº 5.172/66 do Código Tributário Nacional, acarreta a não homologação da compensação.</t>
  </si>
  <si>
    <t>11080.916543/2009-61</t>
  </si>
  <si>
    <t>1302-004.999</t>
  </si>
  <si>
    <t>11080.916542/2009-16</t>
  </si>
  <si>
    <t>1302-004.998</t>
  </si>
  <si>
    <t>11080.916540/2009-27</t>
  </si>
  <si>
    <t>1302-004.997</t>
  </si>
  <si>
    <t>10980.938572/2009-77</t>
  </si>
  <si>
    <t>3003-001.484</t>
  </si>
  <si>
    <t>ASSUNTO: IMPOSTO SOBRE PRODUTOS INDUSTRIALIZADOS (IPI)
Período de apuração: 01/04/2006 a 30/06/2006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</si>
  <si>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10980.938571/2009-22</t>
  </si>
  <si>
    <t>3003-001.483</t>
  </si>
  <si>
    <t>ASSUNTO: IMPOSTO SOBRE PRODUTOS INDUSTRIALIZADOS (IPI)
Período de apuração: 01/01/2006 a 30/03/2006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</si>
  <si>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10980.929978/2009-69</t>
  </si>
  <si>
    <t>3003-001.478</t>
  </si>
  <si>
    <t>ASSUNTO: IMPOSTO SOBRE PRODUTOS INDUSTRIALIZADOS (IPI)
Período de apuração: 01/07/2005 a 30/09/2005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</si>
  <si>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10980.929977/2009-14</t>
  </si>
  <si>
    <t>3003-001.482</t>
  </si>
  <si>
    <t>ASSUNTO: IMPOSTO SOBRE PRODUTOS INDUSTRIALIZADOS (IPI)
Período de apuração: 01/04/2005 a 30/06/2005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</si>
  <si>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10980.915304/2011-00</t>
  </si>
  <si>
    <t>3003-001.480</t>
  </si>
  <si>
    <t>ASSUNTO: IMPOSTO SOBRE PRODUTOS INDUSTRIALIZADOS (IPI)
Período de apuração: 01/04/2007 a 30/06/2007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</si>
  <si>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10980.915303/2011-57</t>
  </si>
  <si>
    <t>3003-001.477</t>
  </si>
  <si>
    <t>ASSUNTO: IMPOSTO SOBRE PRODUTOS INDUSTRIALIZADOS (IPI)
Período de apuração: 01/01/2007 a 31/03/2007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</si>
  <si>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10980.913909/2009-33</t>
  </si>
  <si>
    <t>3003-001.489</t>
  </si>
  <si>
    <t>ASSUNTO: IMPOSTO SOBRE PRODUTOS INDUSTRIALIZADOS (IPI)
Período de apuração: 01/01/2005 a 30/03/2005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</si>
  <si>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10980.906277/2011-76</t>
  </si>
  <si>
    <t>3003-001.479</t>
  </si>
  <si>
    <t>ASSUNTO: IMPOSTO SOBRE PRODUTOS INDUSTRIALIZADOS (IPI)
Período de apuração: 01/10/2006 a 31/12/2006
INCONSTITUCIONALIDADE. ARGUIÇÃO.
É competência atribuída, em caráter privativo, ao Poder Judiciário pela
Constituição Federal, manifestar-se sobre a constitucionalidade das leis,
cabendo à esfera administrativa zelar pelo seu cumprimento.
IPI. CRÉDITOS. FORNECEDORES OPTANTES PELO SIMPLES.
A legislação em vigor não permite o creditamento do IPI calculado pelo
contribuinte sobre aquisições de estabelecimento optantes pelo SIMPLES.</t>
  </si>
  <si>
    <t>10880.950474/2015-84</t>
  </si>
  <si>
    <t>3201-007.181</t>
  </si>
  <si>
    <t>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
(documento assinado digitalmente)
Paulo Roberto Duarte Moreira  Presidente Redator
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t>
  </si>
  <si>
    <t>ASSUNTO: PROCESSO ADMINISTRATIVO FISCAL
Data do fato gerador: 31/07/2011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t>
  </si>
  <si>
    <t>10880.950473/2015-30</t>
  </si>
  <si>
    <t>3201-007.180</t>
  </si>
  <si>
    <t>ASSUNTO: PROCESSO ADMINISTRATIVO FISCAL
Data do fato gerador: 31/12/2011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t>
  </si>
  <si>
    <t>10880.950472/2015-95</t>
  </si>
  <si>
    <t>3201-007.179</t>
  </si>
  <si>
    <t>ASSUNTO: PROCESSO ADMINISTRATIVO FISCAL
Data do fato gerador: 30/11/2011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t>
  </si>
  <si>
    <t>10880.950471/2015-41</t>
  </si>
  <si>
    <t>3201-007.178</t>
  </si>
  <si>
    <t>ASSUNTO: PROCESSO ADMINISTRATIVO FISCAL
Data do fato gerador: 31/10/2011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t>
  </si>
  <si>
    <t>10880.950470/2015-04</t>
  </si>
  <si>
    <t>3201-007.177</t>
  </si>
  <si>
    <t>ASSUNTO: PROCESSO ADMINISTRATIVO FISCAL
Data do fato gerador: 30/09/2011
RESSARCIMENTO/COMPENSAÇÃO. CERTEZA E LIQUIDEZ. AUSÊNCIA DE COMPROVAÇÃO. ÔNUS DA PROVA. COMPENSAÇÃO NÃO HOMOLOGADA.
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t>
  </si>
  <si>
    <t>10880.950469/2015-71</t>
  </si>
  <si>
    <t>3201-007.176</t>
  </si>
  <si>
    <t>10880.950468/2015-27</t>
  </si>
  <si>
    <t>3201-007.175</t>
  </si>
  <si>
    <t>Vistos, relatados e discutidos os presentes autos.
Acordam os membros do colegiado, por unanimidade de votos, em negar provimento ao Recurso Voluntário.
(documento assinado digitalmente)
Paulo Roberto Duarte Moreira - Presidente
(documento assinado digitalmente)
Márcio Robson Costa - Relator
Participaram do presente julgamento os Conselheiros: Helcio Lafeta Reis, Leonardo Vinicius Toledo de Andrade, Leonardo Correia Lima Macedo, Pedro Rinaldi de Oliveira Lima, Mara Cristina Sifuentes, Laercio Cruz Uliana Junior, Marcio Robson Costa e Paulo Roberto Duarte Moreira (Presidente)</t>
  </si>
  <si>
    <t>10783.917589/2009-17</t>
  </si>
  <si>
    <t>9303-010.701</t>
  </si>
  <si>
    <t>Vistos, relatados e discutidos os presentes autos.
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
(documento assinado digitalmente)
Rodrigo da Costa Pôssas  Presidente em exercício
(documento assinado digitalmente)
Érika Costa Camargos Autran - Relatora
(documento assinado digitalmente)
Vanessa Marini Cecconello - Redatora designada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</si>
  <si>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Data do fato gerador: 31/12/2004
DCTF E DACON RETIFICADORAS. APRESENTAÇÃO ANTES OU APÓS O DESPACHO DECISÓRIO. POSSIBILIDADE. NECESSIDADE DE OUTROS ELEMENTOS DE PROVA DO INDÉBITO.
A apresentação de DCTF retificadora, anteriormente à prolação do despacho decisório, não é condição para a homologação das compensações. No entanto, referida declaração não tem o condão de, por si só, comprovar a certeza e liquidez do crédito tributário. Não sendo o caso de mero erro material, com a retificação das informações deve o Sujeito Passivo trazer outros elementos de prova aptos a lastrear a alegação de recolhimento indevido ou a maior, a fim de comprovar ser líquido e certo o indébito tributário pleiteado.</t>
  </si>
  <si>
    <t>10783.917588/2009-72</t>
  </si>
  <si>
    <t>9303-010.700</t>
  </si>
  <si>
    <t>Vistos, relatados e discutidos os presentes autos.
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
(documento assinado digitalmente)
Rodrigo da Costa Pôssas  Presidente em exercício
(documento assinado digitalmente)
Érika Costa Camargos Autran - Relatora
(documento assinado digitalmente)
Vanessa Marini Cecconello - Redatora designada
Participaram do presente julgamento os Conselheiros: Andrada Márcio Canuto Natal, Tatiana Midori Migiyama, Luiz Eduardo de Oliveira Santos, Valcir Gassen, Jorge Olmiro Lock Freire, Érika Costa Camargos Autran, Vanessa Marini Cecconello e Rodrigo da Costa Pôssas.</t>
  </si>
  <si>
    <t>10783.917587/2009-28</t>
  </si>
  <si>
    <t>9303-010.699</t>
  </si>
  <si>
    <t>Vistos, relatados e discutidos os presentes autos.
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
(documento assinado digitalmente)
Rodrigo da Costa Pôssas  Presidente em exercício
(documento assinado digitalmente)
Érika Costa Camargos Autran - Relatora
(documento assinado digitalmente)
Vanessa Marini Cecconello - Redatora designada
Participaram do presente julgamento os Conselheiros: Andrada Márcio Canuto Natal, Tatiana Midori Migiyama, Luiz Eduardo de Oliveira Santos, Valcir Gassen, Jorge Olmiro Lock Freire, Érika Costa Camargos Autran, Vanessa Marini Cecconello e Rodrigo da Costa Pôssas.</t>
  </si>
  <si>
    <t>ASSUNTO: CONTRIBUIÇÃO PARA O FINANCIAMENTO DA SEGURIDADE SOCIAL (COFINS)
Data do fato gerador: 30/09/2006
DCTF E DACON RETIFICADORAS. APRESENTAÇÃO ANTES OU APÓS O DESPACHO DECISÓRIO. POSSIBILIDADE. NECESSIDADE DE OUTROS ELEMENTOS DE PROVA DO INDÉBITO.
A apresentação de DCTF retificadora, anteriormente à prolação do despacho decisório, não é condição para a homologação das compensações. No entanto, referida declaração não tem o condão de, por si só, comprovar a certeza e liquidez do crédito tributário. Não sendo o caso de mero erro material, com a retificação das informações deve o Sujeito Passivo trazer outros elementos de prova aptos a lastrear a alegação de recolhimento indevido ou a maior, a fim de comprovar ser líquido e certo o indébito tributário pleiteado.</t>
  </si>
  <si>
    <t>10783.916591/2009-79</t>
  </si>
  <si>
    <t>9303-010.698</t>
  </si>
  <si>
    <t>10783.916587/2009-19</t>
  </si>
  <si>
    <t>9303-010.697</t>
  </si>
  <si>
    <t>10580.905200/2009-77</t>
  </si>
  <si>
    <t>1302-004.478</t>
  </si>
  <si>
    <t>Acordam os membros do colegiado, por unanimidade de votos, em negar provimento ao recurso voluntário, nos termos do relatório e voto do relator. Este julgamento seguiu a sistemática dos recursos repetitivos, sendo-lhes aplicado o decidido no Acórdão nº 1302-004.475, de 17 de junho de 2020, prolatado no julgamento do processo 10580.901331/2009-85, paradigma ao qual o presente processo foi vinculado.
(documento assinado digitalmente)
Luiz Tadeu Matosinho Machado  Presidente Redator
Participaram da sessão de julgamento os Conselheiros: Luiz Tadeu Matosinho Machado (Presidente), Paulo Henrique Silva Figueiredo, Ricardo Marozzi Gregório, Flávio Machado Vilhena Dias, Andreia Lucia Machado Mourão, Cleucio Santos Nunes, Mauritania Elvira de Sousa Mendonca (suplente convocada) e Gustavo Guimarães da Fonseca.</t>
  </si>
  <si>
    <t>ASSUNTO: IMPOSTO SOBRE A RENDA DE PESSOA JURÍDICA (IRPJ)
Ano-calendário: 2003
COMPENSAÇÃO. AUSÊNCIA DE PROVA DA EXISTÊNCIA DE DIREITO CREDITÓRIO. NÃO HOMOLOGAÇÃO DA COMPENSAÇÃO.
A decisão que não homologa compensação declarada em DCOMP retira a espontaneidade do contribuinte para retificar a DCTF com vistas a reduzir débito tributário e assim justificar o direito creditório considerado inexistente. Imprescindível a prova de que o valor correto do débito é diverso daquele apresentado na DCTF original.</t>
  </si>
  <si>
    <t>10580.905199/2009-81</t>
  </si>
  <si>
    <t>1302-004.477</t>
  </si>
  <si>
    <t>10580.905198/2009-36</t>
  </si>
  <si>
    <t>1302-004.476</t>
  </si>
  <si>
    <t>10580.901331/2009-85</t>
  </si>
  <si>
    <t>GUSTAVO GUIMARAES DA FONSECA</t>
  </si>
  <si>
    <t>1302-004.475</t>
  </si>
  <si>
    <t>Vistos, relatados e discutidos os presentes autos.
Acordam os membros do colegiado, por unanimidade de votos, em negar provimento ao recurso voluntário,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Mauritania Elvira de Sousa Mendonca (suplente convocada) e Gustavo Guimarães da Fonseca.</t>
  </si>
  <si>
    <t>10660.720440/2008-22</t>
  </si>
  <si>
    <t>Ricardo Chiavegatto de Lima</t>
  </si>
  <si>
    <t>2202-007.177</t>
  </si>
  <si>
    <t>Acordam os membros do colegiado, por unanimidade de votos, em acolher os embargos de declaração, com efeitos infringentes, para, sanando as omissões apontadas, alterar o dispositivo do acórdão embargado no sentido de dar provimento parcial ao recurso voluntário para restabelecer a área de 137,2 ha de preservação permanente, bem como para promover as correspondentes alterações naquela decisão, conforme constantes na conclusão do voto do relator. Este julgamento seguiu a sistemática dos recursos repetitivos, sendo-lhes aplicado o decidido no Acórdão nº 2202-007.174, de 01 de setembro de 2020, prolatado no julgamento do processo 10660.720428/2008-18, paradigma ao qual o presente processo foi vinculado.
(documento assinado digitalmente)
Ronnie Soares Anderson  Presidente Redator
Participaram da sessão de julgamento os Conselheiros: Mário Hermes Soares Campos, Martin da Silva Gesto, Ricardo Chiavegatto de Lima, Ludmila Mara Monteiro de Oliveira, Caio Eduardo Zerbeto Rocha, Leonam Rocha de Medeiros, Juliano Fernandes Ayres e Ronnie Soares Anderson.</t>
  </si>
  <si>
    <t>ASSUNTO: IMPOSTO SOBRE A PROPRIEDADE TERRITORIAL RURAL (ITR)
Exercício: 2006
EMBARGOS DE DECLARAÇÃO INTERPOSTOS PELA PGFN. OMISSÃO. EMBARGOS CONHECIDOS E PROVIDOS COM EFEITOS INFRINGENTES.
Omissão apontada em Acórdão que reconheceu Área de Preservação Permanente. Embargos conhecidos e providos para saneamento das omissões apontadas.
IMPOSTO SOBRE A PROPRIEDADE TERRITORIAL RURAL. ITR. ÁREA DE PRESERVAÇÃO PERMANENTE. APP. ATO DECLARATÓRIO AMBIENTAL. COMPROVAÇÃO PARCIAL. RECONHECIMENTO PELO INTERESSADO.
Para efeito de exclusão da Área de Preservação Permanente - APP na apuração da base de cálculo do ITR, o contribuinte deve apresentar o protocolo do Ato Declaratório Ambiental - ADA junto ao IBAMA. Comprovação parcial de APP declarada através de reconhecimento pelo próprio interessado, com comprovação de protocolo do ADA e apresentação de Laudo Técnico.</t>
  </si>
  <si>
    <t>10660.720436/2008-64</t>
  </si>
  <si>
    <t>2202-007.176</t>
  </si>
  <si>
    <t>ASSUNTO: IMPOSTO SOBRE A PROPRIEDADE TERRITORIAL RURAL (ITR)
Exercício: 2005
EMBARGOS DE DECLARAÇÃO INTERPOSTOS PELA PGFN. OMISSÃO. EMBARGOS CONHECIDOS E PROVIDOS COM EFEITOS INFRINGENTES.
Omissão apontada em Acórdão que reconheceu Área de Preservação Permanente. Embargos conhecidos e providos para saneamento das omissões apontadas.
IMPOSTO SOBRE A PROPRIEDADE TERRITORIAL RURAL. ITR. ÁREA DE PRESERVAÇÃO PERMANENTE. APP. ATO DECLARATÓRIO AMBIENTAL. COMPROVAÇÃO PARCIAL. RECONHECIMENTO PELO INTERESSADO.
Para efeito de exclusão da Área de Preservação Permanente - APP na apuração da base de cálculo do ITR, o contribuinte deve apresentar o protocolo do Ato Declaratório Ambiental - ADA junto ao IBAMA. Comprovação parcial de APP declarada através de reconhecimento pelo próprio interessado, com comprovação de protocolo do ADA e apresentação de Laudo Técnico.</t>
  </si>
  <si>
    <t>10660.720431/2008-31</t>
  </si>
  <si>
    <t>2202-007.175</t>
  </si>
  <si>
    <t>10660.720428/2008-18</t>
  </si>
  <si>
    <t>2202-007.174</t>
  </si>
  <si>
    <t>Vistos, relatados e discutidos os presentes autos.
Acordam os membros do colegiado, por unanimidade de votos, em acolher os embargos de declaração, com efeitos infringentes, para, sanando as omissões apontadas, alterar o dispositivo do acórdão embargado no sentido de dar provimento parcial ao recurso voluntário para restabelecer a área de 137,2 ha de preservação permanente, bem como para promover as correspondentes alterações naquela decisão, conforme constantes na conclusão do voto do relator.
(documento assinado digitalmente)
Ronnie Soares Anderson - Presidente
(documento assinado digitalmente)
Ricardo Chiavegatto de Lima - Relator
Participaram do presente julgamento os Conselheiros: Mário Hermes Soares Campos, Martin da Silva Gesto, Ricardo Chiavegatto de Lima, Ludmila Mara Monteiro de Oliveira, Caio Eduardo Zerbeto Rocha, Leonam Rocha de Medeiros, Juliano Fernandes Ayres e Ronnie Soares Anderson.</t>
  </si>
  <si>
    <t>ASSUNTO: IMPOSTO SOBRE A PROPRIEDADE TERRITORIAL RURAL (ITR)
Exercício: 2003
EMBARGOS DE DECLARAÇÃO INTERPOSTOS PELA PGFN. OMISSÃO. EMBARGOS CONHECIDOS E PROVIDOS COM EFEITOS INFRINGENTES.
Omissão apontada em Acórdão que reconheceu Área de Preservação Permanente. Embargos conhecidos e providos para saneamento das omissões apontadas.
IMPOSTO SOBRE A PROPRIEDADE TERRITORIAL RURAL. ITR. ÁREA DE PRESERVAÇÃO PERMANENTE. APP. ATO DECLARATÓRIO AMBIENTAL. COMPROVAÇÃO PARCIAL. RECONHECIMENTO PELO INTERESSADO.
Para efeito de exclusão da Área de Preservação Permanente - APP na apuração da base de cálculo do ITR, o contribuinte deve apresentar o protocolo do Ato Declaratório Ambiental - ADA junto ao IBAMA. Comprovação parcial de APP declarada através de reconhecimento pelo próprio interessado, com comprovação de protocolo do ADA e apresentação de Laudo Técnico.</t>
  </si>
  <si>
    <t>11065.917351/2009-60</t>
  </si>
  <si>
    <t>3301-008.671</t>
  </si>
  <si>
    <t>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
(documento assinado digitalmente)
Liziane Angelotti Meira  Presidente Redatora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</si>
  <si>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NORMAS GERAIS DE DIREITO TRIBUTÁRIO
Período de apuração: 01/04/2004 a 30/04/2004
RETIFICAÇÃO DE DCTF. POSSIBILIDADE. NECESSIDADE DE JUNTADA DE ELEMENTOS ADICIONAIS QUE CORROBOREM A VERSÃO APRESENTADA PELO CONTRIBUINTE.
Não há vedação ao Contribuinte em retificar de sua DCTF ao longo do PAF. Contudo, nos pleitos de Compensação, torna-se necessária a apresentação de coletânea documental suficiente a lastrear as alterações propostas, sob pena de insuficiência probatória.
COMPENSAÇÃO. AUSÊNCIA DE LIQUIDEZ E CERTEZA. NECESSIDADE DE JUNTADA DE ESCRITURAÇÃO CONTÁBIL COMPLETA.
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t>
  </si>
  <si>
    <t>11065.917350/2009-15</t>
  </si>
  <si>
    <t>3301-008.670</t>
  </si>
  <si>
    <t>ASSUNTO: NORMAS GERAIS DE DIREITO TRIBUTÁRIO
Período de apuração: 01/06/2004 a 30/06/2004
RETIFICAÇÃO DE DCTF. POSSIBILIDADE. NECESSIDADE DE JUNTADA DE ELEMENTOS ADICIONAIS QUE CORROBOREM A VERSÃO APRESENTADA PELO CONTRIBUINTE.
Não há vedação ao Contribuinte em retificar de sua DCTF ao longo do PAF. Contudo, nos pleitos de Compensação, torna-se necessária a apresentação de coletânea documental suficiente a lastrear as alterações propostas, sob pena de insuficiência probatória.
COMPENSAÇÃO. AUSÊNCIA DE LIQUIDEZ E CERTEZA. NECESSIDADE DE JUNTADA DE ESCRITURAÇÃO CONTÁBIL COMPLETA.
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t>
  </si>
  <si>
    <t>11065.917349/2009-91</t>
  </si>
  <si>
    <t>3301-008.669</t>
  </si>
  <si>
    <t>ASSUNTO: NORMAS GERAIS DE DIREITO TRIBUTÁRIO
Período de apuração: 01/03/2004 a 30/03/2004
RETIFICAÇÃO DE DCTF. POSSIBILIDADE. NECESSIDADE DE JUNTADA DE ELEMENTOS ADICIONAIS QUE CORROBOREM A VERSÃO APRESENTADA PELO CONTRIBUINTE.
Não há vedação ao Contribuinte em retificar de sua DCTF ao longo do PAF. Contudo, nos pleitos de Compensação, torna-se necessária a apresentação de coletânea documental suficiente a lastrear as alterações propostas, sob pena de insuficiência probatória.
COMPENSAÇÃO. AUSÊNCIA DE LIQUIDEZ E CERTEZA. NECESSIDADE DE JUNTADA DE ESCRITURAÇÃO CONTÁBIL COMPLETA.
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t>
  </si>
  <si>
    <t>11065.910374/2010-87</t>
  </si>
  <si>
    <t>3301-008.668</t>
  </si>
  <si>
    <t>ASSUNTO: NORMAS GERAIS DE DIREITO TRIBUTÁRIO
Período de apuração: 01/01/2005 a 31/01/2005
RETIFICAÇÃO DE DCTF. POSSIBILIDADE. NECESSIDADE DE JUNTADA DE ELEMENTOS ADICIONAIS QUE CORROBOREM A VERSÃO APRESENTADA PELO CONTRIBUINTE.
Não há vedação ao Contribuinte em retificar de sua DCTF ao longo do PAF. Contudo, nos pleitos de Compensação, torna-se necessária a apresentação de coletânea documental suficiente a lastrear as alterações propostas, sob pena de insuficiência probatória.
COMPENSAÇÃO. AUSÊNCIA DE LIQUIDEZ E CERTEZA. NECESSIDADE DE JUNTADA DE ESCRITURAÇÃO CONTÁBIL COMPLETA.
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t>
  </si>
  <si>
    <t>11065.908821/2010-38</t>
  </si>
  <si>
    <t>3301-008.667</t>
  </si>
  <si>
    <t>11065.908818/2010-14</t>
  </si>
  <si>
    <t>3301-008.666</t>
  </si>
  <si>
    <t>11065.908814/2010-36</t>
  </si>
  <si>
    <t>3301-008.665</t>
  </si>
  <si>
    <t>Vistos, relatados e discutidos os presentes autos.
Acordam os membros do colegiado, por unanimidade de votos, negar provimento ao recurso voluntário
(documento assinado digitalmente)
Liziane Angelotti Meira - Presidente
(documento assinado digitalmente)
Breno do Carmo Moreira Vieira - Relator
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</si>
  <si>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10120.903072/2010-88</t>
  </si>
  <si>
    <t>9101-005.192</t>
  </si>
  <si>
    <t>Vistos, relatados e discutidos os presentes autos.
Acordam os membros do colegiado, por unanimidade de votos, em não conhecer do Recurso Especial. Votaram pelas conclusões as Conselheiras Edeli Pereira Bessa e Viviane Vidal Wagner.
(documento assinado digitalmente)
Andrea Duek Simantob  Presidente
(documento assinado digitalmente)
Livia De Carli Germano -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</si>
  <si>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Exercício: 2007
RECURSO ESPECIAL. CONHECIMENTO. DIVERGÊNCIA JURISPRUDENCIAL NÃO DEMONSTRADA. IMPOSSIBILIDADE.
Não há divergência jurisprudencial quando o racional adotado pelo acórdão indicado como paradigma não é capaz de reformar a conclusão a que chegou o acórdão recorrido.
No caso dos autos discute-se erro de preenchimento de DCTF em análise de compensação declarada em DCOMP. A DCTF tem efeito de constituição de dívida, de maneira que não serve de paradigma acórdão que tratou de erro de preenchimento da DIPJ, e que baseou a sua conclusão no fato de que as informações em tal declaração têm caráter de presunção simples, admitindo prova em contrário.</t>
  </si>
  <si>
    <t>10120.008215/2002-36</t>
  </si>
  <si>
    <t>9303-010.918</t>
  </si>
  <si>
    <t>ASSUNTO: CONTRIBUIÇÃO PARA O PIS/PASEP
Data do fato gerador: 31/10/1997, 31/12/1997, 30/04/1998, 31/07/1998, 30/09/1998, 31/10/1998, 30/11/1998, 31/12/1998, 31/01/1999, 28/02/1999, 31/03/1999, 30/04/1999, 30/06/1999, 31/07/1999, 30/09/1999, 31/10/1999, 31/12/1999
AUTO DE INFRAÇÃO. DEPÓSITO JUDICIAL. SUSPENSÃO DA EXIGIBILIDADE. NÃO INCIDÊNCIA DE MULTA DE OFÍCIO E JUROS DE MORA SOBRE O MONTANTE DEPOSITADO. SÚMULA CARF 132.
No caso de lançamento de ofício sobre débito objeto de depósito judicial em montante parcial, a incidência da multa de ofício e de juros de mora atinge apenas o montante da dívida não abrangida pelo depósito.</t>
  </si>
  <si>
    <t>13629.000741/97-89</t>
  </si>
  <si>
    <t>9303-010.862</t>
  </si>
  <si>
    <t>ASSUNTO: CONTRIBUIÇÃO PARA O FINANCIAMENTO DA SEGURIDADE SOCIAL (COFINS)
Ano-calendário: 1994, 1995
PEDIDO DE COMPENSAÇÃO. HOMOLOGAÇÃO TÁCITA. APLICABILIDADE.
Nos termos do art. 74, §5º da Lei nº 9.430/96, opera­se a homologação tácita da compensação declarada pelo sujeito passivo se decorridos 5 (cinco) anos da data da entrega da declaração de compensação sem ter havido manifestação da Autoridade Fazendária.
Aplica-se a homologação tácita também aos pedidos de compensação entregues em data anterior à 31 de outubro de 2003 e que se encontravam pendentes de apreciação à época, data da entrada em vigor da Medida Provisória nº 135/2003, posteriormente convertida na Lei nº 10.833/2003.</t>
  </si>
  <si>
    <t>10469.003110/97-68</t>
  </si>
  <si>
    <t>9101-005.202</t>
  </si>
  <si>
    <t>Vistos, relatados e discutidos os presentes autos.
Acordam os membros do colegiado em: (i) por unanimidade de votos, conhecer do Recurso Especial; e (ii) no mérito, por maioria de votos, em dar-lhe provimento para restabelecer a exigência de CSLL a partir do mês de agosto de 1994, vencidos os Conselheiros Livia De Carli Germano, Luis Henrique Marotti Toselli e Caio Cesar Nader Quintella, que votaram por lhe dar provimento parcial para restabelecer a exigência de CSLL somente a partir do mês de setembro de 1994. Manifestou intenção de apresentar declaração de voto o Conselheiro Luis Henrique Marotti Toselli.
(documento assinado digitalmente)
Andréa Duek Simantob  Presidente em exercício e Relatora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</si>
  <si>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CONTRIBUIÇÃO SOCIAL SOBRE O LUCRO LÍQUIDO (CSLL)
Ano-calendário: 1994
OMISSÃO DE RECEITA. SALDO CREDOR DE CAIXA. TRIBUTAÇÃO EM SEPARADO SOBRE 100% DA RECEITA OMITIDA. CSLL.
Por força do principio da anterioridade nonagesimal disposto no art. 195, § 6°, da Constituição Federal, o art. 43 da Lei n° 8.541/92 somente se aplica às contribuições sociais, no caso de pessoa jurídica submetida ao lucro presumido ou. arbitrado, sobre os fatos geradores ocorridos a partir de 05/08/1994.</t>
  </si>
  <si>
    <t>10166.905072/2015-09</t>
  </si>
  <si>
    <t>9303-010.812</t>
  </si>
  <si>
    <t>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
(documento assinado digitalmente)
Rodrigo da Costa Pôssas  Presidente Redator
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t>
  </si>
  <si>
    <t>ASSUNTO: NORMAS GERAIS DE DIREITO TRIBUTÁRIO
Ano-calendário: 2010
DENÚNCIA ESPONTÂNEA. DECLARAÇÃO DE COMPENSAÇÃO. MULTA DE MORA.
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t>
  </si>
  <si>
    <t>10166.905071/2015-56</t>
  </si>
  <si>
    <t>9303-010.811</t>
  </si>
  <si>
    <t>10166.905070/2015-10</t>
  </si>
  <si>
    <t>9303-010.810</t>
  </si>
  <si>
    <t>10166.905068/2015-32</t>
  </si>
  <si>
    <t>9303-010.809</t>
  </si>
  <si>
    <t>10166.905067/2015-98</t>
  </si>
  <si>
    <t>9303-010.808</t>
  </si>
  <si>
    <t>10166.727815/2016-76</t>
  </si>
  <si>
    <t>9303-010.807</t>
  </si>
  <si>
    <t>ASSUNTO: NORMAS GERAIS DE DIREITO TRIBUTÁRIO
Ano-calendário: 2011
DENÚNCIA ESPONTÂNEA. DECLARAÇÃO DE COMPENSAÇÃO. MULTA DE MORA.
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t>
  </si>
  <si>
    <t>10166.727814/2016-21</t>
  </si>
  <si>
    <t>9303-010.806</t>
  </si>
  <si>
    <t>10166.727811/2016-98</t>
  </si>
  <si>
    <t>9303-010.805</t>
  </si>
  <si>
    <t>10166.727810/2016-43</t>
  </si>
  <si>
    <t>9303-010.804</t>
  </si>
  <si>
    <t>10166.727808/2016-74</t>
  </si>
  <si>
    <t>9303-010.803</t>
  </si>
  <si>
    <t>10166.727801/2016-52</t>
  </si>
  <si>
    <t>9303-010.802</t>
  </si>
  <si>
    <t>10166.727799/2016-11</t>
  </si>
  <si>
    <t>9303-010.801</t>
  </si>
  <si>
    <t>10166.727798/2016-77</t>
  </si>
  <si>
    <t>9303-010.800</t>
  </si>
  <si>
    <t>10166.727795/2016-33</t>
  </si>
  <si>
    <t>9303-010.799</t>
  </si>
  <si>
    <t>10166.727794/2016-99</t>
  </si>
  <si>
    <t>9303-010.798</t>
  </si>
  <si>
    <t>10166.727791/2016-55</t>
  </si>
  <si>
    <t>9303-010.797</t>
  </si>
  <si>
    <t>ASSUNTO: NORMAS GERAIS DE DIREITO TRIBUTÁRIO
Ano-calendário: 2009
DENÚNCIA ESPONTÂNEA. DECLARAÇÃO DE COMPENSAÇÃO. MULTA DE MORA.
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t>
  </si>
  <si>
    <t>10166.727790/2016-19</t>
  </si>
  <si>
    <t>9303-010.796</t>
  </si>
  <si>
    <t>10166.727788/2016-31</t>
  </si>
  <si>
    <t>9303-010.795</t>
  </si>
  <si>
    <t>10166.727786/2016-42</t>
  </si>
  <si>
    <t>9303-010.794</t>
  </si>
  <si>
    <t>10166.727785/2016-06</t>
  </si>
  <si>
    <t>9303-010.793</t>
  </si>
  <si>
    <t>10166.727783/2016-17</t>
  </si>
  <si>
    <t>9303-010.792</t>
  </si>
  <si>
    <t>10166.727782/2016-64</t>
  </si>
  <si>
    <t>9303-010.791</t>
  </si>
  <si>
    <t>10166.727781/2016-10</t>
  </si>
  <si>
    <t>9303-010.790</t>
  </si>
  <si>
    <t>10166.727771/2016-84</t>
  </si>
  <si>
    <t>9303-010.789</t>
  </si>
  <si>
    <t>10166.727770/2016-30</t>
  </si>
  <si>
    <t>9303-010.788</t>
  </si>
  <si>
    <t>10166.727769/2016-13</t>
  </si>
  <si>
    <t>9303-010.787</t>
  </si>
  <si>
    <t>10166.727766/2016-71</t>
  </si>
  <si>
    <t>9303-010.786</t>
  </si>
  <si>
    <t>10166.727765/2016-27</t>
  </si>
  <si>
    <t>9303-010.785</t>
  </si>
  <si>
    <t>10166.727757/2016-81</t>
  </si>
  <si>
    <t>9303-010.784</t>
  </si>
  <si>
    <t>10166.727754/2016-47</t>
  </si>
  <si>
    <t>9303-010.783</t>
  </si>
  <si>
    <t>10166.727752/2016-58</t>
  </si>
  <si>
    <t>9303-010.782</t>
  </si>
  <si>
    <t>10166.727751/2016-11</t>
  </si>
  <si>
    <t>9303-010.781</t>
  </si>
  <si>
    <t>ASSUNTO: NORMAS GERAIS DE DIREITO TRIBUTÁRIO
Ano-calendário: 2008
DENÚNCIA ESPONTÂNEA. DECLARAÇÃO DE COMPENSAÇÃO. MULTA DE MORA.
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t>
  </si>
  <si>
    <t>10166.727750/2016-69</t>
  </si>
  <si>
    <t>9303-010.780</t>
  </si>
  <si>
    <t>10166.727748/2016-90</t>
  </si>
  <si>
    <t>9303-010.779</t>
  </si>
  <si>
    <t>10166.727747/2016-45</t>
  </si>
  <si>
    <t>9303-010.778</t>
  </si>
  <si>
    <t>10166.727746/2016-09</t>
  </si>
  <si>
    <t>9303-010.777</t>
  </si>
  <si>
    <t>10166.727743/2016-67</t>
  </si>
  <si>
    <t>9303-010.776</t>
  </si>
  <si>
    <t>10166.727741/2016-78</t>
  </si>
  <si>
    <t>9303-010.775</t>
  </si>
  <si>
    <t>10166.727735/2016-11</t>
  </si>
  <si>
    <t>9303-010.774</t>
  </si>
  <si>
    <t>10166.727733/2016-21</t>
  </si>
  <si>
    <t>9303-010.773</t>
  </si>
  <si>
    <t>10166.727729/2016-63</t>
  </si>
  <si>
    <t>9303-010.772</t>
  </si>
  <si>
    <t>10166.727724/2016-31</t>
  </si>
  <si>
    <t>9303-010.771</t>
  </si>
  <si>
    <t>10166.727717/2016-39</t>
  </si>
  <si>
    <t>9303-010.770</t>
  </si>
  <si>
    <t>10166.727701/2016-26</t>
  </si>
  <si>
    <t>9303-010.769</t>
  </si>
  <si>
    <t>10166.727698/2016-41</t>
  </si>
  <si>
    <t>9303-010.768</t>
  </si>
  <si>
    <t>10166.727694/2016-62</t>
  </si>
  <si>
    <t>9303-010.767</t>
  </si>
  <si>
    <t>10166.727690/2016-84</t>
  </si>
  <si>
    <t>9303-010.766</t>
  </si>
  <si>
    <t>10166.727689/2016-50</t>
  </si>
  <si>
    <t>9303-010.765</t>
  </si>
  <si>
    <t>ASSUNTO: NORMAS GERAIS DE DIREITO TRIBUTÁRIO
Ano-calendário: 2007
DENÚNCIA ESPONTÂNEA. DECLARAÇÃO DE COMPENSAÇÃO. MULTA DE MORA.
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t>
  </si>
  <si>
    <t>10166.727688/2016-13</t>
  </si>
  <si>
    <t>9303-010.764</t>
  </si>
  <si>
    <t>10166.727686/2016-16</t>
  </si>
  <si>
    <t>9303-010.763</t>
  </si>
  <si>
    <t>10166.727682/2016-38</t>
  </si>
  <si>
    <t>9303-010.762</t>
  </si>
  <si>
    <t>10166.727681/2016-93</t>
  </si>
  <si>
    <t>9303-010.761</t>
  </si>
  <si>
    <t>10166.727675/2016-36</t>
  </si>
  <si>
    <t>9303-010.760</t>
  </si>
  <si>
    <t>10166.726272/2016-70</t>
  </si>
  <si>
    <t>9303-010.759</t>
  </si>
  <si>
    <t>10166.726270/2016-81</t>
  </si>
  <si>
    <t>9303-010.758</t>
  </si>
  <si>
    <t>10166.726243/2016-16</t>
  </si>
  <si>
    <t>9303-010.757</t>
  </si>
  <si>
    <t>10166.726242/2016-63</t>
  </si>
  <si>
    <t>9303-010.756</t>
  </si>
  <si>
    <t>10166.726241/2016-19</t>
  </si>
  <si>
    <t>9303-010.755</t>
  </si>
  <si>
    <t>10166.726198/2016-91</t>
  </si>
  <si>
    <t>9303-010.754</t>
  </si>
  <si>
    <t>10166.726194/2016-11</t>
  </si>
  <si>
    <t>9303-010.753</t>
  </si>
  <si>
    <t>10166.726193/2016-69</t>
  </si>
  <si>
    <t>9303-010.752</t>
  </si>
  <si>
    <t>10166.726190/2016-25</t>
  </si>
  <si>
    <t>9303-010.751</t>
  </si>
  <si>
    <t>10166.726182/2016-89</t>
  </si>
  <si>
    <t>9303-010.750</t>
  </si>
  <si>
    <t>10166.726180/2016-90</t>
  </si>
  <si>
    <t>9303-010.749</t>
  </si>
  <si>
    <t>10166.726179/2016-65</t>
  </si>
  <si>
    <t>9303-010.748</t>
  </si>
  <si>
    <t>10166.726176/2016-21</t>
  </si>
  <si>
    <t>9303-010.747</t>
  </si>
  <si>
    <t>10166.726136/2016-80</t>
  </si>
  <si>
    <t>9303-010.746</t>
  </si>
  <si>
    <t>10166.726132/2016-00</t>
  </si>
  <si>
    <t>9303-010.736</t>
  </si>
  <si>
    <t>Vistos, relatados e discutidos os presentes autos.
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(documento assinado digitalmente)
Rodrigo da Costa Pôssas  Presidente
(documento assinado digitalmente)
Érika Costa Camargos Autran  Relatora
(documento assinado digitalmente)
Andrada Márcio Canuto Natal - Redator designado
Participaram do presente julgamento os Conselheiros: Andrada Márcio Canuto Natal, Tatiana Midori Migiyama, Luiz Eduardo de Oliveira Santos, Valcir Gassen, Jorge Olmiro Lock Freire, Érika Costa Camargos Autran, Vanessa Marini Cecconello e Rodrigo da Costa Pôssas (Presidente em Exercício).</t>
  </si>
  <si>
    <t>10166.726129/2016-88</t>
  </si>
  <si>
    <t>9303-010.745</t>
  </si>
  <si>
    <t>10166.726119/2016-42</t>
  </si>
  <si>
    <t>9303-010.744</t>
  </si>
  <si>
    <t>10166.726117/2016-53</t>
  </si>
  <si>
    <t>9303-010.743</t>
  </si>
  <si>
    <t>10166.726115/2016-64</t>
  </si>
  <si>
    <t>9303-010.742</t>
  </si>
  <si>
    <t>10166.725444/2015-15</t>
  </si>
  <si>
    <t>9303-010.741</t>
  </si>
  <si>
    <t>10166.720758/2015-13</t>
  </si>
  <si>
    <t>9303-010.740</t>
  </si>
  <si>
    <t>10166.720757/2015-79</t>
  </si>
  <si>
    <t>9303-010.739</t>
  </si>
  <si>
    <t>10166.720756/2015-24</t>
  </si>
  <si>
    <t>9303-010.738</t>
  </si>
  <si>
    <t>10166.720754/2015-35</t>
  </si>
  <si>
    <t>9303-010.737</t>
  </si>
  <si>
    <t>15563.000157/2009-83</t>
  </si>
  <si>
    <t>2202-007.556</t>
  </si>
  <si>
    <t>ASSUNTO: PROCESSO ADMINISTRATIVO FISCAL
Período de apuração: 01/05/2009 a 31/05/2009
PROVAS DOCUMENTAIS COMPLEMENTARES. INOCORRÊNCIA DE PRECLUSÃO.
É possível a juntada de documentos posteriormente à apresentação de impugnação, desde que os documentos, especialmente juntados com o recurso voluntário, sirvam para robustecer tese que já tenha sido apresentada e/ou que se verifiquem as hipóteses das alíneas do § 4.º do art. 16 do Decreto n.º 70.235.
ASSUNTO: CONTRIBUIÇÕES SOCIAIS PREVIDENCIÁRIAS
Período de apuração: 01/05/2009 a 31/05/2009
OBRIGAÇÃO ACESSÓRIA. DESCUMPRIMENTO. CÓDIGO DE FUNDAMENTAL LEGAL - CFL 35.
Constitui infração deixar a empresa de prestar todas as informações cadastrais, financeiras e contábeis de interesse da Secretaria Especial da Receita Federal do Brasil, na forma por ela estabelecida, bem como os esclarecimentos necessários à fiscalização.</t>
  </si>
  <si>
    <t>13888.002671/2008-84</t>
  </si>
  <si>
    <t>2202-007.551</t>
  </si>
  <si>
    <t>ASSUNTO: CONTRIBUIÇÕES SOCIAIS PREVIDENCIÁRIAS
Período de apuração: 01/01/2004 a 31/12/2007
GFIP RETIFICADORA. CORREÇÃO PARCIAL. NÃO OCORRÊNCIA DE RELEVAÇÃO DA MULTA.
Para haver correção da infração, a GFIP retificadora deverá ser apresentada com todas as informações corretas que deveriam ter sido apresentadas inicialmente, visto que substitui a anterior, precisando reiterar todas as informações da GFIP antecedente, de modo que essa contenha as informações corretas apresentadas anteriormente, as informações incorretas apresentadas anteriormente devidamente corrigidas e deve conter as informações não incluídas, passando a declará-las e de forma correta. Ausente este contexto não ocorre a relevação da multa.
OBRIGAÇÃO ACESSÓRIA. MULTA. INFRAÇÃO À LEGISLAÇÃO PREVIDENCIÁRIA. CFL 68. DEIXAR DE APRESENTAR GFIP COM DADOS CORRESPONDENTES A TODOS OS FATOS GERADORES DE CONTRIBUIÇÕES PREVIDENCIÁRIAS. LEGALIDADE.
O descumprimento de obrigação acessória por ter apresentado GFIP com dados não correspondentes a todos os fatos geradores de contribuições previdenciárias, impõe a aplicação da multa capitulada na legislação previdenciária, de modo que é legítima, legal e regular.</t>
  </si>
  <si>
    <t>16004.000468/2008-60</t>
  </si>
  <si>
    <t>2202-007.549</t>
  </si>
  <si>
    <t>ASSUNTO: PROCESSO ADMINISTRATIVO FISCAL
Data do fato gerador: 27/05/2008
DILIGÊNCIA/PERÍCIA.
A realização de perícia pressupõe que a prova não pode ou não cabe ser produzida por uma das partes, ou que o fato a ser provado necessite de conhecimento técnico especializado, fora do campo de atuação do julgador. Neste contexto, a autoridade julgadora indeferirá os pedidos de perícia, ou mesmo de diligência, que considerar prescindíveis ou impraticáveis. Estando presentes nos autos todos os elementos de convicção necessários à adequada solução da lide, indefere-se, por prescindível, o pedido de perícia. Inexiste cerceamento de defesa.
ASSUNTO: CONTRIBUIÇÕES SOCIAIS PREVIDENCIÁRIAS
Data do fato gerador: 27/05/2008
OBRIGAÇÃO ACESSÓRIA. CFL 38.
Constitui infração do Código de Fundamentação Legal - CFL 38 deixar a empresa de exibir qualquer documento ou livro relacionado com as contribuições para a Seguridade Social.
MULTA APLICADA. LEGALIDADE. SÚMULA CARF N.º 2
A multa fixada nos parâmetros da legislação vigente à época da exação tem respaldo legal.
É vedado ao órgão julgador administrativo negar vigência a normas jurídicas por motivo de inconstitucionalidade. O CARF não é competente para se pronunciar sobre a inconstitucionalidade de lei tributária.</t>
  </si>
  <si>
    <t>11634.000738/2007-11</t>
  </si>
  <si>
    <t>2202-007.557</t>
  </si>
  <si>
    <t>Vistos, relatados e discutidos os presentes autos.
Acordam os membros do colegiado, por unanimidade de votos, em dar provimento parcial ao recurso para constar como padrão e tipo da construção, no lançamento, dados compatíveis com a edificação descrita no local conforme documentos de fls. 40 a 47 dos autos, Barracão Industrial em Alvenaria.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</si>
  <si>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Exercício: 2006
DECADÊNCIA. INOCORRÊNCIA. OBRAS DE CONSTRUÇÃO CIVIL. COMPROVAÇÃO DE TÉRMINO. OBRIGAÇÃO DE DEMONSTRAR COM DOCUMENTOS HÁBEIS NA FORMA NORMATIZADA.
Tendo o lançamento sido efetivado no quinquênio legal não ocorre a decadência.
Cabe ao interessado a comprovação da realização de parte da obra ou de sua integral conclusão em período decadencial mediante a apresentação dos documentos arrolados em normatização específica juntamente com o Documento de Informação Sobre a Obra (DISO).
ASSUNTO: CONTRIBUIÇÕES SOCIAIS PREVIDENCIÁRIAS
Exercício: 2006
OBRA DE CONSTRUÇÃO CIVIL DE RESPONSABILIDADE DE PESSOA FÍSICA. AVISO DE REGULARIZAÇÃO DE OBRA.
A comprovação do término de obra de construção civil em período abrangido pela decadência do crédito previdenciário, se faz mediante a apresentação de um ou mais dos documentos previstos no art. 482 da Instrução Normativa/SRP n.º 03/2005.
CONTRIBUIÇÕES SOCIAIS DESTINADAS À SEGURIDADE SOCIAL. OBRAS DE CONSTRUÇÃO CIVIL. MÃO-DE-OBRA. AFERIÇÃO. COMPROVAÇÃO DE PADRÃO E TIPO DA CONSTRUÇÃO. DIFERENÇAS. RETIFICAÇÃO DO LANÇAMENTO.
A apuração da remuneração da mão-de-obra empregada na execução de obra de construção civil sob responsabilidade de pessoa física obedecerá aos procedimentos estabelecidos para regularização de obra por aferição indireta com base na área construída, no padrão e tipo da construção.
Demonstrando o sujeito passivo, durante a fase de contencioso, que o padrão e tipo da construção constante no Aviso para Regularização de Obra (ARO) da Declaração e Informações Sobre Obras (DISO) está equivocado, ainda que tenho permanecido silente na fase de fiscalização, impõe-se a retificação do lançamento para que nele conste o efetivo tipo e padrão de construção.</t>
  </si>
  <si>
    <t>11557.002549/2008-24</t>
  </si>
  <si>
    <t>2202-007.548</t>
  </si>
  <si>
    <t>Vistos, relatados e discutidos os presentes autos.
Acordam os membros do colegiado, por unanimidade de votos, em dar provimento ao recurso.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</si>
  <si>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CONTRIBUIÇÕES SOCIAIS PREVIDENCIÁRIAS
Período de apuração: 01/01/1993 a 31/12/1994
OBRIGAÇÃO ACESSÓRIA. DECADÊNCIA. OCORRÊNCIA.
Tendo o lançamento da obrigação acessória sido efetivado após o prazo quinquenal, contado do primeiro dia do exercício seguinte àquele em que o lançamento poderia ter sido efetuado, ocorre a decadência.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t>
  </si>
  <si>
    <t>36266.001084/2006-29</t>
  </si>
  <si>
    <t>2202-007.547</t>
  </si>
  <si>
    <t>Vistos, relatados e discutidos os presentes autos.
Acordam os membros do colegiado, por unanimidade de votos, em dar provimento parcial ao recurso para declarar a decadência do lançamento no que se refere às competências 01/1999 a 11/1999, inclusive.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</si>
  <si>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CONTRIBUIÇÕES SOCIAIS PREVIDENCIÁRIAS
Período de apuração: 01/01/1999 a 30/06/2005
OBRIGAÇÃO ACESSÓRIA. DECADÊNCIA. PRAZO QUINQUENAL.
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OBRIGAÇÃO ACESSÓRIA. CFL 68.
Constitui infração do Código de Fundamentação Legal - CFL 68 apresentar Guia de Recolhimento de FGTS e Informações à Previdência Social (GFIP), com dados não correspondentes a todos os fatos geradores de contribuição previdenciária.
MULTA APLICADA. LEGALIDADE. SÚMULA CARF N.º 2.
A multa fixada nos parâmetros da legislação vigente à época da exação tem respaldo legal, especialmente quando o procedimento legal obedece todas as normas de regência, inclusive tendo sido observada a relevação da multa.
É vedado ao órgão julgador administrativo negar vigência a normas jurídicas por motivo de inconstitucionalidade. O CARF não é competente para se pronunciar sobre a inconstitucionalidade de lei tributária.</t>
  </si>
  <si>
    <t>10120.006224/2007-05</t>
  </si>
  <si>
    <t>2202-007.550</t>
  </si>
  <si>
    <t>ASSUNTO: CONTRIBUIÇÕES SOCIAIS PREVIDENCIÁRIAS
Período de apuração: 01/12/2001 a 30/04/2007
DECADÊNCIA. INOCORRÊNCIA. OBRA DE CONSTRUÇÃO CIVIL DE RESPONSABILIDADE DE PESSOA FÍSICA. AVISO DE REGULARIZAÇÃO DE OBRA. PROVA DO INÍCIO E DO TÉRMINO. OBRIGAÇÃO DE DEMONSTRAR COM DOCUMENTOS HÁBEIS NA FORMA NORMATIZADA.
Tendo o lançamento sido efetivado no quinquênio legal não ocorre a decadência.
Cabe ao interessado a comprovação da realização de parte da obra ou de sua integral conclusão em período decadencial mediante a apresentação dos documentos arrolados em normatização específica juntamente com o Documento de Informação Sobre a Obra (DISO).
A comprovação do início e do término de obra de construção civil em período abrangido pela decadência do lançamento do crédito previdenciário, se faz mediante a apresentação de documentos previstos no art. 482 da Instrução Normativa/SRP n.º 03/2005.</t>
  </si>
  <si>
    <t>15889.000517/2007-11</t>
  </si>
  <si>
    <t>2202-007.554</t>
  </si>
  <si>
    <t>Vistos, relatados e discutidos os presentes autos.
Acordam os membros do colegiado, por unanimidade de votos, em dar provimento parcial ao recurso para declarar a decadência do lançamento no que se refere às competências 12/1997, 02/1998, 11/1999 a 03/2000, 02/2001, 03/2001, 08/2001 e 11/2001.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</si>
  <si>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01/12/1997 a 31/08/2007
PRODUÇÃO DE PROVA TESTEMUNHAL.
Inexiste previsão, no Processo Administrativo Fiscal, para audiência de instrução em que sejam ouvidas testemunhas que o contribuinte porventura tenha a seu favor.
ASSUNTO: CONTRIBUIÇÕES SOCIAIS PREVIDENCIÁRIAS
Período de apuração: 01/12/1997 a 31/08/2007
DECADÊNCIA. PRAZO QUINQUENAL.
O prazo decadencial para o lançamento de contribuições previdenciárias é de cinco anos, inclusive como consequência da aplicação da Súmula Vinculante n.º 8 do STF e da regência do Código Tributário Nacional.
Tendo algumas competências sido lançadas após o prazo quinquenal, declara-se a decadência parcial do lançamento em relação aqueles períodos de apuração já atingidos pelo quinquênio legal.</t>
  </si>
  <si>
    <t>15889.000512/2007-80</t>
  </si>
  <si>
    <t>2202-007.553</t>
  </si>
  <si>
    <t>Vistos, relatados e discutidos os presentes autos.
Acordam os membros do colegiado, por unanimidade de votos, em dar provimento parcial ao recurso para declarar a decadência do lançamento no que se refere às competências até 11/2001, inclusive, devendo ser, consequentemente, recalculada a multa aplicada.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</si>
  <si>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27/11/1999 a 02/06/2006
PRODUÇÃO DE PROVA TESTEMUNHAL.
Inexiste previsão, no Processo Administrativo Fiscal, para audiência de instrução em que sejam ouvidas testemunhas que o contribuinte porventura tenha a seu favor.
ASSUNTO: CONTRIBUIÇÕES SOCIAIS PREVIDENCIÁRIAS
Período de apuração: 27/11/1999 a 02/06/2006
OBRIGAÇÃO ACESSÓRIA. DECADÊNCIA. PRAZO QUINQUENAL.
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t>
  </si>
  <si>
    <t>15889.000516/2007-68</t>
  </si>
  <si>
    <t>2202-007.555</t>
  </si>
  <si>
    <t>ASSUNTO: PROCESSO ADMINISTRATIVO FISCAL
Data do fato gerador: 25/09/2007
PRODUÇÃO DE PROVA TESTEMUNHAL.
Inexiste previsão, no Processo Administrativo Fiscal, para audiência de instrução em que sejam ouvidas testemunhas que o contribuinte porventura tenha a seu favor.
ASSUNTO: CONTRIBUIÇÕES SOCIAIS PREVIDENCIÁRIAS
Data do fato gerador: 25/09/2007
OBRIGAÇÃO ACESSÓRIA. INFRAÇÃO IMPUTADA EM MULTA MÍNIMA E FIXA SUBSTANCIADA EM MAIS DE UM FATO GERADOR DA INFRAÇÃO. PERMANÊNCIA DE PERÍODOS DE DESCUMPRIMENTO NÃO ABRANGIDOS PELO PRAZO QUINQUENAL. INFRAÇÃO NÃO AFASTADA POR PERMANÊNCIA DE PERÍODO NÃO DECADENTE DO LANÇAMENTO.
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Tendo a infração da obrigação acessória sido substanciada em mais de um fato gerador da infração (vários descumprimentos), sendo a multa fixada em valor mínimo e fixa, sem considerar atenuantes ou agravantes, remanescendo na composição períodos não sujeitos ao prazo quinquenal, a infração persiste por haver período que não enseja a decadência do lançamento.</t>
  </si>
  <si>
    <t>15889.000513/2007-24</t>
  </si>
  <si>
    <t>2202-007.552</t>
  </si>
  <si>
    <t>ASSUNTO: PROCESSO ADMINISTRATIVO FISCAL
Período de apuração: 04/11/1999 a 20/11/2006
PRODUÇÃO DE PROVA TESTEMUNHAL.
Inexiste previsão, no Processo Administrativo Fiscal, para audiência de instrução em que sejam ouvidas testemunhas que o contribuinte porventura tenha a seu favor.
ASSUNTO: CONTRIBUIÇÕES SOCIAIS PREVIDENCIÁRIAS
Período de apuração: 04/11/1999 a 20/11/2006
OBRIGAÇÃO ACESSÓRIA. INFRAÇÃO IMPUTADA EM MULTA MÍNIMA E FIXA SUBSTANCIADA EM MAIS DE UM FATO GERADOR DA INFRAÇÃO. PERMANÊNCIA DE PERÍODOS DE DESCUMPRIMENTO NÃO ABRANGIDOS PELO PRAZO QUINQUENAL. INFRAÇÃO NÃO AFASTADA POR PERMANÊNCIA DE PERÍODO NÃO DECADENTE DO LANÇAMENTO.
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Tendo a infração da obrigação acessória sido substanciada em mais de um fato gerador da infração (vários descumprimentos), sendo a multa fixada em valor mínimo e fixa, sem considerar atenuantes ou agravantes, remanescendo na composição períodos não sujeitos ao prazo quinquenal, a infração persiste por haver período que não enseja a decadência do lançamento.</t>
  </si>
  <si>
    <t>13873.000777/2008-11</t>
  </si>
  <si>
    <t>2202-007.544</t>
  </si>
  <si>
    <t>ASSUNTO: CONTRIBUIÇÕES SOCIAIS PREVIDENCIÁRIAS
Período de apuração: 01/01/2004 a 31/12/2004
SALÁRIO-DE-CONTRIBUIÇÃO. CONTRIBUINTE INDIVIDUAL.
É obrigação de toda empresa, que não seja produtora rural, recolher as contribuições a seu cargo incidentes sobre as remunerações pagas, devidas ou creditadas, a qualquer título, aos segurados empregados, trabalhadores avulsos e contribuintes individuais, nos prazos estabelecidos, conforme preceituam as alíneas "a" e "h" do inciso I, do artigo 30, da Lei n.º 8.212/91.</t>
  </si>
  <si>
    <t>13873.000775/2008-13</t>
  </si>
  <si>
    <t>2202-007.545</t>
  </si>
  <si>
    <t>ASSUNTO: CONTRIBUIÇÕES SOCIAIS PREVIDENCIÁRIAS
Período de apuração: 01/01/2004 a 31/12/2004
SALÁRIO-DE-CONTRIBUIÇÃO. EMPREGADO.
É obrigação de toda empresa, que não seja produtora rural, recolher as contribuições a seu cargo incidentes sobre as remunerações pagas, devidas ou creditadas, a qualquer título, aos segurados empregados, trabalhadores avulsos e contribuintes individuais, nos prazos estabelecidos, conforme preceituam as alíneas "a" e "h" do inciso I, do artigo 30, da Lei n.º 8.212/91.</t>
  </si>
  <si>
    <t>13873.000774/2008-79</t>
  </si>
  <si>
    <t>2202-007.546</t>
  </si>
  <si>
    <t>ASSUNTO: CONTRIBUIÇÕES SOCIAIS PREVIDENCIÁRIAS
Período de apuração: 01/01/2004 a 31/12/2004
CONTRIBUIÇÕES SOCIAIS PARA OUTRAS ENTIDADES E FUNDOS. SALÁRIO-DE-CONTRIBUIÇÃO. EMPREGADO.
É obrigação de toda empresa, que não seja produtora rural, recolher as contribuições para Outras Entidades e Fundos (Terceiros) a seu cargo incidentes sobre as remunerações pagas, devidas ou creditadas, a qualquer título, aos segurados empregados, na forma da legislação.</t>
  </si>
  <si>
    <t>10830.003901/2007-19</t>
  </si>
  <si>
    <t>2202-007.543</t>
  </si>
  <si>
    <t>Vistos, relatados e discutidos os presentes autos.
Acordam os membros do colegiado, por unanimidade de votos, em conhecer parcialmente do recurso, exceto quanto às matérias de inconstitucionalidade, e, na parte conhecida, negar-lhe provimento.
(documento assinado digitalmente)
Ronnie Soares Anderson - Presidente
(documento assinado digitalmente)
Leonam Rocha de Medeiros - Relator
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t>
  </si>
  <si>
    <t>ASSUNTO: PROCESSO ADMINISTRATIVO FISCAL
Período de apuração: 01/06/2002 a 31/12/2003
DECLARAÇÃO DE INCONSTITUCIONAL. IMPOSSIBILIDADE DE APRECIAÇÃO. NÃO CONHECIMENTO. MATÉRIA SUMULADA. SÚMULA CARF N.º 2
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
DEPÓSITO PRÉVIO. NÃO OBRIGATORIEDADE.
Hodiernamente, não se controverte acerca da não exigência de depósito prévio.
NULIDADE. INOCORRÊNCIA.
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ASSUNTO: CONTRIBUIÇÕES SOCIAIS PREVIDENCIÁRIAS
Período de apuração: 01/06/2002 a 31/12/2003
DENÚNCIA ESPONTÂNEA. NÃO CARACTERIZADA.
A denúncia espontânea não se caracteriza quando o contribuinte não demonstra o pagamento do tributo devido e dos juros de mora antes do início de qualquer procedimento administrativo ou medida de fiscalização, relacionados com a infração.
CONTRIBUIÇÃO PARA O INCRA. EMPRESA URBANA. EXIGIBILIDADE. NATUREZA DE CONTRIBUIÇÃO DE INTERVENÇÃO NO DOMÍNIO ECONÔMICO. LEGALIDADE DA COBRANÇA.
A contribuição para o INCRA, devida por empregadores rurais e urbanos, mesmo após a publicação das Leis 7.787/89, 8.212/91 e 8.213/91, permanece plenamente exigível, não tendo sido extinta, conforme Súmula 516 do STJ, inclusive em relação às empresas dedicadas a atividades urbanas, especialmente por se tratar de contribuição de intervenção no domínio econômico devida por todas as empresas.
EXIGÊNCIA FISCAL. CONTRIBUIÇÕES SOCIAIS. SALÁRIO EDUCAÇÃO, SAT, SESI, SEBRAE, SENAI, INCRA. DISCUSSÃO EM TESE. IMPOSSIBILIDADE. SÚMULA CARF N.º 2.
Discussão, em tese, das contribuições exigidas no lançamento, especialmente acerca de inconstitucionalidades e ilegalidades da legislação posta não competem ao CARF a teor da Súmula CARF n.º 2.
Tendo o lançamento de ofício sido efetivado bem apontando o fato jurídico que origina a relação jurídico-tributária que impõe a prestação do tributo, conforme descrito na norma de tributação, a incidência tributária não pode ser afastada por argumentações de inconstitucionalidade, sendo a atividade fiscal vinculante consoante artigo 142 do CTN.
Especialmente quanto a contribuição ao SEBRAE, o STF, no tema de Repercussão Geral n.º 325, fixou tese de que a referida exação, devida com fundamento na Lei 8.029/1990, foi recepcionada pela EC 33/2001.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
MULTA DE MORA. LEGALIDADE. BIS IN IDEM. INOCORRÊNCIA. INCONSTITUCIONALIDADE. SÚMULA CARF N.º 2.
É cabível, por expressa disposição legal, a exigência de multa de mora no lançamento e a sua finalidade não se confunde com os juros moratórios inexistindo bis in idem.
A Súmula CARF n.º 2 enuncia que o Egrégio Conselho não é competente para se pronunciar sobre a inconstitucionalidade de lei tributária.</t>
  </si>
  <si>
    <t>10830.003898/2007-33</t>
  </si>
  <si>
    <t>2202-007.542</t>
  </si>
  <si>
    <t>ASSUNTO: PROCESSO ADMINISTRATIVO FISCAL
Período de apuração: 01/01/2004 a 31/01/2006
DECLARAÇÃO DE INCONSTITUCIONAL. IMPOSSIBILIDADE DE APRECIAÇÃO. NÃO CONHECIMENTO. MATÉRIA SUMULADA. SÚMULA CARF N.º 2
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
DEPÓSITO PRÉVIO. NÃO OBRIGATORIEDADE.
Hodiernamente, não se controverte acerca da não exigência de depósito prévio.
NULIDADE. INOCORRÊNCIA.
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ASSUNTO: CONTRIBUIÇÕES SOCIAIS PREVIDENCIÁRIAS
Período de apuração: 01/01/2004 a 31/01/2006
DENÚNCIA ESPONTÂNEA. NÃO CARACTERIZADA.
A denúncia espontânea não se caracteriza quando o contribuinte não demonstra o pagamento do tributo devido e dos juros de mora antes do início de qualquer procedimento administrativo ou medida de fiscalização, relacionados com a infração.
CONTRIBUIÇÃO PARA O INCRA. EMPRESA URBANA. EXIGIBILIDADE. NATUREZA DE CONTRIBUIÇÃO DE INTERVENÇÃO NO DOMÍNIO ECONÔMICO. LEGALIDADE DA COBRANÇA.
A contribuição para o INCRA, devida por empregadores rurais e urbanos, mesmo após a publicação das Leis 7.787/89, 8.212/91 e 8.213/91, permanece plenamente exigível, não tendo sido extinta, conforme Súmula 516 do STJ, inclusive em relação às empresas dedicadas a atividades urbanas, especialmente por se tratar de contribuição de intervenção no domínio econômico devida por todas as empresas.
EXIGÊNCIA FISCAL. CONTRIBUIÇÕES SOCIAIS. SALÁRIO EDUCAÇÃO, SAT, SESI, SEBRAE, SENAI, INCRA. DISCUSSÃO EM TESE. IMPOSSIBILIDADE. SÚMULA CARF N.º 2.
Discussão, em tese, das contribuições exigidas no lançamento, especialmente acerca de inconstitucionalidades e ilegalidades da legislação posta não competem ao CARF a teor da Súmula CARF n.º 2.
Tendo o lançamento de ofício sido efetivado bem apontando o fato jurídico que origina a relação jurídico-tributária que impõe a prestação do tributo, conforme descrito na norma de tributação, a incidência tributária não pode ser afastada por argumentações de inconstitucionalidade, sendo a atividade fiscal vinculante consoante artigo 142 do CTN.
Especialmente quanto a contribuição ao SEBRAE, o STF, no tema de Repercussão Geral n.º 325, fixou tese de que a referida exação, devida com fundamento na Lei 8.029/1990, foi recepcionada pela EC 33/2001.
JUROS DE MORA. TAXA SELIC. LEGALIDADE. SÚMULA CARF N.º 4. INCONSTITUCIONALIDADE. SÚMULA CARF N.º 2.
É cabível, por expressa disposição legal, a partir de 01/04/1995, a exigência de juros de mora equivalentes à taxa referencial do Sistema Especial de Liquidação e Custódia - SELIC para títulos federais.
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
A Súmula CARF n.º 2 enuncia que o Egrégio Conselho não é competente para se pronunciar sobre a inconstitucionalidade de lei tributária.
MULTA DE MORA. LEGALIDADE. BIS IN IDEM. INOCORRÊNCIA. INCONSTITUCIONALIDADE. SÚMULA CARF N.º 2.
É cabível, por expressa disposição legal, a exigência de multa de mora no lançamento e a sua finalidade não se confunde com os juros moratórios inexistindo bis in idem.
A Súmula CARF n.º 2 enuncia que o Egrégio Conselho não é competente para se pronunciar sobre a inconstitucionalidade de lei tributária.</t>
  </si>
  <si>
    <t>10640.723778/2013-31</t>
  </si>
  <si>
    <t>Paula Abreu</t>
  </si>
  <si>
    <t>1402-005.189</t>
  </si>
  <si>
    <t>Vistos, relatados e discutidos os presentes autos.
Acordam os membros do colegiado, i) por unanimidade de votos, i.i) negar provimento ao recurso voluntário em relação aos lançamentos, mantendo-os integralmente; i.ii) negar provimento ao recurso voluntário do sujeito passivo solidário, Jorge Humberto Coelho Moitinho, mantendo a imputação, nos termos do artigo 124, I, do CTN; ii) por voto de qualidade, negar provimento ao recurso voluntário em relação à imputação de responsabilidade solidária de Valéria Cristina Coelho Moitinho, Antônio Carlos Pereira Moitinho, S.P. Comércio e Franquia Ltda, e Hebron Investimentos e Participações Ltda, mantendo os imputados no polo passivo da lide, nos termos do art. 124, I, do Código Tributário Nacional, vencida a Relatora e os Conselheiros Leonardo Luis Pagano Gonçalves, Junia Roberta Gouveia Sampaio e Luciano Bernart que afastavam a responsabilização. Designado para redigir o voto vencedor em relação ao item ii, em que vencida a Relatora, o Conselheiro Iágaro Jung Martins.
(documento assinado digitalmente)
Paulo Mateus Ciccone - Presidente
(documento assinado digitalmente)
Paula Santos de Abreu  Relatora
(documento assinado digitalmente)
Iágaro Jung Martins - Redator designado
Participaram do presente julgamento os Conselheiros Marco Rogério Borges, Leonardo Luís Pagano Gonçalves, Evandro Correa Dias, Júnia Roberta Gouveia Sampaio, Iagaro Jung Martins, Paula Santos de Abreu, Luciano Bernart e Paulo Mateus Ciccone (Presidente).</t>
  </si>
  <si>
    <t>ASSUNTO: PROCESSO ADMINISTRATIVO FISCAL
Ano-calendário: 2010
NULIDADE. FALTA DE MANDADO DE PROCEDIMENTO FISCAL (MPF). NÃO OCORRÊNCIA.
A emissão de Mandado de Procedimento Fiscal é documento obrigatório que deverá ser executado pelos Auditores-Fiscais da Receita Federal do Brasil na realização de diligências, lhes sendo exigido atender as regras da legislação vigente, no caso da Portaria RFB 2014/2011. O Procedimento administrativo iniciado conforme a legislação vigente não apresenta vício que enseja sua nulidade. Recurso não provido.
RESPONSABILIDADE SOLIDÁRIA. EXCLUSÃO DO POLO PASSIVO. NECESSIDADE DE COMPROVAÇÃO DA CONDUTA INDEVIDA.
Comprovada a confusão patrimonial entre as pessoas que concorreram para práticas comuns de situações que constituam o fato gerador da obrigação principal, resta configurada a hipótese de responsabilidade solidária, nos termos do artigo 124, inciso I, do CTN.</t>
  </si>
  <si>
    <t>12719.720247/2013-61</t>
  </si>
  <si>
    <t>1401-004.811</t>
  </si>
  <si>
    <t>Vistos, relatados e discutidos os presentes autos.
Acordam os membros do colegiado, por unanimidade de votos, afastar as preliminares de nulidade e de juntada de documentos para, no mérito, negar provimento ao recurso voluntário. Declarou-se impedido de participar do julgamento o Conselheiro Luiz Augusto de Souza Gonçalves.
(documento assinado digitalmente)
Cláudio de Andrade Camerano  Presidente substituto
(documento assinado digitalmente)
Letícia Domingues Costa Braga - Relatora
Participaram do presente julgamento os Conselheiros: Marcelo José de Luz Macedo (suplente convocado), Luciana Yoshihara Arcângelo Zanin, Daniel Ribeiro Silva, Nelso Kichel, Letícia Domingues Costa Braga, Cláudio de Andrade Camerano e Carlos André Soares Nogueira.</t>
  </si>
  <si>
    <t>ASSUNTO: SIMPLES NACIONAL
Exercício: 2013
SIMPLES. EXCLUSÃO. DESCAMINHO
O simples fato de ter sido revel no procedimento de perdimento de mercadoria não ensejaria a exclusão do simples. Contudo, o conjunto fático probatório demonstram a conduta da contribuinte capaz de motivar a exclusão do regime simplificado de tributação.
PROPORCIONALIDADE. RAZOABILIDADE
É vedado ao agente aplicar os princípios da razoabilidade e proporcionalidade quando a legislação é expressa em determinar a exclusão da contribuinte do regime simplificado de tributação, não cabendo a este qualquer valoração do fato, tendo em vista que a atividade administrativa é plenamente vinculada.</t>
  </si>
  <si>
    <t>17546.000392/2007-27</t>
  </si>
  <si>
    <t>9202-009.189</t>
  </si>
  <si>
    <t>Vistos, relatados e discutidos os presentes autos.
Acordam os membros do colegiado, por unanimidade de votos, em conhecer do Recurso Especial e, no mérito, em dar-lhe provimento, com retorno dos autos ao colegiado de origem, para apreciação das demais questões do recurso voluntário.
(documento assinado digitalmente)
Maria Helena Cotta Cardozo  Presidente em Exercício
(documento assinado digitalmente)
Ana Cecília Lustosa da Cruz - Relatora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t>
  </si>
  <si>
    <t>ASSUNTO: CONTRIBUIÇÕES SOCIAIS PREVIDENCIÁRIAS
Período de apuração: 01/09/1993 a 30/11/2002
RECURSO ESPECIAL. CONHECIMENTO. EXISTÊNCIA DE SIMILITUDE FÁTICA E DIVERGÊNCIA JURISPRUDENCIAL.
As diferenças acidentais, que não interferem no deslinde da controvérsia, são inaptas para afastar a identificação da similitude fática e, por consequência, da divergência jurisprudencial suscitada.
AUSÊNCIA DE MANDADO DE PROCEDIMENTO FISCAL. NULIDADE. INOCORRÊNCIA.
Eventuais irregularidades atinentes ao MPF, por si sós, não induzem à nulidade do processo administrativo fiscal, uma vez que tal instrumento serve como mero controle da atividade fiscal e não como um limitador da competência dos auditores, que possui contornos legais próprios.</t>
  </si>
  <si>
    <t>15586.000615/2007-54</t>
  </si>
  <si>
    <t>9202-009.218</t>
  </si>
  <si>
    <t>Vistos, relatados e discutidos os presentes autos.
Acordam os membros do colegiado, por unanimidade de votos, em não conhecer do Recurso Especial.
(assinado digitalmente)
Maria Helena Cotta Cardozo - Presidente em Exercício e Relatora
Participaram do presente julgamento os Conselheiros Mário Pereira de Pinho Filho, Ana Cecília Lustosa da Cruz, Pedro Paulo Pereira Barbosa, João Victor Ribeiro Aldinucci, Mauricio Nogueira Righetti, Marcelo Milton da Silva Risso (suplente convocado), Rita Eliza Reis da Costa Bacchieri e Maria Helena Cotta Cardozo (Presidente em Exercício).</t>
  </si>
  <si>
    <t>ASSUNTO: CONTRIBUIÇÕES SOCIAIS PREVIDENCIÁRIAS
Período de apuração: 01/02/1999 a 30/11/2006
PROCESSO ADMINISTRATIVO FISCAL. RECURSO ESPECIAL. PRESSUPOSTOS. CONHECIMENTO.
Não se conhece de Recurso Especial de Divergência, quando não demonstrado o alegado dissídio interpretativo, uma vez que ausente a necessária similitude fática e jurídica entre os acórdãos recorrido e paradigma.</t>
  </si>
  <si>
    <t>15586.000613/2007-65</t>
  </si>
  <si>
    <t>9202-009.217</t>
  </si>
  <si>
    <t>Vistos, relatados e discutidos os presentes autos.
Acordam os membros do colegiado, por unanimidade de votos, em conhecer parcialmente do Recurso Especial, apenas quanto à decadência relativa ao Levantamento COO - valores pagos à Cooperativa de Trabalho Médico Unimed e, no mérito, na parte conhecida, em dar-lhe provimento.
(assinado digitalmente)
Maria Helena Cotta Cardozo - Presidente em Exercício e Relatora
Participaram do presente julgamento os Conselheiros Mário Pereira de Pinho Filho, Ana Cecília Lustosa da Cruz, Pedro Paulo Pereira Barbosa, João Victor Ribeiro Aldinucci, Mauricio Nogueira Righetti, Marcelo Milton da Silva Risso (suplente convocado), Rita Eliza Reis da Costa Bacchieri e Maria Helena Cotta Cardozo (Presidente em Exercício).</t>
  </si>
  <si>
    <t>ASSUNTO: CONTRIBUIÇÕES SOCIAIS PREVIDENCIÁRIAS
Período de apuração: 01/02/1997 a 28/02/2007
PROCESSO ADMINISTRATIVO FISCAL. RECURSO ESPECIAL. PRESSUPOSTOS. CONHECIMENTO.
Não cabe Recurso Especial de decisão de qualquer das turmas que adote entendimento de súmula de jurisprudência dos Conselhos de Contribuintes, da CSRF ou do CARF, ainda que a súmula tenha sido aprovada posteriormente à data da interposição do recurso.
DECADÊNCIA. DECISÃO DO STJ. EFEITO REPETITIVO. LANÇAMENTO POR HOMOLOGAÇÃO. PAGAMENTO ANTECIPADO. CARACTERIZAÇÃO.
No caso de exigência de Contribuição da empresa incidente sobre o valor bruto da nota fiscal de serviços prestados por cooperados, por intermédio de Cooperativas de Trabalho, o pagamento de Contribuição incidente nas remunerações de empregados e trabalhadores avulsos não é apto a atrair a aplicação do art. 150, § 4º, do CTN.</t>
  </si>
  <si>
    <t>14041.000673/2007-72</t>
  </si>
  <si>
    <t>9202-009.204</t>
  </si>
  <si>
    <t>Vistos, relatados e discutidos os presentes autos.
Acordam os membros do colegiado, por unanimidade de votos, em conhecer do Recurso Especial e, no mérito, em dar-lhe provimento.
(assinado digitalmente)
Maria Helena Cotta Cardozo - Presidente em Exercício e Relatora
Participaram do presente julgamento os Conselheiros Mário Pereira de Pinho Filho, Ana Cecília Lustosa da Cruz, Pedro Paulo Pereira Barbosa, João Victor Ribeiro Aldinucci, Mauricio Nogueira Righetti, Marcelo Milton da Silva Risso (suplente convocado), Rita Eliza Reis da Costa Bacchieri e Maria Helena Cotta Cardozo (Presidente em Exercício).</t>
  </si>
  <si>
    <t>ASSUNTO: CONTRIBUIÇÕES SOCIAIS PREVIDENCIÁRIAS
Período de apuração: 01/01/1996 a 31/08/2006
DESCUMPRIMENTO DE OBRIGAÇÃO PRINCIPAL. PENALIDADE. AUSÊNCIA DE PENALIDADE POR DESCUMPRIMENTO DE OBRIGAÇÃO ACESSÓRIA. RETROATIVIDADE BENIGNA.
Na aferição acerca da aplicabilidade da retroatividade benigna, não basta a verificação da denominação atribuída à penalidade, tampouco a simples comparação entre dispositivos, percentuais e limites. É necessário, basicamente, que as penalidades sopesadas tenham a mesma natureza material, portanto que sejam aplicáveis ao mesmo tipo de conduta, de sorte que a comparação a ser feita é entre a multa do inciso II, do art. 35, da Lei nº 8.212, de 1991, na redação vigente à época dos fatos geradores, com aquela prevista no art. 35-A, da mesma lei, acrescido pela Medida Provisória nº 449, de 2008, convertida na Lei nº 11.941, de 2009.</t>
  </si>
  <si>
    <t>13977.000202/2007-41</t>
  </si>
  <si>
    <t>Pedro Paulo Pereira Barbosa</t>
  </si>
  <si>
    <t>9202-009.152</t>
  </si>
  <si>
    <t>Vistos, relatados e discutidos os presentes autos.
Acordam os membros do colegiado, por unanimidade de votos, em conhecer do Recurso Especial e, no mérito, em dar-lhe provimento.
(documento assinado digitalmente)
Maria Helena Cotta Cardozo  Presidente em exercício
(documento assinado digitalmente)
Pedro Paulo Pereira Barbosa - Relator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t>
  </si>
  <si>
    <t>ASSUNTO: CONTRIBUIÇÕES SOCIAIS PREVIDENCIÁRIAS
Período de apuração: 01/01/1999 a 31/12/2006
CONTRIBUIÇÕES PREVIDENCIÁRIAS. AUTO DE INFRAÇÃO DE OBRIGAÇÃO PRINCIPAL. APLICAÇÃO DE PENALIDADE. PRINCÍPIO DA RETROATIVIDADE BENIGNA. LEI Nº 8.212/1991, COM A REDAÇÃO DADA PELA MP 449/2008, CONVERTIDA NA LEI Nº 11.941/2009. PORTARIA PGFN/RFB Nº 14 DE 04 DE DEZEMBRO DE 2009. (SÚMULA CARF Nº 119)
Na aferição acerca da aplicabilidade da retroatividade benigna, não basta a verificação da denominação atribuída à penalidade, tampouco a simples comparação entre dispositivos, percentuais e limites. É necessário, antes de tudo, que as penalidades sopesadas tenham a mesma natureza material, portanto que sejam aplicáveis ao mesmo tipo de conduta.
O cálculo da penalidade deve ser efetuado em conformidade com a Portaria PGFN/RFB nº 14 de 04 de dezembro de 2009, se mais benéfico para o sujeito passivo.</t>
  </si>
  <si>
    <t>10945.007208/2007-28</t>
  </si>
  <si>
    <t>9202-009.192</t>
  </si>
  <si>
    <t>Vistos, relatados e discutidos os presentes autos.
Acordam os membros do colegiado, por unanimidade de votos, em não conhecer do Recurso Especial.
(documento assinado digitalmente)
Maria Helena Cotta Cardozo  Presidente em Exercício
(documento assinado digitalmente)
Ana Cecília Lustosa da Cruz - Relatora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t>
  </si>
  <si>
    <t>ASSUNTO: CONTRIBUIÇÕES SOCIAIS PREVIDENCIÁRIAS
Período de apuração: 01/02/1999 a 31/12/2006
PROCESSO ADMINISTRATIVO FISCAL. RECURSO ESPECIAL DE DIVERGÊNCIA. PRESSUPOSTOS. CONHECIMENTO.
A divergência somente se caracteriza quando, em face de situações fáticas similares, são adotadas soluções diversas, tendo em vista interpretações distintas conferidas à legislação tributária. Não se conhece de Recurso Especial de quando não resta demonstrado o alegado dissídio jurisprudencial.</t>
  </si>
  <si>
    <t>10510.002782/2009-61</t>
  </si>
  <si>
    <t>9202-009.186</t>
  </si>
  <si>
    <t>ASSUNTO: CONTRIBUIÇÕES SOCIAIS PREVIDENCIÁRIAS
Período de apuração: 01/01/2005 a 31/12/2007
PROCESSO ADMINISTRATIVO FISCAL. RECURSO ESPECIAL DE DIVERGÊNCIA. PRESSUPOSTOS. CONHECIMENTO.
A divergência somente se caracteriza quando, em face de situações fáticas similares, são adotadas soluções diversas, tendo em vista interpretações distintas conferidas à legislação tributária. Não se conhece de Recurso Especial de quando não resta demonstrado o alegado dissídio jurisprudencial.</t>
  </si>
  <si>
    <t>10510.002780/2009-72</t>
  </si>
  <si>
    <t>9202-009.185</t>
  </si>
  <si>
    <t>19515.000844/2003-30</t>
  </si>
  <si>
    <t>9202-009.160</t>
  </si>
  <si>
    <t>Vistos, relatados e discutidos os presentes autos.
Acordam os membros do colegiado, por unanimidade de votos, em conhecer do Recurso Especial e, no mérito, em dar-lhe provimento.
(documento assinado digitalmente)
Maria Helena Cotta Cardozo  Presidente em exercício
(documento assinado digitalmente)
Pedro Paulo Pereira Barbosa  Relator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t>
  </si>
  <si>
    <t>ASSUNTO: IMPOSTO SOBRE A RENDA DE PESSOA FÍSICA (IRPF)
Ano-calendário: 1998
IRPF. LANÇAMENTO COM BASE EM DEPÓSITOS BANCÁRIOS. CONTA CONJUNTA. FALTA DE INTIMAÇÃO DE COTITULAR. EFEITOS.
Os cotitulares da conta bancária que apresentem declaração de rendimentos em separado devem ser intimados para comprovar a origem dos depósitos nela efetuados, na fase que precede à lavratura do auto de infração com base na presunção legal de omissão de receitas ou rendimentos, sob pena de exclusão, da base de cálculo do lançamento, dos valores referentes às contas conjuntas em relação às quais não se intimou todos os cotitulares. (Súmula CARF nº 29)</t>
  </si>
  <si>
    <t>13854.000113/2004-48</t>
  </si>
  <si>
    <t>9202-009.166</t>
  </si>
  <si>
    <t>Vistos, relatados e discutidos os presentes autos.
Acordam os membros do colegiado, por unanimidade de votos, em não conhecer do Recurso Especial.
(documento assinado digitalmente)
Maria Helena Cotta Cardozo  Presidente em exercício
(documento assinado digitalmente)
Pedro Paulo Pereira Barbosa  Relator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t>
  </si>
  <si>
    <t>ASSUNTO: IMPOSTO SOBRE A RENDA DE PESSOA FÍSICA (IRPF)
Exercício: 2002
RECURSO ESPECIAL. CONHECIMENTO, AUSÊNCIA DE SIMILITUDE FÁTICA.
A ausência de similitude fática entre o acórdão recorrido e os paradigmas torna estes inaptos para demonstrar a divergência de interpretação, inviabilizando o conhecimento do recurso.</t>
  </si>
  <si>
    <t>17883.000212/2006-03</t>
  </si>
  <si>
    <t>9202-009.163</t>
  </si>
  <si>
    <t>Vistos, relatados e discutidos os presentes autos.
Acordam os membros do colegiado, por unanimidade de votos, em conhecer do Recurso Especial e, no mérito, por maioria de votos, em dar-lhe provimento, com retorno dos autos ao colegiado de origem, para apreciação das demais questões do recurso voluntário, vencida a conselheira Rita Eliza Reis da Costa Bacchieri, que lhe negou provimento.
(documento assinado digitalmente)
Maria Helena Cotta Cardozo  Presidente em Exercício
(documento assinado digitalmente)
Ana Cecília Lustosa da Cruz - Relatora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t>
  </si>
  <si>
    <t>ASSUNTO: IMPOSTO SOBRE A RENDA DE PESSOA FÍSICA (IRPF)
Ano-calendário: 2001, 2002
ABONO VARIÁVEL MAGISTRATURA DO RIO DE JANEIRO INCIDÊNCIA DO IMPOSTO DE RENDA
Sujeitam-se à incidência do Imposto de Renda as diferenças salariais recebidas pelos membros da Magistratura do Rio de Janeiro, diante da falta de previsão legal para que sejam excluídas da tributação.</t>
  </si>
  <si>
    <t>13609.000395/2005-66</t>
  </si>
  <si>
    <t>9202-009.172</t>
  </si>
  <si>
    <t>ASSUNTO: IMPOSTO SOBRE A RENDA DE PESSOA FÍSICA (IRPF)
Exercício: 2004
DEDUÇÃO. DESPESAS MÉDICAS. COMPROVAÇÃO. APRESENTAÇÃO DE RECIBOS. SOLICITAÇÃO DE ELEMENTOS DE PROVA ADICIONAIS. POSSIBILIDADE
A apresentação de recibo, por si só, não exclui a possibilidade de exigência de elementos comprobatórios adicionais, tais como provas da efetiva prestação do serviço e de seu pagamento.</t>
  </si>
  <si>
    <t>13054.720970/2015-36</t>
  </si>
  <si>
    <t>1201-004.457</t>
  </si>
  <si>
    <t>ASSUNTO: SIMPLES NACIONAL
Ano-calendário: 2016
SIMPLES NACIONAL. EXCLUSÃO. AUSÊNCIA DE REGULARIZAÇÃO TEMPESTIVA DAS PENDÊNCIAS.
Em concreto, a contribuinte não logrou êxito em demonstrar a regularização tempestiva do débito em aberto impeditivo à sua permanência no regime do Simples Nacional, o que, nos termos do artigo 17, inciso V, da Lei Complementar nº 123/2006, dá ensejo a sua exclusão.</t>
  </si>
  <si>
    <t>10120.727961/2016-28</t>
  </si>
  <si>
    <t>1201-004.463</t>
  </si>
  <si>
    <t>10120.720598/2017-09</t>
  </si>
  <si>
    <t>1201-004.462</t>
  </si>
  <si>
    <t>ASSUNTO: SIMPLES NACIONAL
Data do Fato Gerador: 01/07/2013
SIMPLES NACIONAL. EXCLUSÃO. INFRAÇÃO À LEGISLAÇÃO.
Nos termos do artigo 29, inciso XII, da Lei Complementar nº 123/2006, deve ser excluída de ofício do Simples Nacional, com efeitos a partir do mês da ocorrência da infração, a pessoa jurídica que, omitir de forma reiterada o registro de trabalhador que lhe preste serviço.</t>
  </si>
  <si>
    <t>13609.902024/2009-44</t>
  </si>
  <si>
    <t>1201-004.404</t>
  </si>
  <si>
    <t>Vistos, relatados e discutidos os presentes autos.
Acordam os membros do colegiado, por unanimidade de votos, em dar provimento ao recurso voluntário para homologar a compensação até o limite do direito creditório pleiteado.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</si>
  <si>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NORMAS GERAIS DE DIREITO TRIBUTÁRIO
Ano-calendário: 2002
COMPENSAÇÃO. REQUISITOS. COMPROVAÇÃO.
A alegação da existência do direito creditório, acompanhada da respectiva documentação fiscal e contábil da sua origem contábil e/ou esclarecimentos adicionais capazes de contrapor as razões constantes da r. decisão de piso de forma comprovar a origem do direito creditório pleiteado, bem como sua certeza e liquidez, legitima a homologação da compensação.
O parcelamento não obsta a dedução dos valores do PIS-Faturamento, tão somente pelo fato da competência contábil, potencialmente, não ter sido observada a tempo e modo, sob pena, inclusive, de enriquecimento ilícito do Estado.</t>
  </si>
  <si>
    <t>12571.000103/2007-69</t>
  </si>
  <si>
    <t>3201-000.759</t>
  </si>
  <si>
    <t>Vistos, relatados e discutidos os presentes autos.
Acordam os membros do colegiado, por unanimidade de votos, em negar provimento ao recurso voluntário.
(assinado digitalmente)
Rodrigo Costa Pôssas  Presidente e Redator ad hoc
Participaram do presente julgamento os Conselheiros: Judith do Amaral Marcondes Armando (Presidente), Daniel Mariz Gudino, Robson José Bayerl, Marcelo Ribeiro Nogueira, Luciano Lopes de Almeida Moraes e Luis Eduardo Garrossino Barbieri. Ausente, justificadamente, a Conselheira Mércia Helena Trajano Damorim.</t>
  </si>
  <si>
    <t>ASSUNTO: CONTRIBUIÇÃO PARA O PIS/PASEP
Período de apuração: 01/11/2004 a 30/11/2004, 01/03/2006 a 31/03/2006
AUTO DE INFRAÇÃO. NULIDADE. ALEGAÇÃO DE AUSÊNCIA DOS REQUISITOS DO ARTIGO 10 DO DECRETO Nº 70.235/72. CERCEAMENTO DE DEFESA. INOCORRÊNCIA.
É incabível a argüição de nulidade do auto de infração, no qual estão perfeitamente identificados os requisitos previstos no artigo 10 do Decreto nº 70.235/72, afastando-se a hipótese de cerceamento de defesa.
MULTA DE OFÍCIO. PRINCÍPIO DA LEGALIDADE
A aplicação da multa de ofício no percentual de setenta e cinco por cento na constituição de crédito tributário é legítima e possui previsão legal no artigo 44, inciso I, da Lei nº 9.430, de 1996.
INCONSTITUCIONALIDADE DE LEI. SÚMULA CARF Nº 2. EXCEÇÕES PREVISTAS NOS ARTIGOS 62 DO ANEXO II DO RICARF.
O CARF não é competente para se pronunciar sobre a inconstitucionalidade de lei tributária. Fica vedado aos membros das turmas de julgamento do CARF afastar a aplicação ou deixar de observar tratado, acordo internacional, lei ou decreto, sob fundamento de inconstitucionalidade, ressalvadas as hipóteses previstas no artigo 62 do Anexo II do RICARF.
PROCESSO ADMINISTRATIVO FISCAL. ÔNUS DA PROVA
Incumbe à interessada o ônus processual de provar o direito resistido.</t>
  </si>
  <si>
    <t>11052.001187/2010-50</t>
  </si>
  <si>
    <t>Matheus Soares Leite</t>
  </si>
  <si>
    <t>2401-008.788</t>
  </si>
  <si>
    <t>Acordam os membros do colegiado, por unanimidade de votos, negar provimento ao recurso voluntário</t>
  </si>
  <si>
    <t>IMPOSTO SOBRE A RENDA DE PESSOA FÍSICA (IRPF)
Ano-calendário: 2008
IMPUGNAÇÃO INTEMPESTIVA. FASE LITIGIOSA NÃO INSTAURADA. RECURSO VOLUNTÁRIO ADSTRITO À ANÁLISE DA INTEMPESTIVIDADE.
A apresentação intempestiva da impugnação impede a instauração da fase litigiosa do processo administrativo, razão pela qual o conhecimento do recurso voluntário estará adstrito apenas à análise da tempestividade quando questionada.</t>
  </si>
  <si>
    <t>10980.003738/2009-32</t>
  </si>
  <si>
    <t>Marco Rogério Borges</t>
  </si>
  <si>
    <t>1402-005.185</t>
  </si>
  <si>
    <t>Acordam os membros do colegiado, por maioria de votos, negar provimento ao recurso voluntário, vencida a Conselheira Júnia Roberta Gouveia Sampaio que votava por dar provimento</t>
  </si>
  <si>
    <t>OBRIGAÇÕES ACESSÓRIAS
Ano-calendário: 2008
MULTA POR ATRASO NA ENTREGA. DIRF
É devida multa por atraso na entrega de DIRF após o prazo regulamentar, conforme legislação.</t>
  </si>
  <si>
    <t>10880.929161/2008-38</t>
  </si>
  <si>
    <t>3002-001.609</t>
  </si>
  <si>
    <t>ASSUNTO: CONTRIBUIÇÃO PARA O FINANCIAMENTO DA SEGURIDADE SOCIAL (COFINS)
Data do fato gerador: 31/03/2004
PER/DCOMP. CRÉDITO DECORRENTE DE PAGAMENTO A MAIOR. NÃO COMPROVAÇÃO. AUSÊNCIA DE DOCUMENTOS CONTÁBEIS E FISCAIS.
Quando à DCTF original sofre retificação pelo contribuinte após ciência do despacho decisório, cumpre a ele a prova da regularidade na confissão do novo débito, como também, da existência do crédito apontado no Per/Dcomp decorrente do pagamento a maior através da apresentação dos documentos contábeis e/ou fiscais, em atenção ao art. 170 do CTN.</t>
  </si>
  <si>
    <t>10880.915798/2008-47</t>
  </si>
  <si>
    <t>3002-001.610</t>
  </si>
  <si>
    <t>ASSUNTO: CONTRIBUIÇÃO PARA O PIS/PASEP
Data do fato gerador: 28/02/2003
PER/DCOMP. CRÉDITO DECORRENTE DE PAGAMENTO A MAIOR. NÃO COMPROVAÇÃO. AUSÊNCIA DE DOCUMENTOS CONTÁBEIS E FISCAIS.
Quando à DCTF original sofre retificação pelo contribuinte após ciência do despacho decisório, cumpre a ele a prova da regularidade na confissão do novo débito, como também, da existência do crédito apontado no Per/Dcomp decorrente do pagamento a maior através da apresentação dos documentos contábeis e/ou fiscais, em atenção ao art. 170 do CTN.</t>
  </si>
  <si>
    <t>10880.915797/2008-01</t>
  </si>
  <si>
    <t>3002-001.611</t>
  </si>
  <si>
    <t>ASSUNTO: CONTRIBUIÇÃO PARA O FINANCIAMENTO DA SEGURIDADE SOCIAL (COFINS)
Data do fato gerador: 28/02/2003
PER/DCOMP. CRÉDITO DECORRENTE DE PAGAMENTO A MAIOR. NÃO COMPROVAÇÃO. AUSÊNCIA DE DOCUMENTOS CONTÁBEIS E FISCAIS.
Quando à DCTF original sofre retificação pelo contribuinte após ciência do despacho decisório, cumpre a ele a prova da regularidade na confissão do novo débito, como também, da existência do crédito apontado no Per/Dcomp decorrente do pagamento a maior através da apresentação dos documentos contábeis e/ou fiscais, em atenção ao art. 170 do CTN.</t>
  </si>
  <si>
    <t>10855.900632/2014-81</t>
  </si>
  <si>
    <t>3002-001.624</t>
  </si>
  <si>
    <t>10855.900265/2014-16</t>
  </si>
  <si>
    <t>3002-001.622</t>
  </si>
  <si>
    <t>ASSUNTO: CONTRIBUIÇÃO PARA O FINANCIAMENTO DA SEGURIDADE SOCIAL (COFINS)
Data do fato gerador: 25/10/2011
PER/DCOMP. CRÉDITO DECORRENTE DE PAGAMENTO A MAIOR. NÃO COMPROVAÇÃO. AUSÊNCIA DE DOCUMENTOS CONTÁBEIS.
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t>
  </si>
  <si>
    <t>10855.900263/2014-27</t>
  </si>
  <si>
    <t>3002-001.621</t>
  </si>
  <si>
    <t>ASSUNTO: CONTRIBUIÇÃO PARA O FINANCIAMENTO DA SEGURIDADE SOCIAL (COFINS)
Data do fato gerador: 24/06/2011
PER/DCOMP. CRÉDITO DECORRENTE DE PAGAMENTO A MAIOR. NÃO COMPROVAÇÃO. AUSÊNCIA DE DOCUMENTOS CONTÁBEIS.
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t>
  </si>
  <si>
    <t>10855.900262/2014-82</t>
  </si>
  <si>
    <t>3002-001.626</t>
  </si>
  <si>
    <t>ASSUNTO: CONTRIBUIÇÃO PARA O FINANCIAMENTO DA SEGURIDADE SOCIAL (COFINS)
Data do fato gerador: 25/05/2011
PER/DCOMP. CRÉDITO DECORRENTE DE PAGAMENTO A MAIOR. NÃO COMPROVAÇÃO. AUSÊNCIA DE DOCUMENTOS CONTÁBEIS.
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t>
  </si>
  <si>
    <t>17546.001250/2007-87</t>
  </si>
  <si>
    <t>2401-000.832</t>
  </si>
  <si>
    <t>Vistos, relatados e discutidos os presentes autos.
Resolvem os membros do colegiado, por unanimidade, converter o julgamento do recurso em diligência nos termos do voto do relator.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</si>
  <si>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10675.721708/2014-22</t>
  </si>
  <si>
    <t>2401-008.664</t>
  </si>
  <si>
    <t>Acordam os membros do colegiado, por unanimidade de votos, negar provimento ao recurso voluntário. Este julgamento seguiu a sistemática dos recursos repetitivos, sendo-lhes aplicado o decidido no Acórdão nº 2401-008.663, de 04 de novembro de 2020, prolatado no julgamento do processo 10675.721707/2014-88, paradigma ao qual o presente processo foi vinculado.
(documento assinado digitalmente)
Miriam Denise Xavier  Presidente Redator
Participaram da sessão de julgamento os Conselheiros: Cleberson Alex Friess, Rayd Santana Ferreira, José Luis Hentsch Benjamin Pinheiro, Andréa Viana Arrais Egypto, Rodrigo Lopes Araújo, Matheus Soares Leite, André Luis Ulrich Pinto (Suplente Convocado) e Miriam Denise Xavier.</t>
  </si>
  <si>
    <t>10675.721707/2014-88</t>
  </si>
  <si>
    <t>2401-008.663</t>
  </si>
  <si>
    <t>ASSUNTO: IMPOSTO SOBRE A PROPRIEDADE TERRITORIAL RURAL (ITR)
Exercício: 2009
ITR. PROCESSO ADMINISTRATIVO FISCAL. NORMAS PROCEDIMENTAIS. INTIMAÇÃO AO DE CUJUS. DESCONHECIMENTO DO FATO.
Não há como não admitir a notificação endereçada ao "falecido", uma que vez que o Sr. Fiscal não tinha conhecimento do acontecido.
PRINCÍPIO NÃO CONFISCO. INCONSTITUCIONALIDADE. SÚMULA CARF Nº 02.
O CARF não é competente para se pronunciar sobre a inconstitucionalidade de lei tributária.</t>
  </si>
  <si>
    <t>11030.002575/2008-91</t>
  </si>
  <si>
    <t>2401-008.778</t>
  </si>
  <si>
    <t>ASSUNTO: IMPOSTO SOBRE A RENDA DE PESSOA FÍSICA (IRPF)
Ano-calendário: 2003, 2004, 2005, 2006, 2007
LANÇAMENTO. HOMOLOGAÇÃO.
A situação processada não significa que o resultado apurado na declaração de rendimentos tenha sido homologado, podendo ser revisto de ofício pela Administração Tributária. Também, o depósito da quantia postulada a título de restituição pelo contribuinte em sua conta bancária, não caracteriza a homologação expressa do lançamento.
DECADÊNCIA. IMPOSTO DE RENDA. FATO GERADOR.
O fato gerador do Imposto sobre a Renda da Pessoa Física, relativo à omissão de rendimentos apurada a partir de depósitos bancários de origem não comprovada, ocorre no dia 31 de dezembro do ano-calendário (Súmula CARF nº 38).
RENDIMENTOS TRIBUTÁVEIS OMITIDOS. VALOR RECEBIDO ESTAVA COM A EXIGIBILIDADE SUSPENSA. DECAÍDA A SUSPENSÃO, NECESSIDADE DO RECOLHIMENTO DFO IR. OMISSÃO CONSTATADA.
Quando do trânsito em julgado da medida judicial desfavorável ao Contribuinte que antes concedia a suspensão da exigibilidade do recolhimento do tributo, necessária a retificação e o pagamento do mesmo.
SÚMULA CARF N° 50. MULTA DE OFÍCIO.
É cabível a exigência de multa de ofício se a decisão judicial que suspendia a exigibilidade do crédito tributário perdeu os efeitos antes da lavratura do auto de infração.
MULTA DE OFÍCIO. APLICAÇÃO.
Constatada a omissão, devido o lançamento da multa de ofício. Não constatado no presente caso a aplicação do art. 63, da Lei n° 9.430/96.</t>
  </si>
  <si>
    <t>15586.000238/2010-59</t>
  </si>
  <si>
    <t>2401-008.799</t>
  </si>
  <si>
    <t>Vistos, relatados e discutidos os presentes autos.
Acordam os membros do colegiado, por unanimidade de votos, rejeitar a preliminar e, no mérito, negar provimento ao recurso voluntário.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</si>
  <si>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IMPOSTO SOBRE A RENDA DE PESSOA FÍSICA (IRPF)
Ano-calendário: 2005, 2006, 2007
PRELIMINAR DE NULIDADE. SIGILO BANCÁRIO.
O acesso às informações obtidas junto às instituições financeiras pela autoridade fiscal independe de autorização judicial, não implicando quebra de sigilo bancário, mas simples transferência deste, porquanto em contrapartida está o sigilo fiscal a que se obrigam os agentes fiscais.
SIGILO BANCÁRIO. DECISÃO DO STF. REPERCUSSÃO GERAL.
O Supremo Tribunal Federal já definiu a questão em sede de Repercussão Geral no RE n° 601.314, e consolidou a tese: O art. 6° da Lei Complementar 105/01 não ofende o direito ao sigilo bancário, pois realize a igualdade em relação aos cidadãos, por meio do princípio da capacidade contributiva, bem como estabelece requisitos objetivos e o traslado do dever de sigilo da esfera bancária para a fiscal. Nos termos do art. 62, do Anexo II, do RICARF, tal decisão deve ser repetida por esse Conselho.
OMISSÃO DE RENDIMENTOS. DEPÓSITO BANCÁRIO. PRESUNÇÃO. SÚMULA CARF nº 26.
A presunção estabelecida no art. 42 da Lei Nº 9.430/96 dispensa o Fisco de comprovar o consumo da renda representada pelos depósitos bancários sem origem comprovada.
OMISSÃO DE RENDIMENTOS. COMPROVAÇÃO DA ORIGEM.
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
MULTA DE OFÍCIO. FALTA DE RECOLHIMENTO DO IMPOSTO, RESPONSABILIDADE OBJETIVA.
A responsabilidade por infrações à legislação tributária, via de regra, independe da intenção do agente ou do responsável e tampouco da efetividade, natureza e extensão dos efeitos do ato comissivo ou omissivo praticado, a exemplo da falta de recolhimento do tributo que é punida com a aplicação da multa de ofício proporcional a 75% do valor do tributo não recolhido pelo sujeito passivo.
JUROS. TAXA SELIC. LEGITIMIDADE.
Súmula CARF n°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ALEGAÇÃO DE INCONSTITUCIONALIDADE. APRECIAÇÃO. INCOMPETÊNCIA.
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t>
  </si>
  <si>
    <t>13312.001051/2008-42</t>
  </si>
  <si>
    <t>2401-008.800</t>
  </si>
  <si>
    <t>Vistos, relatados e discutidos os presentes autos.
Acordam os membros do colegiado, por unanimidade de votos, rejeitar as preliminares, afastar a prejudicial de decadência e, no mérito, negar provimento ao recurso voluntário.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</si>
  <si>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IMPOSTO SOBRE A RENDA DE PESSOA FÍSICA (IRPF)
Ano-calendário: 2003
DECADÊNCIA. IMPOSTO DE RENDA. FATO GERADOR.
O fato gerador do Imposto sobre a Renda da Pessoa Física, relativo à omissão de rendimentos apurada a partir de depósitos bancários de origem não comprovada, ocorre no dia 31 de dezembro do ano-calendário (Súmula CARF nº 38).
PRESCRIÇÃO.
O direito da autoridade administrativa de cobrar o crédito tributário prescreve em 5 (cinco) anos, contados da data da constituição definitiva do crédito tributário. A constituição definitiva do crédito tributário só ocorrerá quando o contribuinte for cientificado da decisão administrativa da qual não caiba mais recurso.
PRESCRIÇÃO INTERCORRENTE.
Não se aplica a prescrição intercorrente no processo administrativo fiscal (Súmula CARF n° 11).
BOA-FÉ DO AGENTE. FATO GERADOR. OCORRÊNCIA.
A infração fiscal independe da intenção do agente ou do responsável, conforme preceitua o art. 136 do Código Tributário Nacional. Ocorrido o fato previamente descrito na norma de incidência, basta para o nascimento da obrigação tributária decorrente da relação jurídica legalmente estabelecida.
OMISSÃO DE RENDIMENTOS. COMPROVAÇÃO DA ORIGEM.
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t>
  </si>
  <si>
    <t>14479.000835/2007-32</t>
  </si>
  <si>
    <t>2401-008.602</t>
  </si>
  <si>
    <t>Vistos, relatados e discutidos os presentes autos.
Acordam os membros do colegiado, por maioria de votos, reconhecer a decadência até a competência 12/1999. No mérito, por unanimidade de votos, dar provimento ao recurso voluntário. Vencidos, quanto à decadência, os conselheiros Matheus Soares Leite (relator), Rayd Santana Ferreira e Andréa Viana Arrais Egypto que reconheciam a decadência até a competência 09/2002. Designado para redigir o voto vencedor o conselheiro Rodrigo Lopes Araújo.
(documento assinado digitalmente)
Miriam Denise Xavier - Presidente
(documento assinado digitalmente)
Matheus Soares Leite - Relator
(documento assinado digitalmente)
Rodrigo Lopes Araújo  Redator Designado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</si>
  <si>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CONTRIBUIÇÕES SOCIAIS PREVIDENCIÁRIAS
Período de apuração: 01/02/1999 a 31/12/1999, 01/09/2002 a 31/12/2002
PRAZO DECADENCIAL. SÚMULA VINCULANTE DO STF. APLICAÇÃO DO CTN.
Prescreve a Súmula Vinculante n° 8, do STF, que são inconstitucionais os artigos 45 e 46, da Lei 8.212/91, que tratam de prescrição e decadência, motivo pelo qual o prazo de decadência a ser aplicado às contribuições previdenciárias e às destinadas aos terceiros deve estar de conformidade com o disposto no CTN. Com o entendimento do Parecer PGFN/CAT n° 1.617/2008, aprovado pelo Sr. Ministro de Estado da Fazenda em 18/08/2008, na contagem do prazo decadencial para constituição do crédito das contribuições devidas à Seguridade Social utiliza-se o seguinte critério: (i) a inexistência de pagamento justifica a utilização da regra geral do art. 173 do CTN, e, (ii) O pagamento antecipado da contribuição, ainda que parcial, suscita a aplicação da regra prevista no §4° do art. 150 do CTN.
PRAZO DECADENCIAL. PAGAMENTO ANTECIPADO. NÃO CARACTERIZAÇÃO.
Na ausência de comprovação de pagamento antecipado, que tenha conexão com o fato gerador da obrigação tributária, aplica-se ao lançamento a regra geral de contagem do prazo decadencial prevista no inciso I do art 173 do Código Tributário Nacional. O recolhimento em nome próprio das contribuições previdenciárias incidentes sobre a folha de pagamento da empresa contratante de serviços não implica pagamento antecipado com relação ao valor de retenção equivalente a 11% da nota fiscal ou fatura de prestação de serviços mediante cessão de mão de obra a ser recolhido pela tomadora em documento de arrecadação em nome da empresa contratada.
CESSÃO DE MÃO DE OBRA. OBRIGAÇÃO TRIBUTÁRIA EXCLUSIVA DO TOMADOR DE SERVIÇOS PELA RETENÇÃO DE 11% SOBRE O VALOR DA NOTA FISCAL OU DA FATURA.
O art. 31 da Lei nº 8.212/1991 impõe ao tomador de serviços a obrigação exclusiva de reter e recolher o valor correspondente a 11% sobre o montante pago ao cedente da mão de obra. A exigência do valor que deveria ter sido retido deve ser feita tão somente ao tomador de serviços, sendo irrelevante o recolhimento das contribuições previdenciárias pelo prestador dos serviços.
CONTRIBUIÇÃO PREVIDENCIÁRIA. RETENÇÃO. SUBSTITUIÇÃO TRIBUTÁRIA. RESPONSABILIDADE PELO RECOLHIMENTO.
O instituto da retenção de que trata o art. 31 da lei nº 8.212/91, na redação dada pela lei nº 9.711/98, configura-se como hipótese legal de substituição tributária, na qual a empresa contratante assume o papel do responsável tributário pela arrecadação e recolhimento antecipados do tributo em nome da empresa prestadora - a contribuinte de fato -, não lhe sendo lícito alegar omissão para se eximir do recolhimento, ficando diretamente responsável pela importância que deixou de receber ou que tenha arrecadado em desacordo com a lei.
RETENÇÃO. CESSÃO DE MÃO DE OBRA. TRANSPORTE DE CARGA.
O contratante de serviços mediante cessão de mão-de-obra, inclusive em regime de trabalho temporário, deverá reter onze por cento do valor bruto da nota fiscal ou fatura e recolher a importância em nome da prestadora. A exclusão dos serviços de transporte de carga do rol dos serviços sujeitos à retenção só ocorreu após a vigência do Decreto n° 4.729/2003, não havendo que se falar em aplicação retroativa de tal alteração.
RETENÇÃO E RECOLHIMENTO. CESSÃO DE MÃO DE OBRA. AUSÊNCIA DE COMPROVAÇÃO.
O elemento fundamental da cessão de mão de obra tal como prevista no artigo 30 da Lei nº 8.212/91 é a colocação da mão de obra à disposição do tomador o qual exerce suas funções sob a gerência e fiscalização do tomador.
CESSÃO DE MÃO DE OBRA. SERVIÇO DE ENTREGA. MOTOBOY.
O serviço de entrega de documentos realizado através da disponibilização de motociclistas (motoboy), que atuam sob a coordenação e responsabilidade da empresa contratante, estará sujeito à retenção de que trata o art. 31 da Lei nº 8.212, de 1991, por tratar-se de cessão de mão de obra. Contudo, se o objeto do contrato é a realização de tarefas específicas, consistentes na coleta, cadastramento, elaboração de protocolos e entrega de correspondências por motociclistas (motoboy), sob a responsabilidade, coordenação e orientação da empresa Contratada, não se aplicam às disposições relativas à cessão de mão de obra e não está sujeito a essa retenção (Solução de Consulta nº 19, de 22 de junho de 2011, da 5ª Região Fiscal da Receita Federal).</t>
  </si>
  <si>
    <t>10280.722503/2013-17</t>
  </si>
  <si>
    <t>2401-008.654</t>
  </si>
  <si>
    <t>Acordam os membros do colegiado, por unanimidade de votos, rejeitar a preliminar e, no mérito, dar provimento parcial ao recurso voluntário para restabelecer o VTN declarado pelo contribuinte. Este julgamento seguiu a sistemática dos recursos repetitivos, sendo-lhes aplicado o decidido no Acórdão nº 2401-008.653, de 04 de novembro de 2020, prolatado no julgamento do processo 10280.722502/2013-72, paradigma ao qual o presente processo foi vinculado.
(documento assinado digitalmente)
Miriam Denise Xavier  Presidente Redatora
Participaram da sessão de julgamento os Conselheiros: Cleberson Alex Friess, Rayd Santana Ferreira, José Luis Hentsch Benjamin Pinheiro, Andréa Viana Arrais Egypto, Rodrigo Lopes Araújo, Matheus Soares Leite, André Luis Ulrich Pinto (Suplente Convocado) e Miriam Denise Xavier.</t>
  </si>
  <si>
    <t>10280.722502/2013-72</t>
  </si>
  <si>
    <t>2401-008.653</t>
  </si>
  <si>
    <t>Vistos, relatados e discutidos os presentes autos.
Acordam os membros do colegiado, por unanimidade de votos, rejeitar a preliminar e, no mérito, dar provimento parcial ao recurso voluntário para restabelecer o VTN declarado pelo contribuinte.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</si>
  <si>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IMPOSTO SOBRE A PROPRIEDADE TERRITORIAL RURAL (ITR)
Exercício: 2009
DO PROCEDIMENTO FISCAL. DA NULIDADE DO LANÇAMENTO. INTIMAÇÃO POR EDITAL. VALIDADE.
O procedimento fiscal foi instaurado de acordo com a legislação vigente, possibilitando ao contribuinte exercer plenamente o contraditório e a ampla defesa, não havendo que se falar em qualquer irregularidade capaz de macular o lançamento, já que ausentes as hipóteses do art. 59 do Decreto nº 70.235/72. A intimação feita por Edital é o procedimento legal previsto nos casos em que não foi possível intimar o interessado pessoalmente ou por via postal, não sendo razão para a nulidade do lançamento, por cerceamento do direito de defesa.
DO ÔNUS DA PROVA.
Cabe ao contribuinte, quando solicitado pela Autoridade Fiscal, comprovar com documentos hábeis, os dados informados na sua DITR, posto que é seu o ônus da prova.
DA ÁREA DE PRODUTOS VEGETAIS. COMPROVAÇÃO. NECESSIDADE.
As áreas destinadas à atividade rural utilizadas na produção vegetal cabem ser devidamente comprovadas com documentos hábeis, referentes ao ano-base do exercício relativo ao lançamento.
DA ÁREA COM REFLORESTAMENTO. COMPROVAÇÃO. NECESSIDADE.
A área utilizada com reflorestamento cabe ser devidamente comprovada com documentos hábeis, conforme exigido pela autoridade fiscal.
ITR. VALOR DA TERRA NUA. VTN. ARBITRAMENTO SIPT. VALOR MÉDIO DAS DITR. AUSÊNCIA DE APTIDÃO AGRÍCOLA. IMPROCEDÊNCIA.
Incabível a manutenção do arbitramento com base no SIPT, quando o VTN é apurado adotando-se o valor médio das DITR do município, sem levar-se em conta a aptidão agrícola do imóvel.
MULTA. CONFISCATÓRIA. INCONSTITUCIONALIDADE. INCOMPETÊNCIA. SÚMULA CARF N° 02.
A argumentação sobre o caráter confiscatório da multa aplicada no lançamento tributário não escapa de uma necessária aferição de constitucionalidade da legislação tributária que estabeleceu o patamar das penalidades fiscais, o que é vedado ao CARF, conforme os dizeres de sua Súmula n° 2.
PAF. APRECIAÇÃO DE INCONSTITUCIONALIDADE NO ÂMBITO ADMINISTRATIVO. IMPOSSIBILIDADE.
Com arrimo nos artigos 62 e 72, e parágrafos, do Regimento Interno do Conselho Administrativo de Recursos Fiscais - CARF, c/c a Súmula nº 2, às instâncias administrativas não compete apreciar questões de ilegalidade ou de inconstitucionalidade, cabendo-lhes apenas dar fiel cumprimento à legislação vigente, por extrapolar os limites de sua competência.</t>
  </si>
  <si>
    <t>18159.000325/2009-09</t>
  </si>
  <si>
    <t>2401-008.682</t>
  </si>
  <si>
    <t>Vistos, relatados e discutidos os presentes autos.
Acordam os membros do colegiado, por unanimidade de votos, rejeitar as preliminares e, no mérito, dar provimento parcial ao recurso voluntário para: a) reconhecer a decadência até a competência novembro/1999; b) excluir do cálculo da multa os valores relativos aos levantamentos SE1 e SV1, para a parcela em que não estão identificados os beneficiários, nos termos do Acórdão 2401-003.607; e c) determinar o cálculo da multa em conformidade com a Portaria Conjunta PGFN/RFB nº 14, de 2009, se mais benéfico para o sujeito passivo.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</si>
  <si>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OBRIGAÇÕES ACESSÓRIAS
Período de apuração: 01/01/1999 a 31/12/2004
INCONSTITUCIONALIDADE DA EXIGÊNCIA DE DEPÓSITO OU ARROLAMENTO PRÉVIO DE DINHEIRO OU BENS PARA ADMISSIBILIDADE DE RECURSO ADMINISTRATIVO. SÚMULA VINCULANTE N° 21 DO STF.
O Recurso Administrativo apresentado tempestivamente deve ser processado normalmente, mesmo sem o Depósito Prévio preconizado no § 1° do art. 126 da Lei 8.213/91, uma vez que o dispositivo foi revogado pela Lei 11.727/2008, após reiteradas decisões do STF no sentido de que era inconstitucional a exigência de depósito ou arrolamento prévio para admissibilidade de remédio recursal na seara administrativa. O entendimento da Egrégia Corte restou pacificado pela Súmula Vinculante n° 21, de observância obrigatória pelos órgãos da Administração Pública (art. 103-A da CF).
ALEGAÇÃO DE INCONSTITUCIONALIDADE. APRECIAÇÃO. INCOMPETÊNCIA.
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
PRELIMINAR. NULIDADE DA DECISÃO DE PRIMEIRA INSTÂNCIA. NÃO OCORRÊNCIA.
A decisão foi fundamentada, não havendo que se falar em nulidade quando o julgador proferiu decisão devidamente motivada, explicitando as razões pertinentes à formação de sua livre convicção. Ademais, o órgão julgador não está obrigado a se manifestar sobre todos os pontos alegados pela parte, mas somente sobre os que entender necessários ao deslinde da controvérsia, de acordo com o livre convencimento motivado.
DECISÃO DE PRIMEIRA INSTÂNCIA. ENFRENTAMENTO DAS RAZÕES RECURSAIS. INEXISTÊNCIA DE NULIDADE.
Eventual discordância quanto à qualidade dos argumentos lançados na decisão de primeira instância não dá ensejo ao acolhimento de preliminar de cerceamento de defesa e consequente nulidade daquele julgado, mas sim à interposição de recurso voluntário.
NULIDADE. INOCORRÊNCIA.
O atendimento aos preceitos estabelecidos no art. 142 do CTN, a presença dos requisitos do art. 10 do Decreto nº 70.235/1972 e a observância do contraditório e do amplo direito de defesa do contribuinte afastam a hipótese de nulidade do lançamento.
NULIDADE. CERCEAMENTO DO DIREITO DE DEFESA. INOCORRÊNCIA.
Não há falar em cerceamento do direito de defesa, se o Relatório Fiscal e os demais anexos que compõem o Auto de Infração contêm os elementos necessários à identificação dos fatos geradores do crédito lançado e a legislação pertinente, possibilitando ao sujeito passivo o pleno exercício do direito ao contraditório e à ampla defesa.
CERCEAMENTO DE DEFESA. NULIDADE. INEXISTÊNCIA
O cerceamento do direito de defesa se dá pela criação de embaraços ao conhecimento dos fatos e das razões de direito à parte contrária, ou então pelo óbice à ciência do auto de infração, impedindo a contribuinte de se manifestar sobre os documentos e provas produzidos nos autos do processo.
EXCLUSÃO DA RESPONSABILIDADE SOLIDÁRIA DO SÓCIO-GERENTE DA AUTUADA.
O fato de o sócio-gerente constar no contrato social da empresa à época em que ocorreu o fato gerador não é suficiente para imputar responsabilidade solidária e devem restar comprovados os atos praticados pela pessoa física que caracterizem excesso de poderes e infração a legislação tributária.
RESPONSABILIDADE. SÓCIOS. REQUISITOS DO ART. 135 DO CTN.
A imputação da responsabilidade prevista no art. 135, III, do CTN não está vinculada apenas ao inadimplemento da obrigação tributária, mas à comprovação das demais condutas nele descritas.
ARROLAMENTO DE BENS. SÚMULA CARF N° 109.
A Súmula CARF nº 109 assim preceitua: O órgão julgador administrativo não é competente para se pronunciar sobre controvérsias referentes a arrolamento de bens.
DECADÊNCIA. PRAZO PREVISTO NO CTN.
O Supremo Tribunal Federal, através da Súmula Vinculante n° 08, declarou inconstitucionais os artigos 45 e 46 da Lei n° 8.212, de 24/07/91. Tratando-se de tributo sujeito ao lançamento por homologação, que é o caso das contribuições previdenciárias, devem ser observadas as regras do Código Tributário Nacional - CTN. Aplica-se o art. 150, §4º do CTN quando verificado que o lançamento se refere a descumprimento de obrigação tributária principal, houve pagamento parcial das contribuições previdenciárias no período fiscalizado e inexiste fraude, dolo ou simulação.
PRAZO DECADENCIAL. SÚMULA VINCULANTE DO STF. APLICAÇÃO DO CTN.
Prescreve a Súmula Vinculante n° 8, do STF, que são inconstitucionais os artigos 45 e 46, da Lei 8.212/91, que tratam de prescrição e decadência, motivo pelo qual o prazo de decadência a ser aplicado às contribuições previdenciárias e às destinadas aos terceiros deve estar de conformidade com o disposto no CTN. Com o entendimento do Parecer PGFN/CAT n° 1.617/2008, aprovado pelo Sr. Ministro de Estado da Fazenda em 18/08/2008, na contagem do prazo decadencial para constituição do crédito das contribuições devidas à Seguridade Social utiliza-se o seguinte critério: (i) a inexistência de pagamento justifica a utilização da regra geral do art. 173 do CTN, e, (ii) O pagamento antecipado da contribuição, ainda que parcial, suscita a aplicação da regra prevista no §4° do art. 150 do CTN.
DECADÊNCIA. OBRIGAÇÃO ACESSÓRIA.
No caso de lançamento de obrigação acessória a regra decadencial a ser aplicada é a do art. 173, I do CTN, uma vez que não há pagamento parcial de multa por obrigação acessória, de modo que não é aplicável a regra decadencial do no art. 150, § 4º, do CTN ou da Súmula CARF n. 99.
RELAÇÃO DE CORRESPONSÁVEIS. FINALIDADE MERAMENTE INFORMATIVA. SÚMULA CARF Nº 88.
A Relação de Co-Responsáveis - CORESP", o "Relatório de Representantes Legais - RepLeg" e a "Relação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
ARROLAMENTO DE BENS. SÚMULA CARF 109.
O órgão julgador administrativo não é competente para se pronunciar sobre controvérsias referentes a arrolamento de bens. (Vinculante, conforme Portaria ME nº 129 de 01/04/2019, DOU de 02/04/2019).
AUTO DE INFRAÇÃO. CORRELAÇÃO COM O LANÇAMENTO PRINCIPAL.
Uma vez que já foram julgadas por este Conselho as autuações nas quais fora efetuado o lançamento das contribuições previdenciárias não informadas em GFIP, o resultado do julgamento destas é fundamental para que se possa concluir pela procedência ou não da autuação pela ausência de informação dos fatos geradores correspondentes em GFIP.
AUTO DE INFRAÇÃO DE OBRIGAÇÃO ACESSÓRIA CORRELATA. MESMA DESTINAÇÃO DO AIOP.
A sorte de Autos de Infração relacionados a omissão em GFIP, está diretamente relacionado ao resultado dos autos de infração de obrigações principais AIOP lavradas sobre os mesmos fatos geradores.
DECADÊNCIA. OBRIGAÇÃO ACESSÓRIA PREVIDENCIÁRIA.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(Súmula CARF nº 148).
BOA-FÉ DO AGENTE. FATO GERADOR. OCORRÊNCIA.
A infração fiscal independe da intenção do agente ou do responsável, conforme preceitua o art. 136 do Código Tributário Nacional. Ocorrido o fato previamente descrito na norma de incidência, basta para o nascimento da obrigação tributária decorrente da relação jurídica legalmente estabelecida.
INFRAÇÃO. GFIP COM OMISSÃO DE FATOS GERADORES. ATENUAÇÃO DA MULTA.
Constatada a correção da falta, pela empresa infratora, dentro do prazo de impugnação, aplica-se a norma vigente na data da apresentação da impugnação, que autorizava a redução da multa em cinquenta por cento
CONTRIBUIÇÕES PREVIDENCIÁRIAS. MULTAS. ALTERAÇÃO LEGISLATIVA. RETROATIVIDADE BENIGNA. SÚMULA CARF N.º 119.
Nos termos da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ENDEREÇAMENTO DE INTIMAÇÕES DE ATOS PROCESSUAIS NA PESSOA DO PROCURADOR.
Não encontra respaldo legal nas normas do Processo Administrativo Fiscal a solicitação para que a Administração Tributária efetue as intimações de atos processuais administrativos na pessoa e no domicílio profissional do procurador (advogado) constituído pelo sujeito passivo da obrigação tributária. Neste sentido dispõe a Súmula CARF nº 110.</t>
  </si>
  <si>
    <t>13629.720661/2011-81</t>
  </si>
  <si>
    <t>2401-008.480</t>
  </si>
  <si>
    <t>Vistos, relatados e discutidos os presentes autos.
Acordam os membros do colegiado, por unanimidade de votos, dar provimento ao recurso voluntário, determinando o retorno dos autos à instância de origem para apreciação das questões de mérito. Vencido em primeira votação o conselheiro José Luís Hentsch Benjamin Pinheiro que votou por converter o julgamento em diligência
(documento assinado digitalmente)
Miriam Denise Xavier - Presidente
(documento assinado digitalmente)
Rodrigo Lopes Araújo - Relator
Participaram do presente julgamento os Conselheiros: Miriam Denise Xavier, Cleberson Alex Friess, Rayd Santana Ferreira, Andrea Viana Arrais Egypto, José Luís Hentsch Benjamin Pinheiro, Matheus Soares Leite, Rodrigo Lopes Araújo, André Luis Ulrich Pinto (suplente convocado)</t>
  </si>
  <si>
    <t>ASSUNTO: IMPOSTO SOBRE A RENDA DE PESSOA FÍSICA (IRPF)
Ano-calendário: 2009
CIÊNCIA DE NOTIFICAÇÃO DE LANÇAMENTO. INTIMAÇÃO POR EDITAL. AUSÊNCIA DE REQUISITOS.
O envio de correspondência a endereço diferente do domicílio tributário eleito pelo sujeito passivo não configura tentativa frustrada de intimação, não sendo possível a publicação de edital, nos termos do art. 23, §1º, do Decreto 70.235/1972.</t>
  </si>
  <si>
    <t>10280.721228/2013-14</t>
  </si>
  <si>
    <t>2401-007.916</t>
  </si>
  <si>
    <t>Acordam os membros do colegiado, por maioria de votos, dar provimento parcial ao recurso voluntário para: a) reconhecer a área de reserva legal de 3.266,6 ha; b) reconhecer a área de preservação permanente de 190,0 ha; e c) determinar o cálculo do Valor da Terra Nua - VTN conforme declarado. Vencidos os conselheiros José Luís Hentsch Benjamin Pinheiro, Rodrigo Lopes Araújo e André Luís Ulrich Pinto que davam provimento parcial ao recurso em menor extensão apenas para reconhecer a área de reserva legal e o VTN declarado. Votaram pelas conclusões, quanto à área de preservação permanente, os conselheiros Cleberson Alex Friess e Miriam Denise Xavier. Vencido em primeira votação o conselheiro José Luís Hentsch Benjamin Pinheiro que votou por converter o julgamento em diligência. Este julgamento seguiu a sistemática dos recursos repetitivos, sendo-lhes aplicado o decidido no Acórdão nº 2401-007.915, de 3 de agosto de 2020, prolatado no julgamento do processo 10280.721227/2013-70, paradigma ao qual o presente processo foi vinculado.
(documento assinado digitalmente)
Miriam Denise Xavier  Presidente Redatora
Participaram da sessão de julgamento os Conselheiros: Cleberson Alex Friess, Matheus Soares Leite, Jose Luís Hentsch Benjamin Pinheiro, Rayd Santana Ferreira, Rodrigo Lopes Araújo, Andrea Viana Arrais Egypto, André Luís Ulrich Pinto (suplente convocado), Miriam Denise Xavier (Presidente).</t>
  </si>
  <si>
    <t>ASSUNTO: IMPOSTO SOBRE A PROPRIEDADE TERRITORIAL RURAL (ITR)
Exercício: 2010
ÁREAS DE PRESERVAÇÃO PERMANENTE E DE RESERVA LEGAL ATO DECLARATÓRIO AMBIENTAL. APRESENTAÇÃO TEMPESTIVA. DISPENSABILIDADE.
Para fins de exclusão da tributação de Áreas legalmente não tributáveis é dispensável que tenha sido informada ao Instituto Brasileiro do Meio Ambiente e dos Recursos Naturais Renováveis (IBAMA), mediante Ato Declaratório Ambiental (ADA) apresentado tempestivamente.
ÁREA DE RESERVA LEGAL. SÚMULA CARF N° 122.
A averbação da Área de Reserva Legal (ARL) na matrícula do imóvel em data anterior ao fato gerador supre a eventual falta de apresentação do Ato declaratório Ambiental (ADA). Restou comprovado nos autos a averbação da área declarada.
VALOR DA TERRA NUA. ARBITRAMENTO COM BASE NO SISTEMA DE PREÇOS DE TERRAS (SIPT) SEM APTIDÃO AGRÍCOLA. IMPOSSIBILIDADE.
Resta impróprio o arbitramento do VTN, com base no SIPT, quando da não observância ao requisito legal de consideração de aptidão agrícola para fins de estabelecimento do valor do imóvel.</t>
  </si>
  <si>
    <t>10280.721227/2013-70</t>
  </si>
  <si>
    <t>2401-007.915</t>
  </si>
  <si>
    <t>Vistos, relatados e discutidos os presentes autos.
Acordam os membros do colegiado, por maioria de votos, dar provimento parcial ao recurso voluntário para: a) reconhecer a área de reserva legal de 3.266,6 ha; b) reconhecer a área de preservação permanente de 190,0 ha; e c) determinar o cálculo do Valor da Terra Nua - VTN conforme declarado. Vencidos os conselheiros José Luís Hentsch Benjamin Pinheiro, Rodrigo Lopes Araújo e André Luís Ulrich Pinto que davam provimento parcial ao recurso em menor extensão apenas para reconhecer a área de reserva legal e o VTN declarado. Votaram pelas conclusões, quanto à área de preservação permanente, os conselheiros Cleberson Alex Friess e Miriam Denise Xavier. Vencido em primeira votação o conselheiro José Luís Hentsch Benjamin Pinheiro que votou por converter o julgamento em diligência.
(documento assinado digitalmente)
Miriam Denise Xavier  Presidente
(documento assinado digitalmente)
Andréa Viana Arrais Egypto - Relatora
Participaram do presente julgamento os Conselheiros: Cleberson Alex Friess, Matheus Soares Leite, Jose Luís Hentsch Benjamin Pinheiro, Rayd Santana Ferreira, Rodrigo Lopes Araújo, Andrea Viana Arrais Egypto, André Luís Ulrich Pinto (suplente convocado), Miriam Denise Xavier (Presidente).</t>
  </si>
  <si>
    <t>ASSUNTO: IMPOSTO SOBRE A PROPRIEDADE TERRITORIAL RURAL (ITR)
Exercício: 2009
ÁREAS DE PRESERVAÇÃO PERMANENTE E DE RESERVA LEGAL ATO DECLARATÓRIO AMBIENTAL. APRESENTAÇÃO TEMPESTIVA. DISPENSABILIDADE.
Para fins de exclusão da tributação de Áreas legalmente não tributáveis é dispensável que tenha sido informada ao Instituto Brasileiro do Meio Ambiente e dos Recursos Naturais Renováveis (IBAMA), mediante Ato Declaratório Ambiental (ADA) apresentado tempestivamente.
ÁREA DE RESERVA LEGAL. SÚMULA CARF N° 122.
A averbação da Área de Reserva Legal (ARL) na matrícula do imóvel em data anterior ao fato gerador supre a eventual falta de apresentação do Ato declaratório Ambiental (ADA). Restou comprovado nos autos a averbação da área declarada.
VALOR DA TERRA NUA. ARBITRAMENTO COM BASE NO SISTEMA DE PREÇOS DE TERRAS (SIPT) SEM APTIDÃO AGRÍCOLA. IMPOSSIBILIDADE.
Resta impróprio o arbitramento do VTN, com base no SIPT, quando da não observância ao requisito legal de consideração de aptidão agrícola para fins de estabelecimento do valor do imóvel.</t>
  </si>
  <si>
    <t>10925.003488/2007-33</t>
  </si>
  <si>
    <t>9202-009.244</t>
  </si>
  <si>
    <t>Acordam os membros do colegiado, por unanimidade de votos, em conhecer do Recurso Especial e, no mérito, em negar-lhe provimento
(assinado digitalmente)
Maria Helena Cotta Cardozo - Presidente em Exercício
(assinado digitalmente)
Mauricio Nogueira Righetti  Relator
Participaram do presente julgamento os Conselheiros Mário Pereira de Pinho Filho, João Victor Ribeiro Aldinucci, Pedro Paulo Pereira Barbosa, Marcelo Milton da Silva Risso (suplente convocado), Ana Cecília Lustosa da Cruz, Maurício Nogueira Righetti, Rita Eliza Reis da Costa Bacchieri e Maria Helena Cotta Cardozo (Presidente em Exercício).</t>
  </si>
  <si>
    <t>ASSUNTO: IMPOSTO SOBRE A PROPRIEDADE TERRITORIAL RURAL (ITR)
Exercício: 2003
LAUDO TÉCNICO DE AVALIAÇÃO. REQUISITOS. NORMAS DA ABNT.
Uma vez consignado no Laudo Técnico de Avaliação - assinado por profissional habilitado, com a devida indicação da ART - a observância das normas da ABNT, deve o autuante apontar, objetiva e precisamente, a irregularidade que entende suficiente a descaracterizá-lo. A irregularidade deve guardar relação de razoabilidade com o caso em análise.
Vistos, relatados e discutidos os presentes autos.</t>
  </si>
  <si>
    <t>10240.001338/2005-22</t>
  </si>
  <si>
    <t>9202-009.245</t>
  </si>
  <si>
    <t>Acordam os membros do colegiado, por unanimidade de votos, em conhecer do Recurso Especial e, no mérito, em negar-lhe provimento.
(assinado digitalmente)
Maria Helena Cotta Cardozo - Presidente em Exercício
(assinado digitalmente)
Mauricio Nogueira Righetti  Relator
Participaram do presente julgamento os Conselheiros Mário Pereira de Pinho Filho, João Victor Ribeiro Aldinucci, Pedro Paulo Pereira Barbosa, Marcelo Milton da Silva Risso (suplente convocado), Ana Cecília Lustosa da Cruz, Maurício Nogueira Righetti, Rita Eliza Reis da Costa Bacchieri e Maria Helena Cotta Cardozo (Presidente em Exercício).</t>
  </si>
  <si>
    <t>ASSUNTO: IMPOSTO SOBRE A PROPRIEDADE TERRITORIAL RURAL (ITR)
Exercício: 2000
MULTA POR ATRASO NA ENTREGA DA DITR. MULTA DE OFÍCIO. BASE DE CÁLCULO.
A entrega intempestiva da Declaração do Imposto sobre a Propriedade Territorial Rural DITR, antes de iniciado o procedimento fiscal, enseja o lançamento da multa por atraso aplicada sobre o valor do imposto devido informado na declaração, sendo indevida a exigência da referida multa sobre o imposto apurado de ofício que serviu de base para a multa do lançamento de ofício.
Vistos, relatados e discutidos os presentes autos.</t>
  </si>
  <si>
    <t>11330.000238/2007-02</t>
  </si>
  <si>
    <t>9202-009.203</t>
  </si>
  <si>
    <t>Vistos, relatados e discutidos os presentes autos.
Acordam os membros do colegiado, por unanimidade de votos, em não conhecer do Recurso Especial.
(assinado digitalmente)
Maria Helena Cotta Cardozo  Presidente em Exercício
(assinado digitalmente)
João Victor Ribeiro Aldinucci  Relator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t>
  </si>
  <si>
    <t>ASSUNTO: CONTRIBUIÇÕES SOCIAIS PREVIDENCIÁRIAS
Período de apuração: 01/03/1999 a 31/01/2005
RECURSO ESPECIAL. AUSÊNCIA DE SIMILITUDE FÁTICO-JURÍDICA ENTRE OS JULGADOS. NÃO CONHECIMENTO.
A ausência de similitude fático-jurídica entre os julgados impede o conhecimento do recurso especial.</t>
  </si>
  <si>
    <t>10073.003082/2008-18</t>
  </si>
  <si>
    <t>9202-009.228</t>
  </si>
  <si>
    <t>Vistos, relatados e discutidos os presentes autos.
Acordam os membros do colegiado, por unanimidade de votos, em conhecer do Recurso Especial e, no mérito, em negar-lhe provimento.
(assinado digitalmente)
Maria Helena Cotta Cardozo  Presidente em Exercício
(assinado digitalmente)
João Victor Ribeiro Aldinucci  Relator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t>
  </si>
  <si>
    <t>ASSUNTO: IMPOSTO SOBRE A RENDA DE PESSOA FÍSICA (IRPF)
Ano-calendário: 2006
IRPF. ISENÇÃO. DOENÇA GRAVE. PROVENTOS DE APOSENTADORIA, REFORMA OU PENSÃO. PREVIDÊNCIA PRIVADA. RESGATE.
Conforme entendimento do Superior Tribunal de Justiça, o capital acumulado em plano de previdência privada representa patrimônio destinado à geração de aposentadoria, possuindo natureza previdenciária (STJ, REsp 1507320/RS). Desta forma, tal capital está ao abrigo da isenção, mesmo havendo resgate.</t>
  </si>
  <si>
    <t>10640.001203/2010-11</t>
  </si>
  <si>
    <t>9202-009.258</t>
  </si>
  <si>
    <t>ASSUNTO: CONTRIBUIÇÕES SOCIAIS PREVIDENCIÁRIAS
Período de apuração: 01/01/2006 a 31/12/2006
RECURSO ESPECIAL. AUSÊNCIA DE SIMILITUDE FÁTICO-JURÍDICA ENTRE OS JULGADOS. NÃO CONHECIMENTO.
A ausência de similitude fático-jurídica entre os julgados impede o conhecimento do recurso especial.</t>
  </si>
  <si>
    <t>10120.005177/2009-36</t>
  </si>
  <si>
    <t>9202-009.222</t>
  </si>
  <si>
    <t>ASSUNTO: CONTRIBUIÇÕES SOCIAIS PREVIDENCIÁRIAS
Período de apuração: 01/06/2004 a 31/12/2007
CONTRIBUIÇÕES PREVIDENCIÁRIAS E DE INTERVENÇÃO NO DOMÍNIO ECONÔMICO. IMUNIDADE. RECEITAS DECORRENTES DE EXPORTAÇÃO INDIRETA. CABIMENTO. DECISÃO DO SUPREMO TRIBUNAL FEDERAL COM REPERCUSSÃO GERAL.
Conforme decisão do Pleno do Supremo Tribunal Federal, com repercussão geral, o melhor discernimento acerca do alcance da imunidade tributária nas exportações indiretas se realiza a partir da compreensão da natureza objetiva da imunidade, que está a indicar que imune não é o contribuinte, mas sim o bem quando exportado.
A imunidade tributária prevista no art. 149, § 2º, I, da Constituição, alcança a operação de exportação indireta.</t>
  </si>
  <si>
    <t>15922.000103/2007-20</t>
  </si>
  <si>
    <t>2401-008.685</t>
  </si>
  <si>
    <t>ASSUNTO: CONTRIBUIÇÕES SOCIAIS PREVIDENCIÁRIAS
Período de apuração: 01/01/2003 a 31/12/2004
PRELIMINAR. NULIDADE DA DECISÃO DE PRIMEIRA INSTÂNCIA. NÃO OCORRÊNCIA.
A decisão foi fundamentada, não havendo que se falar em nulidade quando o julgador proferiu decisão devidamente motivada, explicitando as razões pertinentes à formação de sua livre convicção. Ademais, o órgão julgador não está obrigado a se manifestar sobre todos os pontos alegados pela parte, mas somente sobre os que entender necessários ao deslinde da controvérsia, de acordo com o livre convencimento motivado.
ÔNUS DA PROVA. FATO CONSTITUTIVO DO DIREITO NO QUAL SE FUNDAMENTA A AÇÃO. INCUMBÊNCIA DO INTERESSADO.
Cabe ao interessado a prova dos fatos que tenha alegado. Simples alegações desacompanhadas dos meios de prova que as justifiquem, revelam-se insuficientes para comprovar os fatos alegados. A realização de diligência não se presta para a produção de provas que toca à parte produzir.
PRODUÇÃO DE PROVAS. MOMENTO PRÓPRIO. JUNTADA DE NOVOS DOCUMENTOS APÓS PRAZO DE DEFESA. REQUISITOS OBRIGATÓRIOS.
A impugnação deverá ser formalizada por escrito e mencionar os motivos de fato e de direito em que se fundamentar, bem como os pontos de discordância, e vir instruída com todos os documentos e provas que possuir, precluindo o direito de o impugnante fazê-lo em outro momento processual, salvo nas hipóteses taxativamente previstas na legislação, sujeita a comprovação obrigatória a ônus do sujeito passivo.</t>
  </si>
  <si>
    <t>16707.001939/2010-54</t>
  </si>
  <si>
    <t>2401-008.789</t>
  </si>
  <si>
    <t>Vistos, relatados e discutidos os presentes autos.
Acordam os membros do colegiado, por unanimidade de votos, não conhecer do recurso voluntário, por intempestividade.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</si>
  <si>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IMPOSTO SOBRE A RENDA DE PESSOA FÍSICA (IRPF)
Exercício: 2008
INTERPOSIÇÃO APÓS O PRAZO LEGAL. NÃO CONHECIMENTO. INTEMPESTIVIDADE.
A tempestividade é pressuposto intransponível para o conhecimento do recurso. É intempestivo o recurso voluntário interposto após o decurso de trinta dias da ciência da decisão.</t>
  </si>
  <si>
    <t>12571.000090/2009-90</t>
  </si>
  <si>
    <t>2401-008.643</t>
  </si>
  <si>
    <t>Vistos, relatados e discutidos os presentes autos.
Acordam os membros do colegiado, por unanimidade de votos, dar provimento parcial ao recurso voluntário para excluir o agravamento da multa de ofício, reduzindo-a para 75%. Votou pelas conclusões o conselheiro Rodrigo Lopes Araújo.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</si>
  <si>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IMPOSTO SOBRE A RENDA DE PESSOA FÍSICA (IRPF)
Ano-calendário: 2004, 2005, 2006, 2007
MULTA DE OFÍCIO. FALTA DE RECOLHIMENTO DO IMPOSTO, RESPONSABILIDADE OBJETIVA.
A responsabilidade por infrações à legislação tributária, via de regra, independe da intenção do agente ou do responsável e tampouco da efetividade, natureza e extensão dos efeitos do ato comissivo ou omissivo praticado, a exemplo da falta de recolhimento do tributo que é punida com a aplicação da multa de ofício proporcional a 75% do valor do tributo não recolhido pelo sujeito passivo.
MULTA DE OFÍCIO. AGRAVAMENTO. AFASTAMENTO DO GRAVAME.
A constatação de que o sujeito passivo não atendeu à intimação oficial para apresentar documentos, não autoriza o agravamento da multa prevista no § 2º do artigo 44 da Lei nº 9.430 de 1996, quando isso não impediu a autoridade fiscal de levantar as informações necessárias à formalização do lançamento tributário.
ALEGAÇÃO DE INCONSTITUCIONALIDADE. APRECIAÇÃO. INCOMPETÊNCIA.
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t>
  </si>
  <si>
    <t>14479.000229/2007-17</t>
  </si>
  <si>
    <t>2401-008.681</t>
  </si>
  <si>
    <t>Vistos, relatados e discutidos os presentes autos.
Acordam os membros do colegiado, por unanimidade de votos, rejeitar a preliminar, afastar a prejudicial de decadência e, no mérito, dar provimento ao recurso voluntário.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</si>
  <si>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CONTRIBUIÇÕES SOCIAIS PREVIDENCIÁRIAS
Data do fato gerador: 17/08/2007
PRAZO DECADENCIAL. SÚMULA VINCULANTE DO STF. APLICAÇÃO DO CTN.
Prescreve a Súmula Vinculante n° 8, do STF, que são inconstitucionais os artigos 45 e 46, da Lei 8.212/91, que tratam de prescrição e decadência, motivo pelo qual o prazo de decadência a ser aplicado às contribuições previdenciárias e às destinadas aos terceiros deve estar de conformidade com o disposto no CTN. Com o entendimento do Parecer PGFN/CAT n° 1.617/2008, aprovado pelo Sr. Ministro de Estado da Fazenda em 18/08/2008, na contagem do prazo decadencial para constituição do crédito das contribuições devidas à Seguridade Social utiliza-se o seguinte critério: (i) a inexistência de pagamento justifica a utilização da regra geral do art. 173 do CTN, e, (ii) O pagamento antecipado da contribuição, ainda que parcial, suscita a aplicação da regra prevista no §4° do art. 150 do CTN.
DECADÊNCIA. OBRIGAÇÃO ACESSÓRIA PREVIDENCIÁRIA. 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(Súmula CARF nº 148).
VALOR FIXO DA MULTA.
A multa imposta pela autoridade fiscal foi aplicada em valor fixo e indivisível, sendo irrelevante, portanto, que parte da falta apontada tenha sido cometida em período supostamente atingido pela decadência. A correção e/ou decadência de parte dos fatos geradores da infração não altera seu valor, pois a infração continua existindo, mesmo que parcialmente. No mesmo sentido, sua exclusão, atenuação e/ou relevação só seria possível se toda a falta fosse corrigida dentro do prazo legal, o que não ocorreu. Por conseguinte, havendo fatos geradores posteriores ao prazo decadencial e/ou perdurando a falta mesmo que parcialmente, deve ser mantida a multa em sua integralidade.
MANDADO DE PROCEDIMENTO FISCAL. INSTRUMENTO DE CONTROLE DA ADMINISTRAÇÃO. VÍCIOS NÃO ANULAM O LANÇAMENTO.
O Mandado de Procedimento Fiscal se constitui em mero instrumento de controle criado pela Administração Tributária, e irregularidades em sua emissão ou prorrogação não são motivos suficientes para se anular o lançamento.
FALTA DE TERMO DE INÍCIO DE AÇÃO FISCAL OU DO MPF. NULIDADE DO LANÇAMENTO. NÃO CONFIGURAÇÃO.
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
AUTO DE INFRAÇÃO. BIS IN IDEM. IMPOSSIBILIDADE DE COEXISTÊCIA DE AUTO DE INFRAÇÃO POR DEIXAR DE ELABORAR FOLHA DE PAGAMENTO DISTINTA E POR PREENCHER FOLHA DE PAGAMENTO EM DESACORDO COM OS PADRÕES ESTABELECIDOS PELA LEGISLAÇÃO PREVIDENCIÁRIA. FATOS GERADORES DE CONTRIBUIÇÃO PREVIDENCIÁRIA NO MESMO PERÍODO PARA O MESMO SUJEITO PASSIVO.
Ocorrência de bis in idem quando se trata de uma infração e são lavrados dois autos de infração para aplicação de multa punitiva pelo descumprimento de uma obrigação acessória.
A conduta de deixar de elaborar folha de pagamento distinta, no presente caso, está abarcada pela conduta de preencher folha de pagamento em desacordo com os padrões e normas estabelecidos na legislação previdenciária.</t>
  </si>
  <si>
    <t>15586.001435/2008-71</t>
  </si>
  <si>
    <t>2401-008.684</t>
  </si>
  <si>
    <t>Vistos, relatados e discutidos os presentes autos.
Acordam os membros do colegiado, por unanimidade de votos, dar provimento parcial ao recurso voluntário para determinar o cálculo da multa em conformidade com a Portaria Conjunta PGFN/RFB nº 14, de 2009, se mais benéfico para o sujeito passivo.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Rodrigo Lopes Araujo, Rayd Santana Ferreira, Andre Luis Ulrich Pinto (suplente convocado) e Miriam Denise Xavier (Presidente).</t>
  </si>
  <si>
    <t>ASSUNTO: CONTRIBUIÇÕES SOCIAIS PREVIDENCIÁRIAS
Período de apuração: 01/01/2004 a 31/12/2004
ALEGAÇÃO DE INCONSTITUCIONALIDADE. APRECIAÇÃO. INCOMPETÊNCIA.
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
JUROS. TAXA SELIC. LEGITIMIDADE.
Súmula CARF n°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APLICAÇÃO DE PENALIDADE. PRINCÍPIO DA RETROATIVIDADE BENIGNA. LEI Nº 8.212/1991, COM A REDAÇÃO DADA PELA MP 449/2008, CONVETIDA NA LEI Nº 11.941/2009. PORTARIA PGFN/RFB Nº 14 DE 04 DE DEZEMBRO DE 2009.
O cálculo da penalidade deve ser efetuado em conformidade com a Portaria PGFN/RFB nº 14 de 04 de dezembro de 2009, se mais benéfico para o sujeito passivo.</t>
  </si>
  <si>
    <t>13603.002659/2007-38</t>
  </si>
  <si>
    <t>2401-008.630</t>
  </si>
  <si>
    <t>Vistos, relatados e discutidos os presentes autos.
Acordam os membros do colegiado, por unanimidade de votos, negar provimento ao recurso voluntário.
(documento assinado digitalmente)
Miriam Denise Xavier - Presidente
(documento assinado digitalmente)
Matheus Soares Leite - Relator
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t>
  </si>
  <si>
    <t>ASSUNTO: IMPOSTO SOBRE A RENDA DE PESSOA FÍSICA (IRPF)
Exercício: 2003
OMISSÃO DE RENDIMENTOS. DEPÓSITO BANCÁRIO. PRESUNÇÃO. SÚMULA CARF nº 26.
A presunção estabelecida no art. 42 da Lei Nº 9.430/96 dispensa o Fisco de comprovar o consumo da renda representada pelos depósitos bancários sem origem comprovada.
OMISSÃO DE RENDIMENTOS. COMPROVAÇÃO DA ORIGEM.
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t>
  </si>
  <si>
    <t>19647.015105/2008-51</t>
  </si>
  <si>
    <t>2401-008.781</t>
  </si>
  <si>
    <t>ASSUNTO: IMPOSTO SOBRE A RENDA DE PESSOA FÍSICA (IRPF)
Exercício: 2007
PERDA DA ESPONTANEIDADE. DECRETO N. 70.235/72, ART.7°, §1.
O Decreto n. 70.235/72, em seu art. 7°, §1°, dispõe que o início do procedimento fiscal exclui a espontaneidade do sujeito passivo em relação aos atos anteriores e, independente de intimação, a dos demais envolvidos nas infrações verificadas. Ainda que o contribuinte não tenha sido sujeito passivo da ação fiscal, se envolvido, como é o caso, nas infrações verificadas, ocorre a perda da espontaneidade.
OMISSÃO DE RENDIMENTOS TRIBUTÁVEIS.
São tributáveis os rendimentos informados em Declaração de Imposto Retido na Fonte (DIRF), pela fonte pagadora, como pagos ao contribuinte e por ele omitidos na declaração de ajuste anual.
IMPOSTO COMPLEMENTAR DECLARADO. COMPENSAÇÃO INDEVIDA.
Não comprovado o recolhimento do imposto complementar através de documentação hábil e idônea, deve ser mantida a glosa.
PROCESSO ADMINISTRATIVO FISCAL. INCLUSÃO DE DÉBITO EVENTUALMENTE REMANESCENTE EM PARCELAMENTO. PEDIDO DE INCLUSÃO. FALTA DE COMPETÊNCIA DO CARF.
Escapa à competência do CARF, a atribuição de sindicar se o devedor e o débito reúnem todos os requisitos aptos à concessão do parcelamento pretendido. O pedido de parcelamento deve ser dirigido diretamente à unidade preparadora da circunscrição fiscal do contribuinte, na medida em que este Colegiado não possui competência para apreciação de tal matéria.</t>
  </si>
  <si>
    <t>11080.007341/2008-45</t>
  </si>
  <si>
    <t>2401-008.780</t>
  </si>
  <si>
    <t>ASSUNTO: IMPOSTO SOBRE A RENDA DE PESSOA FÍSICA (IRPF)
Exercício: 2006
OMISSÃO DE RENDIMENTOS DE PESSOA JURÍDICA. INDENIZAÇÃO REPARATÓRIA DECORRENTE DE ACIDENTE.
Caracterizado o pagamento em prestações continuadas (pensão vitalícia), é tributável o valor da indenização reparatória por danos físicos, invalidez ou morte, ou por bens materiais danificados ou destruídos, determinada judicialmente em decorrência de acidente.
OMISSÃO DE RENDIMENTOS TRIBUTÁVEIS.
São tributáveis os rendimentos informados em Declaração de Imposto Retido na Fonte (DIRF), pela fonte pagadora, como pagos ao contribuinte e por ele omitidos na declaração de ajuste anual.
BOA-FÉ DO AGENTE. FATO GERADOR. OCORRÊNCIA.
A infração fiscal independe da intenção do agente ou do responsável, conforme preceitua o art. 136 do Código Tributário Nacional. Ocorrido o fato previamente descrito na norma de incidência, basta para o nascimento da obrigação tributária decorrente da relação jurídica legalmente estabelecida.</t>
  </si>
  <si>
    <t>10380.729338/2011-34</t>
  </si>
  <si>
    <t>2401-008.632</t>
  </si>
  <si>
    <t>ASSUNTO: IMPOSTO SOBRE A RENDA DE PESSOA FÍSICA (IRPF)
Ano-calendário: 2006, 2007
MANDADO DE PROCEDIMENTO FISCAL. INSTRUMENTO DE CONTROLE DA ADMINISTRAÇÃO. VÍCIOS NÃO ANULAM O LANÇAMENTO.
O Mandado de Procedimento Fiscal se constitui em mero instrumento de controle criado pela Administração Tributária, e irregularidades em sua emissão ou prorrogação não são motivos suficientes para se anular o lançamento.
PRELIMINAR. NULIDADE. CERCEAMENTO DO DIREITO DE DEFESA. INOCORRÊNCIA.
O Mandado de Procedimento Fiscal é um instrumento interno de controle administrativo que não interfere na competência do Auditor-Fiscal para proceder ações fiscais ou constituir créditos tributários, porquanto essa competência é instituída por lei. Não invalida o lançamento a ausência de intimação prévia do contribuinte para prestar esclarecimentos.
FALTA DE TERMO DE INÍCIO DE AÇÃO FISCAL. NULIDADE DO LANÇAMENTO. NÃO CONFIGURAÇÃO.
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
PEDIDO DE PERÍCIA. DILIGÊNCIA. LIVRE CONVENCIMENTO MOTIVADO.
Na apreciação da prova, a autoridade julgadora formará livremente sua convicção, podendo determinar a realização de diligências e perícias apenas quando entenda necessárias ao deslinde da controvérsia.
ÔNUS DA PROVA. FATO CONSTITUTIVO DO DIREITO NO QUAL SE FUNDAMENTA A AÇÃO. INCUMBÊNCIA DO INTERESSADO.
Cabe ao interessado a prova dos fatos que tenha alegado. A realização de diligência não se presta para a produção de provas que toca à parte produzir.
OMISSÃO DE RENDIMENTOS. DEPÓSITO BANCÁRIO. PRESUNÇÃO. SÚMULA CARF nº 26.
A presunção estabelecida no art. 42 da Lei Nº 9.430/96 dispensa o Fisco de comprovar o consumo da renda representada pelos depósitos bancários sem origem comprovada.
OMISSÃO DE RENDIMENTOS. COMPROVAÇÃO DA ORIGEM.
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
PRINCÍPIO DA VERDADE MATERIAL.
O princípio da verdade material, que rege o Processo Administrativo Fiscal, não afasta a necessidade de prova das alegações de defesa contrárias ao lançamento fiscal. Comprovado que o procedimento fiscal levado a efeito atende às normas regulamentares, não há que se falar em falta de atendimento à verdade material.
ENDEREÇAMENTO DE INTIMAÇÕES DE ATOS PROCESSUAIS NA PESSOA DO PROCURADOR.
Não encontra respaldo legal nas normas do Processo Administrativo Fiscal a solicitação para que a Administração Tributária efetue as intimações de atos processuais administrativos na pessoa e no domicílio profissional do procurador (advogado) constituído pelo sujeito passivo da obrigação tributária. Neste sentido dispõe a Súmula CARF nº 110.
SUSTENTAÇÃO ORAL.
A sustentação oral por causídico é realizada nos termos dos arts. 58 e 59 do Anexo II do RICARF, observado o disposto no art. 55 desse regimento.</t>
  </si>
  <si>
    <t>10670.000697/2010-60</t>
  </si>
  <si>
    <t>2401-008.779</t>
  </si>
  <si>
    <t>ASSUNTO: IMPOSTO SOBRE A RENDA DE PESSOA FÍSICA (IRPF)
Exercício: 2006, 2007
MANDADO DE PROCEDIMENTO FISCAL. INSTRUMENTO DE CONTROLE DA ADMINISTRAÇÃO. VÍCIOS NÃO ANULAM O LANÇAMENTO.
O Mandado de Procedimento Fiscal se constitui em mero instrumento de controle criado pela Administração Tributária, e irregularidades em sua emissão ou prorrogação não são motivos suficientes para se anular o lançamento.
PRELIMINAR. NULIDADE. CERCEAMENTO DO DIREITO DE DEFESA. INOCORRÊNCIA.
O Mandado de Procedimento Fiscal é um instrumento interno de controle administrativo que não interfere na competência do Auditor-Fiscal para proceder ações fiscais ou constituir créditos tributários, porquanto essa competência é instituída por lei. Não invalida o lançamento a ausência de intimação prévia do contribuinte para prestar esclarecimentos.
FALTA DE TERMO DE INÍCIO DE AÇÃO FISCAL. NULIDADE DO LANÇAMENTO. NÃO CONFIGURAÇÃO.
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
PERDA DA ESPONTANEIDADE. DECRETO N. 70.235/72, ART.7°, §1.
O Decreto n. 70.235/72, em seu art. 7°, §1°, dispõe que o início do procedimento fiscal exclui a espontaneidade do sujeito passivo em relação aos atos anteriores e, independente de intimação, a dos demais envolvidos nas infrações verificadas. Ainda que o contribuinte não tenha sido sujeito passivo da ação fiscal, se envolvido, como é o caso, nas infrações verificadas, ocorre a perda da espontaneidade.
OMISSÃO DE RENDIMENTOS DA ATIVIDADE RURAL.
Tributam-se, como rendimentos omitidos da atividade rural, as receitas devidamente comprovadas por meio de documentos hábeis e idôneos que não foram informados nas Declarações de Ajuste Anual.
ATIVIDADE RURAL. RESULTADO. FORMA DE APURAÇÃO.
A opção pela forma de tributação do resultado da atividade rural é formalizada pelo contribuinte quando da entrega de sua Declaração de Ajuste Anual.
PROCESSO ADMINISTRATIVO FISCAL. INCLUSÃO DE DÉBITO EVENTUALMENTE REMANESCENTE EM PARCELAMENTO. PEDIDO DE INCLUSÃO. FALTA DE COMPETÊNCIA DO CARF.
Escapa à competência do CARF, a atribuição de sindicar se o devedor e o débito reúnem todos os requisitos aptos à concessão do parcelamento pretendido.
INCLUSÃO DE EVENTUAL DÉBITO REMANESCENTE EM PARCELAMENTO ESPECIAL. INCOMPETÊNCIA.
O pedido de parcelamento deve ser dirigido diretamente à unidade preparadora da circunscrição fiscal do contribuinte, na medida em que este Colegiado não possui competência para apreciação de tal matéria.</t>
  </si>
  <si>
    <t>10670.000675/2010-08</t>
  </si>
  <si>
    <t>2401-008.783</t>
  </si>
  <si>
    <t>ASSUNTO: IMPOSTO SOBRE A RENDA DE PESSOA FÍSICA (IRPF)
Exercício: 2006
PERDA DA ESPONTANEIDADE. DECRETO N. 70.235/72, ART.7°, §1.
O Decreto n. 70.235/72, em seu art. 7°, §1°, dispõe que o início do procedimento fiscal exclui a espontaneidade do sujeito passivo em relação aos atos anteriores e, independente de intimação, a dos demais envolvidos nas infrações verificadas. Ainda que o contribuinte não tenha sido sujeito passivo da ação fiscal, se envolvido, como é o caso, nas infrações verificadas, ocorre a perda da espontaneidade.
OMISSÃO DE RENDIMENTOS DA ATIVIDADE RURAL.
Tributam-se, como rendimentos omitidos da atividade rural, as receitas devidamente comprovadas por meio de documentos hábeis e idôneos que não foram informados nas Declarações de Ajuste Anual.</t>
  </si>
  <si>
    <t>10380.013634/2007-33</t>
  </si>
  <si>
    <t>2401-008.797</t>
  </si>
  <si>
    <t>ASSUNTO: IMPOSTO SOBRE A RENDA DE PESSOA FÍSICA (IRPF)
Ano-calendário: 2003
IRPF. COMPENSAÇÃO. IMPOSTO DE RENDA RETIDO NA FONTE.
Mantém-se a glosa do imposto retido na fonte quando não comprovada a respectiva retenção pela fonte pagadora.</t>
  </si>
  <si>
    <t>10320.005176/2008-54</t>
  </si>
  <si>
    <t>2401-008.631</t>
  </si>
  <si>
    <t>ASSUNTO: IMPOSTO SOBRE A RENDA DE PESSOA FÍSICA (IRPF)
Ano-calendário: 2003
OMISSÃO DE RENDIMENTOS. DEPÓSITO BANCÁRIO. PRESUNÇÃO. SÚMULA CARF nº 26.
A presunção estabelecida no art. 42 da Lei Nº 9.430/96 dispensa o Fisco de comprovar o consumo da renda representada pelos depósitos bancários sem origem comprovada.
OMISSÃO DE RENDIMENTOS. COMPROVAÇÃO DA ORIGEM.
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
PRINCÍPIO DA VERDADE MATERIAL.
O princípio da verdade material, que rege o Processo Administrativo Fiscal, não afasta a necessidade de prova das alegações de defesa contrárias ao lançamento fiscal. Comprovado que o procedimento fiscal levado a efeito atende às normas regulamentares, não há que se falar em falta de atendimento à verdade material.</t>
  </si>
  <si>
    <t>10283.720261/2011-35</t>
  </si>
  <si>
    <t>2401-008.638</t>
  </si>
  <si>
    <t>ASSUNTO: IMPOSTO SOBRE A RENDA DE PESSOA FÍSICA (IRPF)
Ano-calendário: 2006
ACRÉSCIMO PATRIMONIAL A DESCOBERTO.
São tributáveis os valores relativos aos acréscimos patrimoniais a descoberto, apurados mensalmente, quando não justificados pelos rendimentos tributáveis, isentos ou não tributáveis, tributados exclusivamente na fonte ou objeto de tributação definitiva.
DEPENDENTES. GUARDA. PENSÃO ALIMENTÍCIA.
Apenas o contribuinte que permaneceu com a guarda dos dependentes, estabelecida judicialmente, pode deduzir gastos sob essa rubrica. O contribuinte que não detém a guarda e paga pensão alimentícia não pode declarar gastos a título de dependência, mas somente os pagos como alimentos.
PRINCÍPIO DA VERDADE MATERIAL.
O princípio da verdade material, que rege o Processo Administrativo Fiscal, não afasta a necessidade de prova das alegações de defesa contrárias ao lançamento fiscal. Comprovado que o procedimento fiscal levado a efeito atende às normas regulamentares, não há que se falar em falta de atendimento à verdade material.</t>
  </si>
  <si>
    <t>10983.722482/2011-51</t>
  </si>
  <si>
    <t>2402-009.033</t>
  </si>
  <si>
    <t>Vistos, relatados e discutidos os presentes autos.
Acordam os membros do colegiado, por unanimidade de votos, em conhecer do recurso voluntário e, por determinação do art. 19-E da Lei nº 10.522/2002, acrescido pelo art. 28 da Lei nº 13.988/2020, em face do empate no julgamento, dar-lhe provimento parcial, reconhecendo-se a dedução da área de interesse ecológico de 256,7 ha, pleiteada pelo recorrente. Vencidos os conselheiros Francisco Ibiapino Luz (relator), Márcio Augusto Sekeff Sallem, Luís Henrique Dias Lima e Denny Medeiros da Silveira, que negaram provimento do recurso. Designada para redigir o voto vencedor a conselheira Renata Toratti Cassini.
(documento assinado digitalmente)
Denny Medeiros da Silveira  Presidente
(documento assinado digitalmente)
Francisco Ibiapino Luz - Relator
(documento assinado digitalmente)
Renata Toratti Cassini  Redatora Designada
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t>
  </si>
  <si>
    <t>ASSUNTO: IMPOSTO SOBRE A PROPRIEDADE TERRITORIAL RURAL (ITR)
Exercício: 2007
ÁREA DE FLORESTAS NATIVAS (AFN). ISENÇÃO. ATO DECLARATÓRIO AMBIENTAL (ADA). APRESENTAÇÃO TEMPESTIVA. LAUDO TÉCNICO. OBRIGATORIEDADE.
O benefício de exclusão da AFN da base de cálculo do ITR está condicionado à comprovação de sua existência mediante laudo técnico e apresentação tempestiva do correspondente ADA.
ÁREAS DE INTERESSE ECOLÓGICO - AIE
Deve ser reconhecida a área de interesse ecológico e excluída da base de cálculo do ITR quanto atendidos os requisitos legais previstos no art. 10, § º, II, b da Lei nº Lei nº 9393/96, independentemente da apresentação de Ato Declaratório Ambiental - ADA ao IBAMA.
CÓDIGO TRIBUTÁRIO NACIONAL (CTN). ADA. PRAZO DE APRESENTAÇÃO. OBRIGAÇÃO ACESSÓRIA. DEFINIÇÃO. LEGISLAÇÃO TRIBUTÁRIA.
A definição de prazo para apresentação do ADA não se sujeita ao princípio da reserva legal, podendo ser disciplinada por meio da legislação tributária.
CÓDIGO TRIBUTÁRIO NACIONAL (CTN). OUTORGA DE BENEFÍCIO FISCAL. INTERPRETAÇÃO LITERAL DA LEGISLAÇÃO TRIBUTÁRIA.
Interpreta-se literalmente a legislação tributária que disponha sobre suspensão ou exclusão do crédito tributário, outorga de isenção ou dispensa de cumprimento das obrigações tributárias acessórias.
VALOR DA TERRA NUA (VTN). ARBITRAMENTO. SISTEMA DE PREÇOS DE TERRAS (SIPT). VALOR MÉDIO. APTIDÃO AGRÍCOLA. EXISTÊNCIA. POSSIBILIDADE.
Mantém-se o arbitramento com base no SIPT, quando o VTN apurado observar o requisito legal da aptidão agrícola, e o Recorrente deixar de refutá-lo mediante laudo de avaliação do Valor da Terra Nua do imóvel, emitido por engenheiro agrônomo ou florestal, nos termos estabelecidos pela ABNT.</t>
  </si>
  <si>
    <t>10909.002731/2006-13</t>
  </si>
  <si>
    <t>9101-005.248</t>
  </si>
  <si>
    <t>Vistos, relatados e discutidos os presentes autos.
Acordam os membros do colegiado, por maioria de votos, em não conhecer do Recurso Especial, vencida a Conselheira Andréa Duek Simantob (relatora), que conheceu do recurso. Designada para redigir o voto vencedor a Conselheira Edeli Pereira Bessa.
(documento assinado digitalmente)
Andrea Duek Simantob  Presidente em exercício e Relatora
(documento assinado digitalmente)
Edeli Pereira Bessa - Redatora designada
Participaram do presente julgamento os Conselheiros: Edeli Pereira Bessa, Livia de Carli Germano, Viviane Vidal Wagner, Amelia Wakako Morishita Yamamoto, Fernando Brasil de Oliveira Pinto, Luis Henrique Marotti Toselli, Caio Cesar Nader Quintella, Andrea Duek Simantob (Presidente).</t>
  </si>
  <si>
    <t>ASSUNTO: PROCESSO ADMINISTRATIVO FISCAL
Ano-calendário: 2003, 2004
RECURSO ESPECIAL. CONHECIMENTO.
DESCONTOS OBTIDOS DE FORNECEDORES. ACRÉSCIMOS AO LUCRO PRESUMIDO. CONTEXTOS FÁTICOS DIFERENTES. DIVERGÊNCIA NÃO CARACTERIZADA. Não se conhece de recurso especial cujo acórdão apresentado para demonstrar a divergência evidencia decisão em contexto fático distinto, concernente a descontos obtidos por quebras ou avarias em mercadorias adquiridas, e não a descontos obtidos por liquidação antecipada de dívida.</t>
  </si>
  <si>
    <t>10820.001236/2005-86</t>
  </si>
  <si>
    <t>3401-008.305</t>
  </si>
  <si>
    <t>Vistos, relatados e discutidos os presentes autos.
Acordam os membros do colegiado em dar parcial provimento ao recurso do seguinte modo: (i) por maioria de votos, para manter as glosas sobre despesas portuárias, vencidos os Conselheiros Fernanda Vieira Kotzias e João Paulo Mendes Neto; e (ii) por unanimidade de votos, para (ii.1) reverter as glosas relativas às despesas com materiais de manutenção, transporte de resíduos industriais, transporte aéreo para aplicação de produtos, serviço de apoio agrícola, serviços de máquinas, balança de cana, limpeza operativa, transporte industrial, recepção/armazenagem/alimentação, geração de energia, geração de vapor e rede de restilo, transporte de cana, colheita de cana mecanizada, reboque, meio ambiente e captação de água; e (ii.2) manter as glosas sobre os demais itens.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Ausente justificadamente o Conselheiro Tom Pierre Fernandes da Silva, substituído pelo Conselheiro Luiz Felipe de Barros Reche.</t>
  </si>
  <si>
    <t>ASSUNTO: PROCESSO ADMINISTRATIVO FISCAL
Período de apuração: 01/06/2005 a 30/06/2005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ASSUNTO: CONTRIBUIÇÃO PARA O FINANCIAMENTO DA SEGURIDADE SOCIAL (COFINS)
Período de apuração: 01/06/2005 a 30/06/2005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CRÉDITO. FRETE NA TRANSFERÊNCIA DE PRODUTOS ACABADOS DE ESTABELECIMENTOS DA EMPRESA PARA PORTOS. EXPORTAÇÃO INDIRETA. MERA OPÇÃO LOGÍSTICA. IMPOSSIBILIDADE.
As despesas com a transferência de produto acabado para portos e armazéns no caso de exportações indiretas, ainda que se efetive a exportação, não corresponde juridicamente a uma operação de venda, ou de exportação, mas constitui mera opção logística do produtor, não gerando o direito ao creditamento em relação à contribuição.</t>
  </si>
  <si>
    <t>10820.000691/2005-64</t>
  </si>
  <si>
    <t>3401-008.306</t>
  </si>
  <si>
    <t>Vistos, relatados e discutidos os presentes autos.
Acordam os membros do colegiado em dar parcial provimento ao recurso do seguinte modo: (i) por maioria de votos, para manter as glosas sobre despesas portuárias, vencidos os Conselheiros Fernanda Vieira Kotzias e João Paulo Mendes Neto; e (ii) por unanimidade de votos, para (ii.1) reverter as glosas relativas às despesas com materiais de manutenção, transporte de resíduos industriais, transporte aéreo para aplicação de produtos, serviço de apoio agrícola, serviços de máquinas, balança de cana, limpeza operativa, transporte industrial, recepção/armazenagem/alimentação, geração de energia, geração de vapor e rede de restilo; e (ii.2) manter as glosas sobre os demais itens.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t>
  </si>
  <si>
    <t>ASSUNTO: PROCESSO ADMINISTRATIVO FISCAL
Período de apuração: 01/04/2005 a 30/04/2005
DIREITO CREDITÓRIO. ÔNUS PROBATÓRIO DO POSTULANTE.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ASSUNTO: CONTRIBUIÇÃO PARA O FINANCIAMENTO DA SEGURIDADE SOCIAL (COFINS)
Período de apuração: 01/04/2005 a 30/04/2005
INSUMOS. CONCEITO. SUPERIOR TRIBUNAL DE JUSTIÇA. RECURSO ESPECIAL N° 1.221.170/PR. ESSENCIALIDADE E RELEVÂNCIA.
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
CRÉDITO. FRETE NA TRANSFERÊNCIA DE PRODUTOS ACABADOS ENTRE ESTABELECIMENTOS DA EMPRESA PARA CENTROS DE DISTRIBUIÇÃO OU FORMAÇÃO DE LOTE DE EXPORTAÇÃO. MERA OPÇÃO LOGÍSTICA. IMPOSSIBILIDADE.
A transferência de produto acabado a centros de distribuição ou a estabelecimento filial para formação de lote de exportação, ainda que se efetive a exportação, não corresponde juridicamente a uma operação de venda, ou de exportação, mas constitui mera opção logística do produtor, não gerando o direito ao creditamento em relação à contribuição.</t>
  </si>
  <si>
    <t>10950.903245/2012-57</t>
  </si>
  <si>
    <t>1402-001.242</t>
  </si>
  <si>
    <t>Vistos, relatados e discutidos os presentes autos.
Resolvem os membros do colegiado, por unanimidade de votos, converter o julgamento em diligência.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</si>
  <si>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10880.692481/2009-16</t>
  </si>
  <si>
    <t>1402-001.270</t>
  </si>
  <si>
    <t>Vistos, relatados e discutidos os presentes autos.
RESOLVEM os membros do colegiado, por unanimidade de votos, converter o julgamento em diligência. Declarou-se impedido de participar do julgamento o conselheiro Leonardo Luis Pagano Gonçalves, substituído pelo conselheiro Thiago Dayan da Luz Barros (suplente convocado).
(documento assinado digitalmente)
Paulo Mateus Ciccone  Presidente
(documento assinado digitalmente)
Marco Rogério Borges  Relator
Participaram do presente julgamento os Conselheiros: Marco Rogério Borges, Thiago Dayan da Luz Barros (suplente convocado), Evandro Correa Dias, Paula Santos de Abreu, Iágaro Jung Martins, Junia Roberta Gouveia Sampaio, Luciano Bernart e Paulo Mateus Ciccone.</t>
  </si>
  <si>
    <t>15253.000125/2009-81</t>
  </si>
  <si>
    <t>1402-005.145</t>
  </si>
  <si>
    <t>ASSUNTO: IMPOSTO SOBRE A RENDA RETIDO NA FONTE (IRRF)
Ano-calendário: 2002
COOPERATIVA DE TRABALHO. SERVIÇOS PRESTADOS A PESSOA JURÍDICA PELOS COOPERADOS. COMPENSAÇÃO.
Não demonstrada e nem comprovada a parcela não homologada, descabe provimento ao pleito do contribuinte.</t>
  </si>
  <si>
    <t>13899.000226/2010-75</t>
  </si>
  <si>
    <t>1402-005.184</t>
  </si>
  <si>
    <t>Vistos, relatados e discutidos os presentes autos.
Acordam os membros do colegiado, por unanimidade de votos, não conhecer do recurso voluntário em relação às matérias de cunho constitucional suscitadas e, na parte conhecida, no mérito, a ele negar provimento.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</si>
  <si>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OBRIGAÇÕES ACESSÓRIAS
Ano-calendário: 2006
DCTF. MULTA POR ATRASO NA ENTREGA.
O cumprimento da obrigação acessória fora dos prazos previstos na legislação tributária sujeita o infrator à aplicação da multa de 2% (dois por cento) sobre o montante dos tributos e contribuições informados em DCTF, ainda que não integralmente pago, por mês-calendário ou fração, respeitado o percentual máximo de 20% (vinte por cento).</t>
  </si>
  <si>
    <t>10865.902914/2010-71</t>
  </si>
  <si>
    <t>1402-005.167</t>
  </si>
  <si>
    <t>Vistos, relatados e discutidos os presentes autos.
Acordam os membros do colegiado, por unanimidade de votos, negar provimento ao recurso voluntário.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</si>
  <si>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IMPOSTO SOBRE A RENDA DE PESSOA JURÍDICA (IRPJ)
Ano-calendário: 2005
DIREITO CREDITÓRIO. ÔNUS DA PROVA.
Incumbe ao sujeito passivo a demonstração, acompanhada das provas hábeis, da composição e a existência do crédito que alega possuir junto à Fazenda Nacional para que seja aferida, pela autoridade administrativa, sua liquidez e certeza.</t>
  </si>
  <si>
    <t>15471.003012/2009-63</t>
  </si>
  <si>
    <t>1402-005.182</t>
  </si>
  <si>
    <t>Vistos, relatados e discutidos os presentes autos.
Acordam os membros do colegiado, por unanimidade de votos, não conhecer do recurso voluntário.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</si>
  <si>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OBRIGAÇÕES ACESSÓRIAS
Ano-calendário: 2009
MULTA POR ATRASO NA ENTREGA DA DECLARAÇÃO. ENTREGA INTEMPESTIVA.
Mantêm-se a aplicação da multa por atraso na entrega de Declaração quando inexistirem razões previstas em lei ou normas que, diante das razões apresentadas pela interessada, justifiquem e permitam o afastamento da mesma.</t>
  </si>
  <si>
    <t>10380.908907/2012-97</t>
  </si>
  <si>
    <t>1402-004.894</t>
  </si>
  <si>
    <t>Acordam os membros do colegiado, por voto de qualidade, negar provimento ao recurso voluntário, vencidos os Conselheiros Leonardo Luis Pagano Gonçalves, Junia Roberta Gouveia Sampaio, Paula Santos de Abreu e Luciano Bernart, que votavam por converter o julgamento em diligência. Este julgamento seguiu a sistemática dos recursos repetitivos, sendo-lhes aplicado o decidido no Acórdão nº 1402-004.889, de 11 de agosto de 2020, prolatado no julgamento do processo 10380.908900/2012-75, paradigma ao qual o presente processo foi vinculado
(documento assinado digitalmente)
Paulo Mateus Ciccone  Presidente Redator
Participaram da sessão de julgamento os Conselheiros: Marco Rogério Borges, Leonardo Luis Pagano Gonçalves, Evandro Correa Dias, Paula Santos de Abreu, Carmen Ferreira Saraiva (suplente convocada), Junia Roberta Gouveia Sampaio, Luciano Bernart e Paulo Mateus Ciccone.</t>
  </si>
  <si>
    <t>ASSUNTO: IMPOSTO SOBRE A RENDA RETIDO NA FONTE (IRRF)
Data do fato gerador: 17/11/2010
REPETIÇÃO DO INDÉBITO. PROVA DOCUMENTAL NÃO VERIFICADA.
Não ocorrendo a verificação do alegado pelo contribuinte nos elementos trazidos aos autos, entende-se que não há comprovação do seu direito.
PROVA. DOCUMENTO EM LÍNGUA ESTRANGEIRA.
A prova em língua estrangeira só admitida se vertida em vernáculo, por tradutor juramentado, e oficialmente registrado em cartório, junto com a tradução.</t>
  </si>
  <si>
    <t>10380.908906/2012-42</t>
  </si>
  <si>
    <t>1402-004.893</t>
  </si>
  <si>
    <t>10380.908902/2012-64</t>
  </si>
  <si>
    <t>1402-004.892</t>
  </si>
  <si>
    <t>10380.908901/2012-10</t>
  </si>
  <si>
    <t>1402-004.891</t>
  </si>
  <si>
    <t>10380.908900/2012-75</t>
  </si>
  <si>
    <t>1402-004.889</t>
  </si>
  <si>
    <t>Vistos, relatados e discutidos os presentes autos.
Acordam os membros do colegiado, por voto de qualidade, negar provimento ao recurso voluntário, vencidos os Conselheiros Leonardo Luis Pagano Gonçalves, Junia Roberta Gouveia Sampaio, Paula Santos de Abreu e Luciano Bernart, que votavam por converter o julgamento em diligência.
(documento assinado digitalmente)
Paulo Mateus Ciccone - Presidente
(documento assinado digitalmente)
Marco Rogério Borges - Relator
Participaram do presente julgamento os Conselheiros: Marco Rogério Borges, Leonardo Luis Pagano Gonçalves, Evandro Correa Dias, Paula Santos de Abreu, Carmen Ferreira Saraiva (suplente convocada), Junia Roberta Gouveia Sampaio, Luciano Bernart e Paulo Mateus Ciccone.</t>
  </si>
  <si>
    <t>ASSUNTO: IMPOSTO SOBRE A RENDA RETIDO NA FONTE (IRRF)
Ano-calendário: 2010
REPETIÇÃO DO INDÉBITO. PROVA DOCUMENTAL NÃO VERIFICADA.
Não ocorrendo a verificação do alegado pelo contribuinte nos elementos trazidos aos autos, entende-se que não há comprovação do seu direito.
PROVA. DOCUMENTO EM LÍNGUA ESTRANGEIRA.
A prova em língua estrangeira só admitida se vertida em vernáculo, por tradutor juramentado, e oficialmente registrado em cartório, junto com a tradução.</t>
  </si>
  <si>
    <t>10380.908899/2012-89</t>
  </si>
  <si>
    <t>1402-004.890</t>
  </si>
  <si>
    <t>11065.100330/2010-46</t>
  </si>
  <si>
    <t>ASSUNTO: OBRIGAÇÕES ACESSÓRIAS
Ano-calendário: 2005
DISCUSSÃO. INCONSTITUCIONALIDADE. SÚMULA CARF Nº 02.
É vedado ao CARF se pronunciar sobre alegações de inconstitucionalidade.</t>
  </si>
  <si>
    <t>10283.721260/2008-11</t>
  </si>
  <si>
    <t>1202-000.225</t>
  </si>
  <si>
    <t>Vistos, relatados e discutidos os presentes autos.
Acordam os membros do colegiado, por unanimidade, sobrestar o processo, nos termos do relatório e voto do conselheiro relator.
(documento assinado digitalmente)
Carlos Alberto Donassolo- Presidente .
(documento assinado digitalmente)
Orlando José Gonçalves Bueno - Relator.
Participaram da sessão de julgamento os conselheiros Carlos Alberto Donassolo,Viviane Vidal Wagner, Nereida de Miranda Finamore Horta, Plínio Rodrigues Lima, Geraldo Valentim Neto, Orlando José Gonçalves Bueno.</t>
  </si>
  <si>
    <t>1402-005.070</t>
  </si>
  <si>
    <t>Vistos, relatados e discutidos os presentes autos.
Acordam os membros do colegiado, por unanimidade de votos, dar provimento parcial ao recurso voluntário para, nos termos da Súmula CARF nº 105, cancelar os lançamentos de multa isolada relativamente ao ano-calendário de 2003, mantendo os demais lançamentos e as correspondentes multas de ofício sobre eles incidentes à razão de 75%.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</si>
  <si>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IMPOSTO SOBRE A RENDA DE PESSOA JURÍDICA (IRPJ)
Ano-calendário: 2003
OMISSÃO DE RECEITA. SIGILO BANCÁRIO. OBTENÇÃO DE DADOS BANCÁRIOS DAS INSTITUIÇÕES FINANCEIRAS SEM AUTORIZAÇÃO JUDICIAL PRÉVIA. POSSIBILIDADE AUTORIZADA PELO STF.
O STF decidiu que é legal a requisição de dados bancários diretamente das instituições financeiras nos termos da LC 101/05.
IRPJ E TRIBUTOS SUJEITOS À HOMOLOGAÇÃO TÁCITA. ART. 150 § 4° DO CTN. CONTAGEM DO PRAZO. INÍCIO COM A OCORRÊNCIA DO FATO GERADOR. NECESSIDADE DE PAGAMENTO. ART. 173. I DO CTN.
A contagem do prazo previsto no art. 150, § 4° do CTN se inicia com a ocorrência do fato gerador, o qual no caso do IR se dá, nos termos do art. 43 do CTN, com a disponibilidade econômica ou jurídica da renda. Já nos casos dos outros tributos o fato gerador se dá nos termos de suas respectivas legislações. Contudo, em não havendo pagamento de boa-fé, o prazo aplicável é o do art. 173, I do CTN.
ALEGAÇÃO DE VIOLAÇÃO DO CONTRADITÓRIO E AMPLA DEFESA. ENTENDIMENTO CONTRÁRIO. INOCORRÊNCIA.
O entendimento de que não houve comprovação das alegações não gera por si só infração ao contraditório e ampla defesa.
APLICAÇÃO DE MULTA ISOLADA. CONCOMITÂNCIA COM MULTA DE OFÍCIO. ART. 44 DA LEI 9.430/96. SÚMULA N° 105 CARF. IMPOSSIBILIDADE.
Nos termos da Súmula n°105 do CARF,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O STJ tem também entendimento no mesmo sentido.</t>
  </si>
  <si>
    <t>15889.000287/2009-43</t>
  </si>
  <si>
    <t>1402-005.062</t>
  </si>
  <si>
    <t>Vistos, relatados e discutidos os presentes autos.
Acordam os membros do colegiado, por unanimidade de votos, negar provimento ao recurso voluntário e manter os lançamentos.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</si>
  <si>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OBRIGAÇÕES ACESSÓRIAS
Ano-calendário: 2005, 2006, 2007
MULTA POR FALTA DE ENTREGA DA DECLARAÇÃO
É devida a multa no caso de falta de entrega da declaração no prazo
estabelecido.
ASSUNTO: PROCESSO ADMINISTRATIVO FISCAL
Ano-calendário: 2005, 2006, 2007
NULIDADE
Não há que se cogitar de nulidade do lançamento quando observados os requisitos previstos na legislação que rege o processo administrativo fiscal.
INCONSTITUCIONALIDADE/ILEGALIDADE. ARGUIÇÃO.
A autoridade administrativa é incompetente para apreciar arguição de
inconstitucionalidade/ilegalidade de lei.
ASSUNTO: NORMAS GERAIS DE DIREITO TRIBUTÁRIO
Ano-calendário: 2005, 2006, 2007
MULTA. CARÁTER CONFISCATÓRIO.
A vedação ao confisco pela Constituição Federal é dirigida ao legislador, cabendo à autoridade administrativa apenas aplicar a multa, nos moldes da legislação que a instituiu.</t>
  </si>
  <si>
    <t>19393.720036/2015-50</t>
  </si>
  <si>
    <t>1402-005.200</t>
  </si>
  <si>
    <t>Vistos, relatados e discutidos os presentes autos.
Acordam os membros do colegiado, por unanimidade de votos, dar provimento parcial ao recurso voluntário para reconhecer o direito de compensar o IRRF, recolhido sob o código 1708, devendo o processo retornar à unidade de origem para que proceda à analise da existência, suficiência e disponibilidade do direito creditório pleiteado.
(documento assinado digitalmente)
Paulo Mateus Ciccone - Presidente
(documento assinado digitalmente)
Paula Santos de Abreu  Relatora
Participaram do presente julgamento os Conselheiros Marco Rogério Borges, Leonardo Luís Pagano Gonçalves, Evandro Correa Dias, Júnia Roberta Gouveia Sampaio, Iagaro Jung Martins, Paula Santos de Abreu, Luciano Bernart e Paulo Mateus Ciccone (Presidente).</t>
  </si>
  <si>
    <t>ASSUNTO: NORMAS DE ADMINISTRAÇÃO TRIBUTÁRIA
Ano-calendário: 2010
IRRF. COOPERATIVA DE TRABALHO MÉDICO. PEDIDO DE COMPENSAÇÃO. CRÉDITOS NÃO PASSÍVEIS DE COMPENSAÇÃO. ERRO NA DECLARAÇÃO DA FONTE PAGADORA.
Afastada a impossibilidade de utilização do crédito de IRRF recolhido sob código 1708 para compensar débitos relativos a IRRF sobre pagamentos de rendimentos do trabalho sem vínculo empregatício efetuados pela Cooperativa (código 0588), faz-se necessário o retorno dos autos à jurisdição de origem para análise de sua certeza e liquidez de modo a possibilitar a homologação das compensações intentadas.</t>
  </si>
  <si>
    <t>13609.901875/2010-11</t>
  </si>
  <si>
    <t>MURILLO LO VISCO</t>
  </si>
  <si>
    <t>1402-004.717</t>
  </si>
  <si>
    <t>Vistos, relatados e discutidos os presentes autos.
Acordam os membros do colegiado, por unanimidade de votos, em negar provimento ao Recurso Voluntário.
(documento assinado digitalmente)
Paulo Mateus Ciccone  Presidente
(documento assinado digitalmente)
Murillo Lo Visco  Relator
Participaram do presente julgamento os Conselheiros Marco Rogerio Borges, Leonardo Luis Pagano Goncalves, Evandro Correa Dias, Paula Santos de Abreu, Murillo Lo Visco, Junia Roberta Gouveia Sampaio, Luciano Bernart e Paulo Mateus Ciccone.</t>
  </si>
  <si>
    <t>ASSUNTO: NORMAS GERAIS DE DIREITO TRIBUTÁRIO
Data do fato gerador: 09/02/2007
RETIFICAÇÃO DA DCTF APÓS A CIÊNCIA DO DESPACHO DECISÓRIO. FALTA DE COMPROVAÇÃO DO ERRO. DIREITO CREDITÓRIO NÃO RECONHECIDO.
Na hipótese em que o contribuinte retifica a DCTF após a ciência do despacho decisório para fins de reduzir ou mesmo eliminar o débito antes declarado e, assim, formalizar a existência do direito creditório a título de pagamento indevido ou a maior, é necessária a apresentação de elementos probatórios que justifiquem a redução do débito declarado, não bastando para tanto a simples retificação da DCTF.</t>
  </si>
  <si>
    <t>13609.901874/2010-69</t>
  </si>
  <si>
    <t>PAULO MATEUS CICCONE</t>
  </si>
  <si>
    <t>1402-004.718</t>
  </si>
  <si>
    <t>Acordam os membros do colegiado, por unanimidade de votos, em negar provimento ao Recurso Voluntário. Este julgamento seguiu a sistemática dos recursos repetitivos, sendo-lhes aplicado o decidido no Acórdão nº 1402-004.717, de 17 de junho de 2020, prolatado no julgamento do processo 13609.901875/2010-11, paradigma ao qual o presente processo foi vinculado.
(documento assinado digitalmente)
Paulo Mateus Ciccone  Presidente Redator
Participaram da sessão de julgamento os Conselheiros Marco Rogerio Borges, Leonardo Luis Pagano Goncalves, Evandro Correa Dias, Paula Santos de Abreu, Murillo Lo Visco, Junia Roberta Gouveia Sampaio, Luciano Bernart e Paulo Mateus Ciccone.</t>
  </si>
  <si>
    <t>ASSUNTO: NORMAS GERAIS DE DIREITO TRIBUTÁRIO
Data do fato gerador: 31/01/2007
RETIFICAÇÃO DA DCTF APÓS A CIÊNCIA DO DESPACHO DECISÓRIO. FALTA DE COMPROVAÇÃO DO ERRO. DIREITO CREDITÓRIO NÃO RECONHECIDO.
Na hipótese em que o contribuinte retifica a DCTF após a ciência do despacho decisório para fins de reduzir ou mesmo eliminar o débito antes declarado e, assim, formalizar a existência do direito creditório a título de pagamento indevido ou a maior, é necessária a apresentação de elementos probatórios que justifiquem a redução do débito declarado, não bastando para tanto a simples retificação da DCTF.</t>
  </si>
  <si>
    <t>15374.940204/2009-51</t>
  </si>
  <si>
    <t>1402-001.231</t>
  </si>
  <si>
    <t>Vistos, relatados e discutidos os presentes autos.
Resolvem os membros do colegiado, por unanimidade de votos, converter o julgamento em diligência.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</si>
  <si>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15374.936416/2009-33</t>
  </si>
  <si>
    <t>1402-001.235</t>
  </si>
  <si>
    <t>15374.936415/2009-99</t>
  </si>
  <si>
    <t>1402-001.232</t>
  </si>
  <si>
    <t>15374.936414/2009-44</t>
  </si>
  <si>
    <t>1402-001.233</t>
  </si>
  <si>
    <t>15374.936413/2009-08</t>
  </si>
  <si>
    <t>1402-001.234</t>
  </si>
  <si>
    <t>15374.720138/2010-38</t>
  </si>
  <si>
    <t>1402-005.059</t>
  </si>
  <si>
    <t>Vistos, relatados e discutidos os presentes autos.
Acordam os membros do colegiado, por unanimidade de votos, negar provimento ao recurso voluntário.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</si>
  <si>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NORMAS DE ADMINISTRAÇÃO TRIBUTÁRIA
Ano-calendário: 2005
DECLARAÇÃO DE COMPENSAÇÃO. CRÉDITO. ORIGEM. PROCESSO DE CONSULTA
O processo de consulta não se presta ao reconhecimento de direito creditório, razão pela qual não pode ser informado como origem do crédito em declarações de compensação.
DECLARAÇÃO DE COMPENSAÇÃO. CRÉDITO. INOVAÇÃO DA ORIGEM DO CRÉDITO.
O recurso voluntário não se presta a inovar a origem do crédito, não habilitado por meio de PER/DCOMP.</t>
  </si>
  <si>
    <t>10840.905885/2012-49</t>
  </si>
  <si>
    <t>1402-001.261</t>
  </si>
  <si>
    <t>Resolvem os membros do colegiado, por unanimidade de votos, converter o julgamento em diligência. O Conselheiro Paulo Mateus Ciccone acompanhou o voto condutor pelas conclusões. Este julgamento seguiu a sistemática dos recursos repetitivos, sendo-lhes aplicado o decidido na Resolução nº 1402-001.260, de 10 de novembro de 2020, prolatada no julgamento do processo 10840.905883/2012-50, paradigma ao qual o presente processo foi vinculado.
(documento assinado digitalmente)
Paulo Mateus Ciccone  Presidente Redator
Participaram da sessão de julgamento os conselheiros: Marco Rogério Borges, Leonardo Luis Pagano Gonçalves, Evandro Correa Dias, Paula Santos de Abreu, Iágaro Jung Martins, Junia Roberta Gouveia Sampaio, Luciano Bernart e Paulo Mateus Ciccone (Presidente).
.</t>
  </si>
  <si>
    <t>10840.905883/2012-50</t>
  </si>
  <si>
    <t>1402-001.260</t>
  </si>
  <si>
    <t>Vistos, relatados e discutidos os presentes autos.
RESOLVEM os membros do colegiado, por unanimidade de votos, converter o julgamento em diligência. O Conselheiro Paulo Mateus Ciccone acompanhou o Relator pelas conclusões.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</si>
  <si>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10840.901952/2013-37</t>
  </si>
  <si>
    <t>1402-001.259</t>
  </si>
  <si>
    <t>Resolvem os membros do colegiado, por unanimidade de votos, converter o julgamento em diligência. O Conselheiro Paulo Mateus Ciccone acompanhou o voto condutor pelas conclusões. Este julgamento seguiu a sistemática dos recursos repetitivos, sendo-lhes aplicado o decidido na Resolução nº 1402-001.258, de 10 de novembro de 2020, prolatada no julgamento do processo 10840.901951/2013-92, paradigma ao qual o presente processo foi vinculado.
(documento assinado digitalmente)
Paulo Mateus Ciccone  Presidente Redator
Participaram da sessão de julgamento os conselheiros: Marco Rogério Borges, Leonardo Luis Pagano Gonçalves, Evandro Correa Dias, Paula Santos de Abreu, Iágaro Jung Martins, Junia Roberta Gouveia Sampaio, Luciano Bernart e Paulo Mateus Ciccone (Presidente).</t>
  </si>
  <si>
    <t>10840.901951/2013-92</t>
  </si>
  <si>
    <t>1402-001.258</t>
  </si>
  <si>
    <t>Vistos, relatados e discutidos os presentes autos.
RESOLVEM os membros do colegiado, por unanimidade de votos, converter o julgamento em diligência. O Conselheiro Paulo Mateus Ciccone acompanhou o Relator pelas conclusões.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</si>
  <si>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12585.720234/2011-93</t>
  </si>
  <si>
    <t>Salvador Cândido Brandão Junior</t>
  </si>
  <si>
    <t>3301-008.737</t>
  </si>
  <si>
    <t>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
(documento assinado digitalmente)
Liziane Angelotti Meira  Presidente Redatora
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t>
  </si>
  <si>
    <t>ASSUNTO: CONTRIBUIÇÃO PARA O FINANCIAMENTO DA SEGURIDADE SOCIAL (COFINS)
Ano-calendário: 2009
CRÉDITOS EXPORTAÇÃO. FRETE INTERNO. CUSTO DE PRODUÇÃO. POSSIBILIDADE
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t>
  </si>
  <si>
    <t>12585.720233/2011-49</t>
  </si>
  <si>
    <t>3301-008.736</t>
  </si>
  <si>
    <t>12585.720232/2011-02</t>
  </si>
  <si>
    <t>3301-008.727</t>
  </si>
  <si>
    <t>Vistos, relatados e discutidos os presentes autos.
Acordam os membros do colegiado, por maioria de votos, em dar provimento recurso voluntário. recurso voluntário. Votou pelas conclusões o Conselheiro Marcelo Costa Marques dOliveira. Divergiu o Conselheiro Marcos Roberto da Silva, que negava provimento ao recurso voluntário.
(documento assinado digitalmente)
Liziane Angelotti Meira - Presidente
(documento assinado digitalmente)
Salvador Cândido Brandão Junior - Relator
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t>
  </si>
  <si>
    <t>ASSUNTO: CONTRIBUIÇÃO PARA O FINANCIAMENTO DA SEGURIDADE SOCIAL (COFINS)
Período de apuração: 01/01/2009 a 31/03/2009
CRÉDITOS EXPORTAÇÃO. FRETE INTERNO. CUSTO DE PRODUÇÃO. POSSIBILIDADE
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t>
  </si>
  <si>
    <t>12585.720231/2011-50</t>
  </si>
  <si>
    <t>3301-008.735</t>
  </si>
  <si>
    <t>ASSUNTO: CONTRIBUIÇÃO PARA O FINANCIAMENTO DA SEGURIDADE SOCIAL (COFINS)
Ano-calendário: 2008
CRÉDITOS EXPORTAÇÃO. FRETE INTERNO. CUSTO DE PRODUÇÃO. POSSIBILIDADE
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t>
  </si>
  <si>
    <t>12585.720230/2011-13</t>
  </si>
  <si>
    <t>3301-008.734</t>
  </si>
  <si>
    <t>12585.720229/2011-81</t>
  </si>
  <si>
    <t>3301-008.733</t>
  </si>
  <si>
    <t>12585.720134/2011-67</t>
  </si>
  <si>
    <t>3301-008.732</t>
  </si>
  <si>
    <t>12585.720133/2011-12</t>
  </si>
  <si>
    <t>3301-008.731</t>
  </si>
  <si>
    <t>ASSUNTO: CONTRIBUIÇÃO PARA O FINANCIAMENTO DA SEGURIDADE SOCIAL (COFINS)
Ano-calendário: 2007
CRÉDITOS EXPORTAÇÃO. FRETE INTERNO. CUSTO DE PRODUÇÃO. POSSIBILIDADE
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t>
  </si>
  <si>
    <t>12585.720132/2011-78</t>
  </si>
  <si>
    <t>3301-008.730</t>
  </si>
  <si>
    <t>12585.720131/2011-23</t>
  </si>
  <si>
    <t>3301-008.729</t>
  </si>
  <si>
    <t>12585.720130/2011-89</t>
  </si>
  <si>
    <t>3301-008.728</t>
  </si>
  <si>
    <t>10880.917041/2010-11</t>
  </si>
  <si>
    <t>3201-007.431</t>
  </si>
  <si>
    <t>ASSUNTO: IMPOSTO SOBRE PRODUTOS INDUSTRIALIZADOS (IPI)
Período de apuração: 01/07/2008 a 30/09/2008
CRÉDITO. ÔNUS DA PROVA INICIAL DO CONTRIBUINTE.
Conforme determinação Art. 36 da Lei nº 9.784/1999, do Art. 16 do Decreto 70.235/72, Art 165 e seguintes do CTN e demais dispositivos que regulam o direito ao crédito fiscal, o ônus da prova é inicialmente do contribuinte ao solicitar seu crédito.</t>
  </si>
  <si>
    <t>10880.917040/2010-68</t>
  </si>
  <si>
    <t>3201-007.430</t>
  </si>
  <si>
    <t>ASSUNTO: IMPOSTO SOBRE PRODUTOS INDUSTRIALIZADOS (IPI)
Período de apuração: 01/04/2008 a 30/06/2008
CRÉDITO. ÔNUS DA PROVA INICIAL DO CONTRIBUINTE.
Conforme determinação Art. 36 da Lei nº 9.784/1999, do Art. 16 do Decreto 70.235/72, Art 165 e seguintes do CTN e demais dispositivos que regulam o direito ao crédito fiscal, o ônus da prova é inicialmente do contribuinte ao solicitar seu crédito.</t>
  </si>
  <si>
    <t>10880.917038/2010-99</t>
  </si>
  <si>
    <t>3201-007.429</t>
  </si>
  <si>
    <t>ASSUNTO: IMPOSTO SOBRE PRODUTOS INDUSTRIALIZADOS (IPI)
Período de apuração: 01/10/2007 a 31/12/2007
CRÉDITO. ÔNUS DA PROVA INICIAL DO CONTRIBUINTE.
Conforme determinação Art. 36 da Lei nº 9.784/1999, do Art. 16 do Decreto 70.235/72, Art 165 e seguintes do CTN e demais dispositivos que regulam o direito ao crédito fiscal, o ônus da prova é inicialmente do contribuinte ao solicitar seu crédito.</t>
  </si>
  <si>
    <t>10880.917036/2010-08</t>
  </si>
  <si>
    <t>3201-007.427</t>
  </si>
  <si>
    <t>ASSUNTO: IMPOSTO SOBRE PRODUTOS INDUSTRIALIZADOS (IPI)
Período de apuração: 01/01/2007 a 31/03/2007
CRÉDITO. ÔNUS DA PROVA INICIAL DO CONTRIBUINTE.
Conforme determinação Art. 36 da Lei nº 9.784/1999, do Art. 16 do Decreto 70.235/72, Art 165 e seguintes do CTN e demais dispositivos que regulam o direito ao crédito fiscal, o ônus da prova é inicialmente do contribuinte ao solicitar seu crédito.</t>
  </si>
  <si>
    <t>10510.720036/2007-91</t>
  </si>
  <si>
    <t>3201-002.784</t>
  </si>
  <si>
    <t>Vistos, relatados e discutidos os presentes autos.
Resolvem os membros do colegiado, por unanimidade de votos, converter o julgamento do Recurso em diligência para que a Unidade Preparadora (1) verifique se o contribuinte efetuou a regular habilitação dos créditos em razão de Ação Judicial e, em caso positivo, proceda à análise meritória e verificação da existência ou não dos pagamentos ou compensações indevidas; (2) confira a regularidade do procedimento realizado pelo contribuinte na retificação da DIPJ e da DCTF e verifique se realmente os débitos a serem compensados diminuíram nos demais processos de compensação em apenso e se restou saldo de crédito positivo que possa ser utilizado no presente processo; (3) ao final da diligência, deverá ser elaborado relatório conclusivo abarcando os seus resultados, que deverão ser cientificados ao Recorrente, oportunizando lhe o prazo de 30 dias para se se manifestar, após o que, os autos deverão retornar a este CARF para prosseguimento.
(documento assinado digitalmente)
Paulo Roberto Duarte Moreira - Presidente
(documento assinado digitalmente)
Pedro Rinaldi de Oliveira Lima - Relator
Participaram do presente julgamento os Conselheiros: Hélcio Lafeta Reis, Leonardo Vinicius Toledo de Andrade, Mara Cristina Sifuentes, Laercio Cruz Uliana Junior, Marcos Antonio Borges (suplente convocado), Marcio Robson Costa, Pedro Rinaldi de Oliveira Lima, Paulo Roberto Duarte Moreira (Presidente).</t>
  </si>
  <si>
    <t>37307.002474/2007-36</t>
  </si>
  <si>
    <t>2301-008.292</t>
  </si>
  <si>
    <t>Vistos, relatados e discutidos os presentes autos.
Acordam os membros do colegiado, por unanimidade de votos, em rejeitar as preliminares, e dar parcial provimento ao recurso para reconhecer a decadência dos períodos de 01/1999 a 02/2002 (inclusive).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</si>
  <si>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01/01/1999 a 28/02/2007
NULIDADE DO AUTO DE INFRAÇÃO. IMPROCEDÊNCIA.
Não se configurando nenhuma das hipóteses arroladas no art. 59 do Decreto 70.235, de 1972 que rege o processo administrativo fiscal, e estando o auto de infração formalmente perfeito, com a discriminação precisa do fundamento legal sobre que determina a obrigação tributária, os juros de mora, a multa e a correção monetária, revela-se inviável falar em nulidade, não se configurando qualquer óbice ao desfecho da demanda administrativa, uma vez que não houve elementos que possam dar causa à nulidade alegada.
PAF. DECADÊNCIA. PROCEDÊNCIA. MATÉRIA DE ORDEM PÚBLICA.
O Superior Tribunal de Justiça diante do julgamento do Recurso Especial nº 973.733-SC, em 12/08/2009, afetado pela sistemática dos recursos repetitivos, consolidou entendimento que o termo inicial da contagem do prazo decadencial seguirá o disposto no art. 150, §4º do CTN, se houver pagamento antecipado do tributo e não houver dolo, fraude ou simulação; caso contrário, observará o teor do art. 173, I do CTN.
A decadência por se tratar de matéria de ordem pública, pode ser suscitada de ofício pelo julgador.
CRÉDITO TRIBUTÁRIO PREVIDENCIÁRIO. DECADÊNCIA. SÚMULA VINCULANTE Nº 8 DO STF. RECURSO PROCEDENTE.
Declarada pelo STF, sendo inclusive objeto de Súmula vinculante, a inconstitucionalidade dos artigos 45 e 46 da Lei n° 8.212/91, que estabeleciam o prazo decenal para constituição e cobrança dos créditos relativos às contribuições sociais previdenciárias, a matéria passa a ser regida pelo Código Tributário Nacional, que determina o prazo de 5 (cinco) anos para a constituição e cobrança do crédito tributário. Portanto, estando o crédito fiscal atingido pela decadência, esse deve ser exonerado.
INCONSTITUCIONALIDADE DA MULTA CONFISCATÓRIA. ILEGALIDADE. APLICABILIDADE DA TAXA SELIC COMO ÍNDICE DE JUROS DE MORA. SÚMULAS CARF 02 E 04.
O CARF não é competente para se pronunciar sobre a inconstitucionalidade de lei tributária, nos termos da Súmula CARF nº 2: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Recurso Voluntário Parcialmente Provido.</t>
  </si>
  <si>
    <t>16000.000749/2007-71</t>
  </si>
  <si>
    <t>2301-008.285</t>
  </si>
  <si>
    <t>Vistos, relatados e discutidos os presentes autos.
Acordam os membros do colegiado, por unanimidade de votos, em dar provimento ao recurso.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</si>
  <si>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01/02/1998 a 30/04/1998
PAF. DECADÊNCIA. PROCEDENTE.
O Superior Tribunal de Justiça diante do julgamento do Recurso Especial nº 973.733-SC, em 12/08/2009, afetado pela sistemática dos recursos repetitivos, consolidou entendimento que o termo inicial da contagem do prazo decadencial seguirá o disposto no art. 150, §4º do CTN, se houver pagamento antecipado do tributo e não houver dolo, fraude ou simulação; caso contrário, observará o teor do art. 173, I do CTN.
CRÉDITO TRIBUTÁRIO PREVIDENCIÁRIO. DECADÊNCIA. SÚMULA VINCULANTE Nº 8 DO STF. RECURSO PROCEDENTE.
Declarada pelo STF, sendo inclusive objeto de Súmula vinculante, a inconstitucionalidade dos artigos 45 e 46 da Lei n° 8.212/91, que estabeleciam o prazo decenal para constituição e cobrança dos créditos relativos às contribuições sociais previdenciárias, a matéria passa a ser regida pelo Código Tributário Nacional, que determina o prazo de 5 (cinco) anos para a constituição e cobrança do crédito tributário. Portanto, estando o crédito fiscal atingido pela decadência, esse deve ser exonerado.
Recurso Voluntário Provido.</t>
  </si>
  <si>
    <t>15885.000234/2007-09</t>
  </si>
  <si>
    <t>2301-008.284</t>
  </si>
  <si>
    <t>ASSUNTO: CONTRIBUIÇÕES SOCIAIS PREVIDENCIÁRIAS
Período de apuração: 01/01/1998 a 01/01/1999
PAF. DECADÊNCIA. PROCEDENTE.
O Superior Tribunal de Justiça diante do julgamento do Recurso Especial nº 973.733-SC, em 12/08/2009, afetado pela sistemática dos recursos repetitivos, consolidou entendimento que o termo inicial da contagem do prazo decadencial seguirá o disposto no art. 150, §4º do CTN, se houver pagamento antecipado do tributo e não houver dolo, fraude ou simulação; caso contrário, observará o teor do art. 173, I do CTN.
CRÉDITO TRIBUTÁRIO PREVIDENCIÁRIO. DECADÊNCIA. SÚMULA VINCULANTE Nº 8 DO STF. RECURSO PROCEDENTE.
Declarada pelo STF, sendo inclusive objeto de Súmula vinculante, a inconstitucionalidade dos artigos 45 e 46 da Lei n° 8.212/91, que estabeleciam o prazo decenal para constituição e cobrança dos créditos relativos às contribuições sociais previdenciárias, a matéria passa a ser regida pelo Código Tributário Nacional, que determina o prazo de 5 (cinco) anos para a constituição e cobrança do crédito tributário. Portanto, estando o crédito fiscal atingido pela decadência, esse deve ser exonerado.
Recurso Voluntário Provido.</t>
  </si>
  <si>
    <t>10120.006480/2007-94</t>
  </si>
  <si>
    <t>2301-008.277</t>
  </si>
  <si>
    <t>Vistos, relatados e discutidos os presentes autos.
Acordam os membros do colegiado, por unanimidade de votos, em rejeitar a preliminar e negar provimento ao recurso.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</si>
  <si>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Data do fato gerador: 09/08/2007
CONTRIBUIÇÕES PREVIDENCIÁRIAS. RETENÇÃO DE 11%. CESSÃO DE MÃO DE OBRA.
As contribuições sociais previdenciárias incidentes sobre cessão de mão-de-obra, diante da redação do art. 31 da Lei 8.212, de 1991, dada pela Lei 9.528, de 1997, aplicada à época do fato gerador, na qual o contratante de quaisquer serviços executados mediante cessão de mão-de-obra, inclusive em regime de trabalho temporário, responde solidariamente com o executor pelas obrigações decorrentes desta Lei, em relação aos serviços prestados, exceto quanto ao disposto no art. 23, não se aplicando, em qualquer hipótese, o benefício de ordem.
OBRIGAÇÕES ACESSÓRIAS. LANÇAR NA CONTABILIDADE PRÓPRIA TODOS OS FATOS GERADORES DAS CONTRIBUIÇÕES PREVIDENCIÁRIAS.
A Lei 8.212/91 no seu artigo 32, inciso II , impõe a obrigação para a empresa de lançar mensalmente em títulos próprios de sua contabilidade, de forma discriminada, os fatos geradores de todas as contribuições, o montante das quantias descontadas, as contribuições da empresa e os totais recolhidos.
Recurso Voluntário Negado.</t>
  </si>
  <si>
    <t>17546.000560/2007-84</t>
  </si>
  <si>
    <t>2301-008.279</t>
  </si>
  <si>
    <t>Vistos, relatados e discutidos os presentes autos.
Acordam os membros do colegiado, por unanimidade de votos, em negar provimento ao recurso.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</si>
  <si>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DATA DO FATO GERADOR: 01/09/2006
DECADÊNCIA. REGULARIDADE DA OBRA. ARO. IMPROCEDÊNCIA.
Para fins de contagem do prazo decadencial o que se leva em consideração para lançamentos de contribuições previdências decorrentes de execução de obra mediante cálculo da mão-de-obra empregada, é a informação de regularidade da obra, utilizado por sua vez por meio do ARO, ou de documento hábil e idôneo previsto na legislação.
OBRA. CONSTRUÇÃO CIVIL. SOLIDARIEDADE OU RESPONSABILIDADE DA PESSOA FÍSICA. ARBITRAMENTO DO SALÁRIO DE CONTRIBUIÇÃO.
O contratante de serviços de construção civil responde solidariamente com o construtor, independentemente da forma de contratação, pelo pagamento das contribuições previdenciárias decorrentes do contrato, conforme art. 30, inciso VI da Lei 8.212, de 1991.
O salário de contribuição decorrente de obra de construção civil de responsabilidade de pessoa física será apurado com base na área construída constante no projeto, e no padrão da obra.
LANÇAMENTO. AFERIÇÃO INDIRETA.
Ocorrendo recusa ou sonegação de qualquer documento ou informação, ou sua apresentação deficiente, a Secretaria da Receita Federal do Brasil pode, sem prejuízo da penalidade cabível, lançar de ofício a importância devida, cabendo à empresa, ao contratante pessoa física ou ao segurado o ônus da prova em contrário.
Recurso Voluntário Negado.</t>
  </si>
  <si>
    <t>13888.004357/2007-55</t>
  </si>
  <si>
    <t>2301-008.332</t>
  </si>
  <si>
    <t>ASSUNTO: OBRIGAÇÕES ACESSÓRIAS
Período de apuração: 01/03/2000 a 31/12/2006
DESCUMPRIMENTO DE OBRIGAÇÃO ACESSÓRIA. GFIP. DADOS NÃO CORRESPONDENTES AOS FATOS GERADORES. MULTA. RELEVAÇÃO.
Constitui infração apresentar a empresa GFIP com dados não correspondentes aos fatos geradores ou em atraso de todas as contribuições previdenciárias.
A multa será relevada, mediante pedido dentro do prazo de defesa, se o infrator for primário, tiver corrigido integralmente a falta e não tiver ocorrido nenhuma circunstância agravante.
CONTRIBUIÇÕES PREVIDENCIÁRIAS. MULTAS. ALTERAÇÃO LEGISLATIVA. RETROATIVIDADE BENIGNA. SÚMULA CARF N.º 119.
Nos termos da Súmula CARF n.º 119, para as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Recurso Parcialmente Provido.</t>
  </si>
  <si>
    <t>17546.000785/2007-31</t>
  </si>
  <si>
    <t>2301-008.278</t>
  </si>
  <si>
    <t>ASSUNTO: CONTRIBUIÇÕES SOCIAIS PREVIDENCIÁRIAS
Período de apuração: 01/10/2004 a 31/10/2004
OBRA. CONSTRUÇÃO CIVIL. SOLIDARIEDADE OU RESPONSABILIDADE. ARBITRAMENTO DO SALÁRIO DE CONTRIBUIÇÃO.
O contratante de serviços de construção civil responde pelo recolhimento das contribuições sociais devidas pela mão-de-obra empregada à construção.
O salário de contribuição decorrente de obra de construção civil será apurado com base na área construída constante no projeto, e no padrão da obra.
LANÇAMENTO. AFERIÇÃO INDIRETA.
Ocorrendo recusa ou sonegação de qualquer documento ou informação, ou sua apresentação deficiente, a Secretaria da Receita Federal do Brasil pode, sem prejuízo da penalidade cabível, lançar de ofício a importância devida, cabendo à empresa, ao contratante pessoa física ou ao segurado o ônus da prova em contrário.
Recurso Voluntário Negado.</t>
  </si>
  <si>
    <t>10925.721719/2014-13</t>
  </si>
  <si>
    <t>Efigênio de Freitas Júnior</t>
  </si>
  <si>
    <t>1201-004.455</t>
  </si>
  <si>
    <t>Vistos, relatados e discutidos os presentes autos.
Acordam os membros do colegiado, por unanimidade de votos, em dar provimento ao recurso voluntário, para cancelar a exclusão do Simples Nacional. Vencidos os conselheiros Neudson Cavalcante Albuquerque, Allan Marcel Warwar Teixeira e Ricardo Antonio Carvalho Barbosa que votaram no sentido de negar provimento ao recurso.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</si>
  <si>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SIMPLES NACIONAL
Ano-calendário: 2012
SIMPLES NACIONAL. EXCLUSÃO. CONTRABANDO/DESCAMINHO. PENA DE PERDIMENTO. INTIMAÇÃO DIRETO POR EDITAL. CERCEAMENTO DO DIREITO DE DEFESA. NULIDADE. PRINCÍPIO DA CAUSALIDADE.
O artigo 27, §1º do Decreto Lei 1.455, de 1976, deve ser interpretado em consonância com o artigo 23 do Decreto-Lei 70.235, de 1972, segundo o qual somente quando restar infrutífera a intimação pessoal, postal ou por meio eletrônico é que será efetivada a intimação por edital.
Verificado que o feito referente ao Auto de Infração e Termo de Apreensão e Guarda Fiscal transcorreu de forma totalmente alheia ao conhecimento do contribuinte, que só veio a tomar conhecimento quando de sua exclusão do Simples Nacional, tal procedimento fere o direito ao contraditório e à ampla defesa e atrai a nulidade.
Por conseguinte, em razão da relação de causa e efeito daquele feito com processo de exclusão do Simples Nacional, verificada nulidade naqueles autos por cerceamento do direito de defesa - questão de ordem pública - tal nulidade contamina o ato posterior que dele seja dependente. Portanto, deve ser cancelada a exclusão do Simples Nacional.</t>
  </si>
  <si>
    <t>10980.941504/2009-95</t>
  </si>
  <si>
    <t>3301-001.558</t>
  </si>
  <si>
    <t>Vistos, relatados e discutidos os presentes autos.
Resolvem os membros do colegiado, por unanimidade de votos, em converter o julgamento em diligência, para que que a unidade de origem valide o crédito da COFINS de março de 2003, por meio da aplicação dos seguintes procedimentos: a) intimar o contribuinte a apresentar o contrato social que vigia em março de 2003, por meio do qual identificar-se-á o tipo de atividade e, por conseguinte, que as citadas receitas não integravam o faturamento (art. 3º da Lei nº 9.718/98 c/c art. 12 do Decreto-lei nº 1.598/77); b) intimar o contribuinte a apresentar justificativa para a adoção do regime cumulativo; c) intimar o contribuinte a apresentar o balancete de março de 2003, o qual deve ser confirmado com o constante do banco de dados da RFB, e os documentos fiscais que comprovam a natureza dos itens componentes da base de cálculo; d) intimar o contribuinte a apresentar conciliação integral da base de cálculo da COFINS de março de 2003 com os respectivos balancete e documentos fiscais; e) confirmar que foram computadas na base de cálculo todas as receitas e deduções previstas na legislação aplicável; e f) testar os cálculos matemáticos e confirmar o valor do crédito da COFINS de março de 2003.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</si>
  <si>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10980.934848/2009-48</t>
  </si>
  <si>
    <t>3301-001.561</t>
  </si>
  <si>
    <t>Resolvem os membros do colegiado, por unanimidade de votos, em converter o julgamento em diligência, para que que a unidade de origem valide o crédito da COFINS de março de 2003, por meio da aplicação dos seguintes procedimentos: a) intimar o contribuinte a apresentar o contrato social que vigia em março de 2003, por meio do qual identificar-se-á o tipo de atividade e, por conseguinte, que as citadas receitas não integravam o faturamento (art. 3º da Lei nº 9.718/98 c/c art. 12 do Decreto-lei nº 1.598/77); b) intimar o contribuinte a apresentar justificativa para a adoção do regime cumulativo; c) intimar o contribuinte a apresentar o balancete de março de 2003, o qual deve ser confirmado com o constante do banco de dados da RFB, e os documentos fiscais que comprovam a natureza dos itens componentes da base de cálculo; d) intimar o contribuinte a apresentar conciliação integral da base de cálculo da COFINS de março de 2003 com os respectivos balancete e documentos fiscais; e) confirmar que foram computadas na base de cálculo todas as receitas e deduções previstas na legislação aplicável; e f) testar os cálculos matemáticos e confirmar o valor do crédito da COFINS de março de 2003. Este julgamento seguiu a sistemática dos recursos repetitivos, sendo-lhes aplicado o decidido na Resolução nº 3301-001.558, de 21 de outubro de 2020, prolatada no julgamento do processo 10980.941504/2009-95, paradigma ao qual o presente processo foi vinculado.
(assinado digitalmente)
Liziane Angelotti Meira - Presidente Redatora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</si>
  <si>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10980.934847/2009-01</t>
  </si>
  <si>
    <t>3301-001.560</t>
  </si>
  <si>
    <t>10980.933444/2009-37</t>
  </si>
  <si>
    <t>3301-001.559</t>
  </si>
  <si>
    <t>10980.916796/2011-42</t>
  </si>
  <si>
    <t>3301-009.057</t>
  </si>
  <si>
    <t>Acordam os membros do colegiado, por unanimidade de votos, em negar provimento ao recurso voluntário. Este julgamento seguiu a sistemática dos recursos repetitivos, sendo-lhes aplicado o decidido no Acórdão nº 3301-009.056, de 22 de outubro de 2020, prolatado no julgamento do processo 10980.916795/2011-06, paradigma ao qual o presente processo foi vinculado.
(assinado digitalmente)
Liziane Angelotti Meira - Presidente Redatora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</si>
  <si>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13964.000558/2009-95</t>
  </si>
  <si>
    <t>1201-004.444</t>
  </si>
  <si>
    <t>Vistos, relatados e discutidos os presentes autos.
Acordam os membros do colegiado, por unanimidade de votos, em conhecer parcialmente do recurso voluntário e, na parte conhecida, negar-lhe provimento. O conselheiro André Severo Chaves votou pelas conclusões.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</si>
  <si>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SISTEMA INTEGRADO DE PAGAMENTO DE IMPOSTOS E CONTRIBUIÇÕES DAS MICROEMPRESAS E DAS EMPRESAS DE PEQUENO PORTE (SIMPLES)
Ano-calendário: 2004
EXCESSO DE RECEITA BRUTA. EXCLUSÃO DE OFÍCIO. EFEITOS RETROATIVOS. POSSIBILIDADE
Deve ser excluída de ofício do Simples Federal a Microempresa (ME) ou Empresa de Pequeno Porte (EPP), a partir do primeiro dia do ano-calendário subsequente, que ultrapassar o limite legalmente estabelecido para opção pelo referido sistema.
Por se tratar de situação excludente, que já era ou deveria ser de conhecimento do contribuinte a lei tratou o ato de exclusão como meramente declaratório, permitindo a retroação de seus efeitos à data de um mês após a ocorrência da circunstância ensejadora da exclusão (REsp 1.124.507, submetido ao regime do art. 543C, do CPC de 1973).
ASSUNTO: NORMAS GERAIS DE DIREITO TRIBUTÁRIO
Ano-calendário: 2004
SIMPLES. EXCLUSÃO. PRAZO DECADENCIAL. NÃO OCORRÊNCIA.
A decadência é instituto que impede o Fisco de constituir crédito tributário após o lapso temporal de cinco anos nos termo do art. 173 do Código Tributário Nacional. No ato de exclusão do Simples não há previsão legal de prazo decadencial. Trata-se de ato de natureza declaratória que apenas constata o impedimento de a pessoa jurídica permanecer no regime simplificado, ainda que ocorrido em data pretérita. Portanto, não há falar-se em prazo decadencial para o ato de exclusão do Simples..</t>
  </si>
  <si>
    <t>10980.934846/2009-59</t>
  </si>
  <si>
    <t>3301-009.059</t>
  </si>
  <si>
    <t>ASSUNTO: NORMAS GERAIS DE DIREITO TRIBUTÁRIO
Período de apuração: 01/08/2002 a 31/08/2002
CRÉDITO. PRAZO PARA RESTITUIÇÃO E COMPENSAÇÃO.
Não deve ser reconhecido o crédito relativo à COFINS do período de apuração agosto de 2002, cuja restituição/compensação foi pleiteada em 20/09/2007, com base no inciso I do art. 168 do CTN.</t>
  </si>
  <si>
    <t>10980.916797/2011-97</t>
  </si>
  <si>
    <t>3301-009.058</t>
  </si>
  <si>
    <t>10980.916795/2011-06</t>
  </si>
  <si>
    <t>3301-009.056</t>
  </si>
  <si>
    <t>Vistos, relatados e discutidos os presentes autos.
Acordam os membros do colegiado, por unanimidade de votos, em negar provimento ao recurso voluntário.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</si>
  <si>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11610.005649/2007-30</t>
  </si>
  <si>
    <t>1201-004.447</t>
  </si>
  <si>
    <t>Vistos, relatados e discutidos os presentes autos.
Acordam os membros do colegiado, por unanimidade de votos, em negar provimento ao recurso voluntário.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</si>
  <si>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SISTEMA INTEGRADO DE PAGAMENTO DE IMPOSTOS E CONTRIBUIÇÕES DAS MICROEMPRESAS E DAS EMPRESAS DE PEQUENO PORTE (SIMPLES)
Ano-calendário: 2006
SIMPLES. PRODUÇÃO DE ESPETÁCULO. VEDAÇÃO.
A produção de espetáculo, atividade vedada ao Simples, é uma atividade complexa que demanda a atuação de vários profissionais com vistas a realização do objeto, que pode ser teatro, dança, ópera, exposições, cinema, vídeo, televisão, rádio e produção musical etc. Para tanto faz-se necessário o aluguel de espaços físicos, equipamentos, instrumentos, dentre outros elementos.
Provado nos autos o exercício dessa atividade, há de ser indeferida a solicitação de inclusão no Simples.</t>
  </si>
  <si>
    <t>19679.720006/2013-85</t>
  </si>
  <si>
    <t>1201-004.453</t>
  </si>
  <si>
    <t>Vistos, relatados e discutidos os presentes autos.
Acordam os membros do colegiado, por voto de qualidade, em negar provimento ao recurso voluntário. Vencidos os conselheiros Gisele Barra Bossa, Alexandre Evaristo Pinto, Jeferson Teodorovicz e André Severo Chaves que votaram no sentido de converter o julgamento em diligência.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</si>
  <si>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SIMPLES NACIONAL
Ano-calendário: 2007
O JULGADOR NÃO ESTÁ OBRIGADO A SE PRONUNCIAR ACERCA DE TODOS ARGUMENTOS SUSCITADOS PELA RECORRENTE. NULIDADE. NÃO OCORRÊNCIA.
O julgador não está obrigado a se pronunciar acerca de todos argumentos suscitados pela parte se os pontos analisados são suficientes para motivar e fundamentar sua decisão. O inconformismo com o resultado do acórdão, contrário aos interesses da recorrente, não significa haver falta de motivação ou cerceamento do direito à ampla defesa.
CESSÃO (LOCAÇÃO) DE MÃO DE OBRA. ATIVIDADE VEDADA. EXCLUSÃO.
Na cessão (ou locação) de mão de obra o empregado fica à disposição do contratante (tomador do serviço). Assim, se não houver subordinação dos empregados ao contratante (tomador de serviços) tem-se apenas prestação de serviço; de outro modo, se houver sujeição dos empregados às ordens do contratante (tomador de serviços) tem-se cessão ou locação de mão-de-obra.</t>
  </si>
  <si>
    <t>18108.000649/2007-72</t>
  </si>
  <si>
    <t>2402-009.211</t>
  </si>
  <si>
    <t>Vistos, relatados e discutidos os presentes autos.
Acordam os membros do colegiado, por unanimidade de votos, em negar provimento ao recurso voluntário.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</si>
  <si>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ASSUNTO: CONTRIBUIÇÕES SOCIAIS PREVIDENCIÁRIAS
Período de apuração: 01/01/1999 a 31/12/2000
OBRIGAÇÃO ACESSÓRIA PREVIDENCIÁRIA. DECADÊNCIA. AFERIÇÃO. CÓDIGO TRIBUTÁRIO NACIONAL. SÚMULA CARF Nº 148.
No caso de multa por descumprimento de obrigação acessória previdenciária, a aferição da decadência deve ser feita como base o art. 173, inciso I, do Código Tributário Nacional, sendo nessa linha a Súmula CARF nº 148.
OBRIGAÇÃO ACESSÓRIA. ARRECADAÇÃO. DESCONTO. REMUNERAÇÃO. CONTRIBUIÇÃO PREVIDENCIÁRIA DOS SEGURADOS.
A empresa é obrigada a arrecadar a contribuição do segurado empregado e do contribuinte individual a seu serviço, descontando-a da respectiva remuneração.</t>
  </si>
  <si>
    <t>14485.002973/2007-77</t>
  </si>
  <si>
    <t>2402-009.194</t>
  </si>
  <si>
    <t>Vistos, relatados e discutidos os presentes autos.
Acordam os membros do colegiado, por unanimidade de votos, em negar provimento ao recurso voluntário.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t>
  </si>
  <si>
    <t>ASSUNTO: CONTRIBUIÇÕES SOCIAIS PREVIDENCIÁRIAS
Período de apuração: 01/03/2002 a 31/08/2003
IMPUGNAÇÃO. PROTOCOLO JUNTO AOS CORREIOS. DECURSO DO PRAZO LEGAL DE TRINTA DIAS. INTEMPESTIVIDADE.
A impugnação apresentada em unidade da Secretaria da Receita Federal do Brasil com jurisdição sobre o domicílio tributário do sujeito passivo, bem como, remetida por via postal, no prazo de trinta dias, contados da data da ciência da intimação da exigência, instaura a fase litigiosa do procedimento.</t>
  </si>
  <si>
    <t>14485.002969/2007-17</t>
  </si>
  <si>
    <t>2402-009.193</t>
  </si>
  <si>
    <t>ASSUNTO: CONTRIBUIÇÕES SOCIAIS PREVIDENCIÁRIAS
Período de apuração: 01/05/2002 a 31/12/2006
IMPUGNAÇÃO. PROTOCOLO JUNTO AOS CORREIOS. DECURSO DO PRAZO LEGAL DE TRINTA DIAS. INTEMPESTIVIDADE.
A impugnação apresentada em unidade da Secretaria da Receita Federal do Brasil com jurisdição sobre o domicílio tributário do sujeito passivo, bem como, remetida por via postal, no prazo de trinta dias, contados da data da ciência da intimação da exigência, instaura a fase litigiosa do procedimento.</t>
  </si>
  <si>
    <t>11128.007267/2009-54</t>
  </si>
  <si>
    <t>Liziane Angelotti Meira</t>
  </si>
  <si>
    <t>3301-008.514</t>
  </si>
  <si>
    <t>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
(assinado digitalmente)
Liziane Angelotti Meira  Presidente Redatora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t>
  </si>
  <si>
    <t>ASSUNTO: OBRIGAÇÕES ACESSÓRIAS
Data do fato gerador: 20/04/2009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</si>
  <si>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11128.007266/2009-18</t>
  </si>
  <si>
    <t>3301-008.513</t>
  </si>
  <si>
    <t>ASSUNTO: OBRIGAÇÕES ACESSÓRIAS
Data do fato gerador: 10/06/2009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</si>
  <si>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11128.007262/2009-21</t>
  </si>
  <si>
    <t>3301-008.512</t>
  </si>
  <si>
    <t>ASSUNTO: OBRIGAÇÕES ACESSÓRIAS
Data do fato gerador: 08/06/2009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</si>
  <si>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11128.007261/2009-87</t>
  </si>
  <si>
    <t>3301-008.511</t>
  </si>
  <si>
    <t>11128.007260/2009-32</t>
  </si>
  <si>
    <t>3301-008.510</t>
  </si>
  <si>
    <t>ASSUNTO: OBRIGAÇÕES ACESSÓRIAS
Data do fato gerador: 15/06/2009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</si>
  <si>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11128.007257/2009-19</t>
  </si>
  <si>
    <t>3301-008.509</t>
  </si>
  <si>
    <t>11128.007046/2009-86</t>
  </si>
  <si>
    <t>3301-008.505</t>
  </si>
  <si>
    <t>Vistos, relatados e discutidos os presentes autos.
Acordam os membros do colegiado, por unanimidade de votos, negar provimento ao recurso voluntário.
(assinado digitalmente)
Liziane Angelotti Meira  Relatora e Presidente -substituta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</si>
  <si>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OBRIGAÇÕES ACESSÓRIAS
Ano-calendário: 2009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</si>
  <si>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11128.007027/2009-50</t>
  </si>
  <si>
    <t>3301-008.508</t>
  </si>
  <si>
    <t>11128.005279/2010-88</t>
  </si>
  <si>
    <t>3301-008.507</t>
  </si>
  <si>
    <t>ASSUNTO: OBRIGAÇÕES ACESSÓRIAS
Data do fato gerador: 11/08/2010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</si>
  <si>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11128.000412/2011-91</t>
  </si>
  <si>
    <t>3301-008.506</t>
  </si>
  <si>
    <t>17546.000198/2007-41</t>
  </si>
  <si>
    <t>2402-009.207</t>
  </si>
  <si>
    <t>Vistos, relatados e discutidos os presentes autos.
Acordam os membros do colegiado, por unanimidade de votos, em conhecer parcialmente do recurso voluntário, conhecendo-se apenas da alegação referente à tempestividade da impugnação para, nessa parte conhecida do recurso, dar-lhe provimento, anulando-se, com isso, a decisão de primeira instância (Acórdão nº 05-21.630) para que uma nova decisão seja proferida, com o conhecimento da impugnação e julgamento das alegações nela deduzidas.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</si>
  <si>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ASSUNTO: CONTRIBUIÇÕES SOCIAIS PREVIDENCIÁRIAS
Período de apuração: 01/03/1999 a 31/12/2005
IMPUGNAÇÃO TEMPESTIVA. NÃO CONHECIMENTO POR INTEMPESTIVIDADE. ÓRGÃO JULGADOR DE PRIMEIRO GRAU. NOVA DECISÃO.
Sendo tempestiva a impugnação não conhecida pelo órgão julgador de primeiro grau, por intempestividade, deve ser proferida uma nova decisão com o conhecimento da impugnação e julgamento de todas as alegações nela deduzidas.</t>
  </si>
  <si>
    <t>10830.007503/2010-77</t>
  </si>
  <si>
    <t>2402-009.236</t>
  </si>
  <si>
    <t>Vistos, relatados e discutidos os presentes autos.
Acordam os membros do colegiado, por unanimidade de votos, em negar provimento ao recurso voluntário.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Honorio Albuquerque de Brito (Suplente convocado), Márcio Augusto Sekeff Sallem, Rafael Mazzer de Oliveira Ramos e Renata Toratti Cassini. Ausente o Conselheiro Luís Henrique Dias Lima.</t>
  </si>
  <si>
    <t>ASSUNTO: IMPOSTO SOBRE A RENDA DE PESSOA FÍSICA (IRPF)
Ano-calendário: 2007, 2008
IMPOSTO DE RENDA. OMISSÃO DE RENDIMENTOS. VALORES RECEBIDOS A TÍTULO DE ALUGUÉIS.
Consideram-se rendimentos omitidos, autorizando o lançamento do imposto correspondente, os depósitos junto a instituições financeiras quando o contribuinte, após regularmente intimado, não lograr êxito em comprovar mediante documentação hábil e idônea a origem dos recursos utilizados, assim entendida a fonte de crédito, a data, o valor e a natureza do depósito ou crédito bancário.
OMISSÃO DE RENDIMENTOS. TRABALHO SEM VÍNCULO EMPREGATÍCIO. GANHO DE CAPITAL. ÔNUS DA PROVA.
Deve ser indeferido o pedido de diligência quando for prescindível para o deslinde da questão a ser apreciada, contendo o processo os elementos necessários para a formação da livre convicção do julgador.
MULTA ISOLADA E MULTA DE OFÍCIO. CONCOMITÂNCIA. SÚMULA CARF Nº 147.
Somente com a edição da MP 351/2007, convertida na Lei nº 11.488/2007, que alterou a redação do art. 44 da Lei nº 9.430/96, passou a existir a previsão específica de incidência da multa isolada na hipótese de falta de pagamento do carnê-leão (50%), sem prejuízo da penalidade simultânea pelo lançamento de ofício do respectivo rendimento no ajuste anual (75%) - Súmula CARF nº 147.
TAXA SELIC. JUROS SOBRE MULTA. POSSIBILIDADE. SÚMULA CARF Nº 108.
Incidem juros moratórios, calculados à taxa referencial do Sistema Especial de Liquidação e Custódia - SELIC, sobre o valor correspondente à multa de ofício - Súmula CARF nº 108.</t>
  </si>
  <si>
    <t>13708.004296/2008-88</t>
  </si>
  <si>
    <t>Neudson Cavalcante Albuquerque</t>
  </si>
  <si>
    <t>1201-004.443</t>
  </si>
  <si>
    <t>Vistos, relatados e discutidos os presentes autos.
Acordam os membros do colegiado, por unanimidade de votos, em negar provimento ao recurso voluntário.
(assinado digitalmente)
Ricardo Antonio Carvalho Barbosa - Presidente.
(assinado digitalmente)
Neudson Cavalcante Albuquerque - Relator.
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</si>
  <si>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SIMPLES NACIONAL
Ano-calendário: 2009
EXCLUSÃO. DÉBITO FAZENDÁRIO.
Não poderá recolher os impostos e contribuições na forma do Simples Nacional a microempresa ou a empresa de pequeno porte que possua débito com a Fazendas Federal cuja exigibilidade não esteja suspensa.</t>
  </si>
  <si>
    <t>10680.724220/2011-35</t>
  </si>
  <si>
    <t>2402-000.924</t>
  </si>
  <si>
    <t>Vistos, relatados e discutidos os presentes autos.
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</si>
  <si>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14041.001179/2007-25</t>
  </si>
  <si>
    <t>2402-009.180</t>
  </si>
  <si>
    <t>ASSUNTO: CONTRIBUIÇÕES SOCIAIS PREVIDENCIÁRIAS
Período de apuração: 01/05/2002 a 31/12/2006
PRELIMINAR DE NULIDADE. CERCEAMENTO DO DIREITO DE DEFESA.
A declaração de nulidade depende da efetiva demonstração de prejuízo à defesa do contribuinte, atraindo a incidência do princípio pas de nullité sans grief.
RELEVAÇÃO DA MULTA. CORREÇÃO DA FALTA. AUSÊNCIA DE PRIMARIEDADE.
Nos termos da legislação vigente à época dos fatos geradores, art. 291, § 1º, Decreto 3.048/1999, a multa será relevada se o infrator formular pedido e corrigir a falta, dentro do prazo de impugnação, ainda que não contestada a infração, desde que seja o infrator primário e não tenha ocorrido nenhuma circunstância agravante.</t>
  </si>
  <si>
    <t>14041.001178/2007-81</t>
  </si>
  <si>
    <t>2402-009.181</t>
  </si>
  <si>
    <t>ASSUNTO: CONTRIBUIÇÕES SOCIAIS PREVIDENCIÁRIAS
Período de apuração: 01/05/2002 a 31/12/2006
PRELIMINAR DE NULIDADE. CERCEAMENTO DO DIREITO DE DEFESA.
A declaração de nulidade depende da efetiva demonstração de prejuízo à defesa do contribuinte, atraindo a incidência do princípio pas de nullité sans grief.
CONTRIBUIÇÃO PREVIDENCIÁRIA. OBRIGAÇÃO ACESSÓRIA. DEIXAR A EMPRESA DE EXIBIR LIVRO OU DOCUMENTO. CFL 38.
Constitui infração deixar a empresa de exibir qualquer documento ou livro relacionado com as contribuições para a Seguridade Social, ou exibi-los de forma deficiente ou incompleta, especificamente solicitados pela fiscalização em termo próprio.</t>
  </si>
  <si>
    <t>14041.000262/2007-87</t>
  </si>
  <si>
    <t>2402-009.200</t>
  </si>
  <si>
    <t>Vistos, relatados e discutidos os presentes autos.
Acordam os membros do colegiado, por unanimidade de votos, em negar provimento ao recurso voluntário.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</si>
  <si>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ASSUNTO: OBRIGAÇÕES ACESSÓRIAS
Data do fato gerador: 16/04/2007
LIVRO DIÁRIO. EMPRESA DISPENSADA. OPÇÃO POR FAZER. EXIGÊNCIAS LEGAIS. DESCUMPRIMENTO. MULTA.
A empresa dispensada de elaborar o Livro Diário que optar por fazer tal escrituração, deverá fazê-la de acordo com as formalidades legais exigidas, sob pena de multa.</t>
  </si>
  <si>
    <t>14041.000260/2007-98</t>
  </si>
  <si>
    <t>2402-009.199</t>
  </si>
  <si>
    <t>ASSUNTO: OBRIGAÇÕES ACESSÓRIAS
Data do fato gerador: 16/04/2007
MUDANÇA DE ENDEREÇO. NÃO COMUNICAÇÃO À FAZENDA PÚBLICA. INFRAÇÃO. MULTA.
A mudança de endereço da empresa, não comunicada à Fazenda Pública, nos prazos estabelecidos, constitui infração à legislação tributária, sujeitando o infrator à pena administrativa de multa.</t>
  </si>
  <si>
    <t>13002.000724/2010-65</t>
  </si>
  <si>
    <t>1201-004.445</t>
  </si>
  <si>
    <t>ASSUNTO: SIMPLES NACIONAL
Data do fato gerador: 01/01/2011
SIMPLES NACIONAL. EXCLUSÃO. DÉBITO COM A FAZENDA PÚBLICA FEDERAL. REGULARIZAÇÃO FORA DO PRAZO LEGAL. MANUTENÇÃO DA EXCLUSÃO.
A regularização do débito para com a fazenda pública federal fora do prazo legal, contado a partir da ciência da comunicação da exclusão, justifica a manutenção da exclusão do Simples Nacional.</t>
  </si>
  <si>
    <t>11065.724517/2012-00</t>
  </si>
  <si>
    <t>1201-004.448</t>
  </si>
  <si>
    <t>ASSUNTO: SIMPLES NACIONAL
Ano-calendário: 2013
SIMPLES NACIONAL. EXCLUSÃO. DÉBITOS NÃO DISCRIMINADOS NO ADE. RESOLUÇÕES CGSN 8, DE 2007 E 94, DE 2011. NULIDADE INEXISTENTE.
Não há nulidade no Ato Declaratório de Exclusão (ADE) do Simples Nacional que não identifica os débitos do contribuinte porquanto tais débitos podem ser consultados no Portal do Simples Nacional, nos termos das Resoluções CGSN 8, de 2007 e 94, de 2011. (Acórdão Carf 9101-004-002, de 18.01.2019)</t>
  </si>
  <si>
    <t>11030.001622/2010-02</t>
  </si>
  <si>
    <t>1201-004.449</t>
  </si>
  <si>
    <t>Vistos, relatados e discutidos os presentes autos.
Acordam os membros do colegiado, por unanimidade de votos, em conhecer parcialmente do recurso voluntário, e na parte conhecida, negar-lhe provimento.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</si>
  <si>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13001.720017/2012-61</t>
  </si>
  <si>
    <t>1201-004.451</t>
  </si>
  <si>
    <t>ASSUNTO: SIMPLES NACIONAL
Ano-calendário: 2012
SIMPLES NACIONAL. INDEFERIMENTO DE OPÇÃO. DÉBITO COM A FAZENDA PÚBLICA FEDERAL. NÃO REGULARIZAÇÃO DENTRO PRAZO LEGAL. MANUTENÇÃO DO INDEFERIMENTO.
A opção pelo Simples Nacional deve realizar-se até o último dia útil do mês de janeiro, data limite para que o contribuinte regularize eventuais pendencias e o pedido produza efeitos a partir do primeiro dia do ano-calendário da opção. Não regularizada eventual pendência dentro do prazo estabelecido pelo art. 6º da Resolução CGSN 94, de 2011, há de ser mantido o indeferimento da opção.</t>
  </si>
  <si>
    <t>11080.724737/2010-75</t>
  </si>
  <si>
    <t>1201-004.442</t>
  </si>
  <si>
    <t>ASSUNTO: SIMPLES NACIONAL
Ano-calendário: 2011
EXCLUSÃO. DÉBITO FAZENDÁRIO.
Não poderá recolher os impostos e contribuições na forma do Simples Nacional a microempresa ou a empresa de pequeno porte que possua débito com a Fazendas Federal cuja exigibilidade não esteja suspensa.</t>
  </si>
  <si>
    <t>13839.720250/2011-10</t>
  </si>
  <si>
    <t>2402-009.249</t>
  </si>
  <si>
    <t>Vistos, relatados e discutidos os presentes autos.
Acordam os membros do colegiado, por unanimidade de votos, em dar provimento parcial ao recurso voluntário, determinando-se o recálculo do imposto devido pelo regime de competência, utilizando-se as tabela e alíquotas vigentes nos meses de referência dos rendimentos recebidos acumuladamente.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Honorio Albuquerque de Brito (suplente convocado), Márcio Augusto Sekeff Sallem, Rafael Mazzer de Oliveira Ramos e Virgílio Cansino Gil (suplente convocado). Ausentes os coselheiros Luís Henrique Dias Lima e Renata Toratti Cassini.</t>
  </si>
  <si>
    <t>ASSUNTO: IMPOSTO SOBRE A RENDA DE PESSOA FÍSICA (IRPF)
Ano-calendário: 2007
IMPOSTO RETIDO NA FONTE. CONTRIBUIÇÃO PREVIDENCIÁRIA. DEDUÇÃO. AÇÃO TRABALHISTA. COMPROVAÇÃO.
Somente o imposto comprovadamente retido pela fonte pagadora, correspondente aos rendimentos declarados, pode ser compensado com o imposto devido na declaração de ajuste anual.
DILIGÊNCIA. PERÍCIA. INDEFERIMENTO.
Deve ser indeferido o pedido de realização de diligência e perícia que são prescindíveis à solução da lide e visa a produção de provas cujo ônus é da contribuinte
ÔNUS DA PROVA.
A comprovação da origem dos recursos utilizados nessas operações é ônus do contribuinte, conforme dicção do art. 36 da Lei nº 9.784/99.</t>
  </si>
  <si>
    <t>10680.720198/2009-30</t>
  </si>
  <si>
    <t>2402-009.218</t>
  </si>
  <si>
    <t>Vistos, relatados e discutidos os presentes autos.
Acordam os membros do colegiado, por unanimidade de votos, em conhecer do recurso voluntário e, por determinação do art. 19-E da Lei nº 10.522/2002, acrescido pelo art. 28 da Lei nº 13.988/2020, em face do empate no julgamento, dar-lhe provimento, anulando-se o lançamento, por vício material, em razão de ilegitimidade passiva, nos termos do voto da relatora. Vencidos os Conselheiros Márcio Augusto Sekeff Sallem, Honório Albuquerque de Brito, Francisco Ibiapino Luz, e Denny Medeiros da Silveira, que não reconheceram a ilegitimidade passiva.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t>
  </si>
  <si>
    <t>ASSUNTO: IMPOSTO SOBRE A PROPRIEDADE TERRITORIAL RURAL (ITR)
Exercício: 2006
ITR. SUJEITO PASSIVO DO IMPOSTO. CESSÃO DE USUFRUTO. COMPROVAÇÃO.
Contribuinte do imposto é o proprietário do imóvel, o titular do seu domínio útil, ou o seu possuidor a qualquer título na data do fato gerador.</t>
  </si>
  <si>
    <t>13708.002031/2002-50</t>
  </si>
  <si>
    <t>2402-009.100</t>
  </si>
  <si>
    <t>Vistos, relatados e discutidos os presentes autos.
Acordam os membros do colegiado, por unanimidade de votos, em dar provimento parcial ao recurso voluntário, reconhecendo-se o direito creditório em face dos pagamentos indevidos a título de Imposto de Renda sobre o Lucro Líquido (ILL), efetuados a partir de 12 julho de 1992, inclusive, e comprovados nos autos, corrigidos pela Tabela Única da Justiça Federal, destacando-se que as compensações declaradas pela Recorrente com fulcro no indébito tributário em apreço, estão condicionadas à disponibilidade de saldo do crédito tributário que as lastreiam, aferição esta a ser feita pela autoridade fiscal, observando-se, em qualquer hipótese, os estritos limites de inconstitucionalidade do art. 35 da Lei nº 7.713/1988 delineados no RE nº 172.058/SC. Votou pelas conclusões o Conselheiro Denny Medeiros da Silveira.
(documento assinado digitalmente)
Denny Medeiros da Silveira - Presidente
(documento assinado digitalmente)
Luís Henrique Dias Lima - Relator
Participaram do presente julgamento os Conselheiros: Francisco Ibiapino Luz, Gregório Rechmann Junior, Márcio Augusto Sekeff Sallem, Renata Toratti Cassini, Rafael Mazzer de Oliveira Ramos, Luís Henrique Dias Lima, Ana Claudia Borges de Oliveira, Denny Medeiros da Silveira (Presidente).</t>
  </si>
  <si>
    <t>ASSUNTO: NORMAS GERAIS DE DIREITO TRIBUTÁRIO
Exercício: 1996
REPETIÇÃO DE INDÉBITO. LANÇAMENTO POR HOMOLOGAÇÃO. RESTITUIÇÃO. RECONHECIMENTO DE DIREITO CREDITÓRIO. PRESCRIÇÃO. TRIBUTO DECLARADO INCONSTITUCIONAL. RESOLUÇÃO DO SENADO FEDERAL. DECISÃO DO STJ NA SISTEMÁTICA DE RECURSO REPRESENTATIVO DE CONTROVÉRSIA (REPETITIVOS). ENUNCIADO 91 DE SÚMULA CARF. VINCULANTE. OBSERVÂNCIA OBRIGATÓRIA.
O dies a quo do prazo da prescrição para exigir a restituição de indébito tributário decorrente de tributo sujeito a lançamento por homologação, com pedido administrativo protocolizado até a data de 9 de junho de 2005, deve ser feita segundo a tese dos cinco mais cinco, cinco anos para extinção do crédito tributário pela homologação tácita, e mais cinco para exercer o direito, resultando prazo total de dez anos a partir do fato gerador.
Ao pedido de restituição pleiteado administrativamente antes de 9 de junho de 2005, no caso de tributo sujeito a lançamento por homologação, aplica-se o prazo prescricional de 10 (dez) anos, contado do fato gerador.
A publicação de Resolução do Senado Federal não influencia a contagem do prazo para a repetição do indébito.
Observância do repetitivo do STJ (Tema 142), segundo o qual A declaração de inconstitucionalidade da lei instituidora do tributo em controle concentrado, pelo STF, ou a Resolução do Senado (declaração de inconstitucionalidade em controle difuso) é despicienda para fins de contagem do prazo prescricional tanto em relação aos tributos sujeitos ao lançamento por homologação, quanto em relação aos tributos sujeitos ao lançamento de ofício.
Vinculação nos termos dos arts. 45, VI e 62, § 2º., do Anexo II do RICARF, aprovado pela Portaria MF 343, de 9 de junho de 2015.
PEDIDO DE RESTITUIÇÃO. CORREÇÃO MONETÁRIA. EXPURGOS INFLACIONÁRIOS. TABELA ÚNICA DA JUSTIÇA FEDERAL. MANUAL DE ORIENTAÇÃO DE PROCEDIMENTOS PARA OS CÁLCULOS NA JUSTIÇA FEDERAL APLICAÇÃO. RECONHECIMENTO PELA VIA ADMINISTRATIVA. POSSIBILIDADE. PRINCÍPIOS DA IGUALDADE TRIBUTÁRIA E DA CAPACIDADE CONTRIBUTIVA SUBJETIVA.
Com a edição do Parecer PGFN/CRJ 2.601/2008 e do Ato Declaratório PGFN 10/2008, restou superada a discussão sobre a incidência ou não dos chamados expurgos inflacionários sobre o pedido de restituição.
Aplica-se ao valor pleiteado pelo Contribuinte a correção dos valores pela Tabela Única da Justiça Federal que agrega o Manual de Orientação de Procedimentos para os Cálculos na Justiça Federal, aprovado por resolução do Conselho da Justiça Federal, independentemente da forma de reconhecimento do crédito tributário, se pela via judicial ou pela via administrativa, em obediência aos princípios tributários fundamentais da igualdade tributária e da capacidade contributiva subjetiva, vez que a forma de reconhecimento do crédito tributário passível de restituição/compensação não tem o condão de afastar os fenômenos econômicos impactantes que lhe afeta, inclusive no que diz respeito à correção monetária e aos expurgos inflacionários.</t>
  </si>
  <si>
    <t>14041.000259/2007-63</t>
  </si>
  <si>
    <t>2402-009.197</t>
  </si>
  <si>
    <t>Vistos, relatados e discutidos os presentes autos.
Acordam os membros do colegiado, por unanimidade de votos, em dar provimento ao recurso voluntário.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</si>
  <si>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ASSUNTO: OBRIGAÇÕES ACESSÓRIAS
Data do fato gerador: 16/04/2007
OBRIGAÇÃO ACESSÓRIA. GFIP. PREENCHIMENTO CORRETO DE DADOS. MULTA. CANCELAMENTO.
Cancela-se a multa lavrada por erro no preenchimento da Guia de Recolhimento do Fundo de Garantia por Tempo de Serviço e Informações à Previdência Social (GFIP) com dados não relacionado a fato gerador de contribuições previdenciárias quando restar demonstrado que o preenchimento desta guia foi correto.</t>
  </si>
  <si>
    <t>11080.721836/2012-67</t>
  </si>
  <si>
    <t>1201-004.446</t>
  </si>
  <si>
    <t>Vistos, relatados e discutidos os presentes autos.
Acordam os membros do colegiado por unanimidade de votos, em dar provimento ao recurso voluntário. O conselheiro Ricardo Antonio Carvalho Barbosa votou pelas conclusões.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</si>
  <si>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PROCESSO ADMINISTRATIVO FISCAL
Período de apuração: 01/07/2007 a 31/12/2008
INTIMAÇÃO. CIÊNCIA. PREPOSTO. PROVA DOS PODERES DE REPRESENTAÇÃO.
Quando o art. 23, I, do Decreto 70.235, de 1972, (PAF) assenta que a intimação pessoal é provada com a assinatura do mandatário ou preposto a autoridade fiscal deve certificar-se de que ambos receberam poderes do sujeito passivo para representá-lo. O mandatário ou preposto autorizados a receber tal intimação necessitam, por óbvio, ter recebido do sujeito passivo poderes para representá-lo.
ASSUNTO: SIMPLES NACIONAL
Período de apuração: 01/07/2007 a 31/12/2008
EXCLUSÃO DE OFÍCIO. PRÁTICA REITERADA DE INFRAÇÃO AO DISPOSTO NA LC 123/2006. PARÂMETROS. COMPROVAÇÃO. NÃO OCORRÊNCIA.
Apesar de a prática reiterada de infração à lei ser um conceito aberto, dada a dificuldade em definir a priori quantas vezes uma infração deve ser cometida para ser considerada reiterada, é possível estabelecer alguns parâmetros com vistas a trazer objetividade e segurança jurídica tanto para o contribuinte quanto para o Fisco.
Ao dispor que a exclusão do Simples Nacional por prática reiterada deve se referir a infração ao disposto na própria Lei Complementar 123, de 2006, o art. 29, V, trata de prática ocorrida, no mínimo, mais de uma vez, caso contrário não há falar-se em reiteração. Tal prática deve ser considerada infração à referida LC. Poderia o legislador ter optado por infração à legislação tributária, o que seria bem mais abrangente; todavia, optou pela restrição; portanto, a infração reiterada deve ser capitulada no referido mandamento legal. Por fim, deve-se considerar infração já definitivamente julgada, se for o caso; afinal, é cediço que enquanto pendente de julgamento eventual infração ainda não se consolidou e pode vir a ser extinta.</t>
  </si>
  <si>
    <t>12269.003256/2010-97</t>
  </si>
  <si>
    <t>1201-004.452</t>
  </si>
  <si>
    <t>Vistos, relatados e discutidos os presentes autos.
Acordam os membros do colegiado por unanimidade de votos, em dar parcial provimento ao recurso voluntário, para determinar os efeitos da exclusão do Simples a partir do mês 05/2002.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</si>
  <si>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SISTEMA INTEGRADO DE PAGAMENTO DE IMPOSTOS E CONTRIBUIÇÕES DAS MICROEMPRESAS E DAS EMPRESAS DE PEQUENO PORTE (SIMPLES)
Ano-calendário: 2002
SIMPLES. EXCLUSÃO. COMPROVAÇÃO. EFEITOS RETROATIVOS. POSSIBILIDADE
Súmula CARF nº 134: A simples existência, no contrato social, de atividade vedada ao Simples Federal não resulta na exclusão do contribuinte, sendo necessário que a fiscalização comprove a efetiva execução de tal atividade.
Por se tratar de situação excludente, que já era ou deveria ser de conhecimento do contribuinte a lei tratou o ato de exclusão como meramente declaratório, permitindo a retroação de seus efeitos à data de um mês após a ocorrência da circunstância ensejadora da exclusão (REsp 1.124.507, submetido ao regime do art. 543C, do CPC de 1973).</t>
  </si>
  <si>
    <t>10935.008039/2008-43</t>
  </si>
  <si>
    <t>2402-009.191</t>
  </si>
  <si>
    <t>Vistos, relatados e discutidos os presentes autos.
Acordam os membros do colegiado, por unanimidade de votos, em negar provimento ao recurso voluntário.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Honorio Albuquerque de Brito (suplente convocado), Márcio Augusto Sekeff Sallem, Rafael Mazzer de Oliveira Ramos e Renata Toratti Cassini. Ausente, justificadamente, o Conselheiro Luís Henrique Dias Lima.</t>
  </si>
  <si>
    <t>ASSUNTO: OBRIGAÇÕES ACESSÓRIAS
Período de apuração: 01/01/2004 a 31/12/2004
RELEVAÇÃO DE MULTA. NECESSIDADE DE PEDIDO DENTRO DO PRAZO DE IMPUGNAÇÃO.
Incabível a relevação da multa aplicada por descumprimento de obrigação acessória, quando o respectivo pedido não foi apresentado dentro do prazo de impugnação.</t>
  </si>
  <si>
    <t>10930.002329/2008-23</t>
  </si>
  <si>
    <t>2402-009.206</t>
  </si>
  <si>
    <t>ASSUNTO: CONTRIBUIÇÕES SOCIAIS PREVIDENCIÁRIAS
Período de apuração: 01/01/2004 a 31/03/2006
PRELIMINAR DE NULIDADE. CERCEAMENTO DO DIREITO DE DEFESA.
A declaração de nulidade depende da efetiva demonstração de prejuízo à defesa do contribuinte, atraindo a incidência do princípio pas de nullité sans grief.
REQUERIMENTO DE REEMBOLSO. SALÁRIO-FAMÍLIA E SALÁRIO-MATERNIDADE. EMPRESA EXCLUÍDA DO SIMPLES. SÚMULA CARF Nº 76.
Na determinação dos valores a serem lançados de ofício para cada tributo, após a exclusão do Simples, devem ser deduzidos eventuais recolhimentos da mesma natureza efetuados nessa sistemática, observando-se os percentuais previstos em lei sobre o montante pago de forma unificada - Súmula CARF nº 76.</t>
  </si>
  <si>
    <t>16024.000011/2008-17</t>
  </si>
  <si>
    <t>2402-009.210</t>
  </si>
  <si>
    <t>ASSUNTO: OBRIGAÇÕES ACESSÓRIAS
Período de apuração: 01/01/2006 a 30/09/2006
INTIMAÇÃO POR EDITAL.
É válida a intimação por edital afixado nas dependências da unidade da Receita Federal do Brasil franqueada ao público que o jurisdicione, quando restar improfícua a intimação por via postal.
RELEVAÇÃO DA PENALIDADE. CORREÇÃO DENTRO DO PRAZO DE IMPUGNAÇÃO.
A relevação da multa por descumprimento de obrigação acessória somente é possível quando os requisitos para tanto sejam cumpridos de forma cumulativa e haja a correção da falta dentro do prazo para impugnação.</t>
  </si>
  <si>
    <t>16151.000202/2006-61</t>
  </si>
  <si>
    <t>1201-004.441</t>
  </si>
  <si>
    <t>Vistos, relatados e discutidos os presentes autos.
Acordam os membros do colegiado, por voto de qualidade, em negar provimento ao recurso voluntário. Vencidos os conselheiros Gisele Barra Bossa, Alexandre Evaristo Pinto, Jeferson Teodorovicz e André Severo Chaves que propugnaram no sentido de reinclusão do contribuinte a partir de 01 de janeiro de 2004.
(assinado digitalmente)
Ricardo Antonio Carvalho Barbosa - Presidente.
(assinado digitalmente)
Neudson Cavalcante Albuquerque - Relator.
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</si>
  <si>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SISTEMA INTEGRADO DE PAGAMENTO DE IMPOSTOS E CONTRIBUIÇÕES DAS MICROEMPRESAS E DAS EMPRESAS DE PEQUENO PORTE (SIMPLES)
Ano-calendário: 2001
EXCLUSÃO DE OFÍCIO. SÓCIO COM PARTICIPAÇÃO EM OUTRAS EMPRESAS.
Não poderá optar pelo SIMPLES, a pessoa jurídica cujo titular ou sócio participe com mais de 10% do capital de outra empresa, quando a receita bruta global ultrapasse o limite para a permanência no Simples.</t>
  </si>
  <si>
    <t>11845.000185/2008-01</t>
  </si>
  <si>
    <t>2402-009.155</t>
  </si>
  <si>
    <t>Vistos, relatados e discutidos os presentes autos.
Acordam os membros do colegiado, por unanimidade de votos, em negar provimento ao recurso voluntário.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</si>
  <si>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CONTRIBUIÇÕES SOCIAIS PREVIDENCIÁRIAS
Período de apuração: 01/04/2003 a 31/12/2004
RECOLHIMENTO EFETUADO APÓS O INÍCIO DA AÇÃO FISCAL. PERDA DA ESPONTANEIDADE.
O recolhimento efetuado pelo sujeito passivo após o início da ação fiscal não pode ser considerado espontâneo, devendo ser exigido o tributo com seus consectários legais.</t>
  </si>
  <si>
    <t>12045.000288/2007-60</t>
  </si>
  <si>
    <t>2402-009.178</t>
  </si>
  <si>
    <t>Vistos, relatados e discutidos os presentes autos.
Acordam os membros do colegiado, por unanimidade de votos, em conhecer parcialmente do recurso voluntário, conhecendo apenas da alegação de tempestividade, e, nessa parte conhecida do recurso, dar-lhe provimento, anulando-se a decisão recorrida para que uma nova decisão seja proferida, com o conhecimento da impugnação e apreciação das alegações nela deduzidas.
(documento assinado digitalmente)
Denny Medeiros da Silveira - Presidente e Relator
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t>
  </si>
  <si>
    <t>ASSUNTO: CONTRIBUIÇÕES SOCIAIS PREVIDENCIÁRIAS
Período de apuração: 01/09/2000 a 31/10/2000
IMPUGNAÇÃO. PRAZO. CONTAGEM DOS DIAS.
Na contagem do prazo para a apresentação de impugnação, o dia de início deve ocorrer em dia de expediente normal no órgão e a contagem do prazo deve começar no dia útil seguinte ao dia de início.</t>
  </si>
  <si>
    <t>11845.000186/2008-47</t>
  </si>
  <si>
    <t>2402-009.156</t>
  </si>
  <si>
    <t>Vistos, relatados e discutidos os presentes autos.
Acordam os membros do colegiado, por unanimidade de votos, em dar provimento parcial ao recurso voluntário, cancelando-se o lançamento em relação às competências 13/2003 e 13/2004, referentes ao estabelecimento matriz (CNPJ 01.476.619/0001-30).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</si>
  <si>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CONTRIBUIÇÕES SOCIAIS PREVIDENCIÁRIAS
Período de apuração: 01/04/2003 a 31/12/2004
RECOLHIMENTO EFETUADO APÓS O INÍCIO DA AÇÃO FISCAL. PERDA DA ESPONTANEIDADE.
O recolhimento efetuado pelo sujeito passivo após o início da ação fiscal não pode ser considerado espontâneo, devendo ser exigido o tributo com seus consectários legais.
RECOLHIMENTO EFETUADO ANTES DO INÍCIO DA AÇÃO FISCAL. APROVEITAMENTO.
O recolhimento efetuado pelo sujeito passivo antes do início da ação fiscal, relativamente à folha de pagamento de salários, deve ser aproveitado para a quitação das contribuições descontadas dos segurados e apuradas pela fiscalização.</t>
  </si>
  <si>
    <t>14041.001456/2008-81</t>
  </si>
  <si>
    <t>2402-009.148</t>
  </si>
  <si>
    <t>Vistos, relatados e discutidos os presentes autos.
Acordam os membros do colegiado, por unanimidade de votos, em dar provimento parcial ao recurso voluntário, excluindo-se do lançamento os valores referentes ao Levantamento VTN  Vale Transporte não Declarado.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</si>
  <si>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CONTRIBUIÇÕES SOCIAIS PREVIDENCIÁRIAS
Período de apuração: 01/01/2003 a 31/12/2005
AUXÍLIO TRANSPORTE PAGO EM PECÚNIA. SÚMULA CARF Nº 89.
A contribuição social previdenciária não incide sobre valores pagos a título de vale-transporte, mesmo que em pecúnia.
AUXÍLIO ALIMENTAÇÃO. INSCRIÇÃO NO PAT. DESNECESSIDADE. PAGAMENTO EM PECÚNIA.
Não integram o salário-de-contribuição os valores relativos a alimentação fornecida aos segurados empregados, ainda que a empresa não esteja inscrita no Programa de alimentação do Trabalhador - PAT, desde que o fornecimento seja in natura, não pago em pecúnia.
REPRESENTAÇÃO FISCAL PARA FINS PENAIS. SÚMULA CARF Nº 28.
O CARF não é competente para se pronunciar sobre controvérsias referentes a Processo Administrativo de Representação Fiscal para Fins Penais.</t>
  </si>
  <si>
    <t>14041.001464/2008-27</t>
  </si>
  <si>
    <t>2402-009.154</t>
  </si>
  <si>
    <t>ASSUNTO: OBRIGAÇÕES ACESSÓRIAS
Período de apuração: 01/06/2003 a 31/12/2005
OBRIGAÇÃO ACESSÓRIA. CFL 59.
Constitui infração deixar a empresa de arrecadar as contribuições mediante desconto da remuneração dos empregados.
AGRAVAMENTO. FRAUDE.
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t>
  </si>
  <si>
    <t>14041.001461/2008-93</t>
  </si>
  <si>
    <t>2402-009.150</t>
  </si>
  <si>
    <t>Vistos, relatados e discutidos os presentes autos.
Acordam os membros do colegiado, por unanimidade de votos, em negar provimento ao recurso voluntário.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</si>
  <si>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OBRIGAÇÕES ACESSÓRIAS
Período de apuração: 01/06/2003 a 31/12/2005
OBRIGAÇÃO ACESSÓRIA. CFL 37.
Constitui infração deixar a empresa cedente de mão-de-obra de destacar onze por cento (11%) do valor bruto da nota fiscal, fatura ou recibo de prestação de serviço de modo a permitir que a contratante de serviços executados mediante cessão ou empreitada de mão-de-obra, inclusive em regime de trabalho temporário, efetive a retenção e recolha a importância retida em nome da contratada.
AGRAVAMENTO. FRAUDE.
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t>
  </si>
  <si>
    <t>14041.001460/2008-49</t>
  </si>
  <si>
    <t>2402-009.153</t>
  </si>
  <si>
    <t>ASSUNTO: OBRIGAÇÕES ACESSÓRIAS
Período de apuração: 01/06/2003 a 31/12/2005
OBRIGAÇÃO ACESSÓRIA. CFL 35.
Constitui infração deixar a empresa de prestar à Receita Federal do Brasil todas as informações cadastrais, financeiras e contábeis de interesse da mesma, na forma por ela estabelecida, bem como os esclarecimentos necessários à fiscalização.
AGRAVAMENTO. FRAUDE.
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t>
  </si>
  <si>
    <t>14041.001458/2008-70</t>
  </si>
  <si>
    <t>2402-009.152</t>
  </si>
  <si>
    <t>ASSUNTO: OBRIGAÇÕES ACESSÓRIAS
Período de apuração: 01/06/2003 a 31/12/2005
OBRIGAÇÃO ACESSÓRIA. CFL 34. DEPENDÊNCIA DA OBRIGAÇÃO PRINCIPAL.
Constitui infração deixar a empresa de lançar mensalmente em títulos próprios de sua contabilidade, de forma discriminada, os fatos geradores de todas as contribuições, o montante das quantias descontadas, as contribuições da empresa e os totais recolhidos.
A multa por descumprimento desta obrigação acessória está intimamente ligada à existência do crédito principal, e havendo reconhecimento expresso da procedência parcial do lançamento, deve ser mantida a exação.
AGRAVAMENTO. FRAUDE.
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t>
  </si>
  <si>
    <t>14041.001457/2008-25</t>
  </si>
  <si>
    <t>2402-009.151</t>
  </si>
  <si>
    <t>ASSUNTO: OBRIGAÇÕES ACESSÓRIAS
Período de apuração: 01/06/2003 a 31/12/2005
OBRIGAÇÃO ACESSÓRIA. CFL 30. DEPENDÊNCIA DA OBRIGAÇÃO PRINCIPAL.
Constitui infração deixar a empresa de preparar folha de pagamento das remunerações pagas ou creditadas a todos os segurados obrigatórios do RGPS a seu serviço, de acordo com os padrões e normas estabelecidos pelo INSS.
A multa por descumprimento desta obrigação acessória está intimamente ligada à existência do crédito principal, e havendo reconhecimento expresso da procedência parcial do lançamento, deve ser mantida a exação.
AGRAVAMENTO. FRAUDE.
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t>
  </si>
  <si>
    <t>14041.001453/2008-47</t>
  </si>
  <si>
    <t>2402-009.147</t>
  </si>
  <si>
    <t>14041.001452/2008-01</t>
  </si>
  <si>
    <t>2402-009.149</t>
  </si>
  <si>
    <t>ASSUNTO: CONTRIBUIÇÕES SOCIAIS PREVIDENCIÁRIAS
Período de apuração: 01/01/2003 a 31/12/2005
RETENÇÃO DE 11%. COMPENSAÇÃO DE CONTRIBUIÇÕES PREVIDENCIÁRIAS. GLOSA.
Para fins de compensação da importância retida, será considerada como competência aquela a que corresponder à data da emissão da nota fiscal, fatura ou recibo. Desatendida esta condição, com a compensação aduzida na efetiva prestação de serviços, deverá a fiscalização efetuar a glosa dos valores indevidamente compensados, com o consequente lançamento de ofício das importâncias que deixaram de ser recolhidas.
RAT. REENQUADRAMENTO.
É de responsabilidade da empresa realizar o enquadramento na atividade preponderante, entretanto, verificado erro, cabe a fiscalização adotar as medidas necessárias a sua correção.
AUXÍLIO TRANSPORTE PAGO EM PECÚNIA. SÚMULA CARF Nº 89.
A contribuição social previdenciária não incide sobre valores pagos a título de vale-transporte, mesmo que em pecúnia.
AUXÍLIO ALIMENTAÇÃO. INSCRIÇÃO NO PAT. DESNECESSIDADE. PAGAMENTO EM PECÚNIA.
Não integram o salário-de-contribuição os valores relativos a alimentação fornecida aos segurados empregados, ainda que a empresa não esteja inscrita no Programa de alimentação do Trabalhador - PAT, desde que o fornecimento seja in natura, não pago em pecúnia.
REPRESENTAÇÃO FISCAL PARA FINS PENAIS. SÚMULA CARF Nº 28.
O CARF não é competente para se pronunciar sobre controvérsias referentes a Processo Administrativo de Representação Fiscal para Fins Penais.</t>
  </si>
  <si>
    <t>10820.004359/2008-11</t>
  </si>
  <si>
    <t>2402-009.186</t>
  </si>
  <si>
    <t>Vistos, relatados e discutidos os presentes autos.
Acordam os membros do colegiado, por unanimidade de votos, em conhecer do recurso voluntário e, por determinação do art. 19-E da Lei nº 10.522/2002, acrescido pelo art. 28 da Lei nº 13.988/2020, em face do empate no julgamento, anular o lançamento, de ofício, por vício material na identificação do sujeito passivo, nos termos do voto da relatora, não sendo, desse modo, apreciadas as alegações recursais. Vencidos os Conselheiros Márcio Augusto Sekeff Sallem, Honório Albuquerque de Brito, Francisco Ibiapino Luz e Denny Medeiros da Silveira, que não reconheceram a nulidade do lançamento.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t>
  </si>
  <si>
    <t>ASSUNTO: IMPOSTO SOBRE A RENDA DE PESSOA FÍSICA (IRPF)
Período de apuração: 01/09/2004 a 31/12/2007
NULIDADE DO AUTO DE INFRAÇÃO. ERRO DE IDENTIFICAÇÃO DO SUJEITO PASSIVO. VÍCIO MATERIAL.
A verificação da ocorrência do fato gerador da obrigação tributária, a determinação da matéria tributável, o cálculo do montante do tributo devido e a identificação do sujeito passivo, definidos no art. 142 do CTN , são elementos fundamentais, intrínsecos, do lançamento, sem cuja delimitação precisa não se pode admitir a existência da obrigação tributária em concreto.</t>
  </si>
  <si>
    <t>10820.004360/2008-46</t>
  </si>
  <si>
    <t>2402-009.185</t>
  </si>
  <si>
    <t>10540.720534/2010-82</t>
  </si>
  <si>
    <t>2402-009.099</t>
  </si>
  <si>
    <t>Vistos, relatados e discutidos os presentes autos.
Acordam os membros do colegiado, por unanimidade de votos, em dar provimento ao recurso voluntário.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t>
  </si>
  <si>
    <t>ASSUNTO: CONTRIBUIÇÕES SOCIAIS PREVIDENCIÁRIAS
Período de apuração: 01/06/2010 a 30/06/2010
CONFISSÃO ESPONTÂNEA. LANÇAMENTO ANTERIOR AO AUTO DE INFRAÇÃO. AUTO QUE EXIGE CONTRIBUIÇÃO ACIMA DA MONTANTE DA ÁREA CONSTRUÍDA. FATO GERADOR CONSTANTE DE OUTRO LANÇAMENTO ANTERIOR. IMPROCEDÊNCIA DA NOVA AUTUAÇÃO.
A documentação probatória carreada aos autos evidenciou a inferioridade da área construída no Aviso para Regularização da Obra e também a existência de lançamento anterior referente a mesma matéria fática e que, parcelado, está liquidado.</t>
  </si>
  <si>
    <t>10650.720274/2014-21</t>
  </si>
  <si>
    <t>3301-008.985</t>
  </si>
  <si>
    <t>Acordam os membros do colegiado, por unanimidade de votos, em negar provimento ao recurso voluntário. Este julgamento seguiu a sistemática dos recursos repetitivos, sendo-lhes aplicado o decidido no Acórdão nº 3301-008.980, de 21 de outubro de 2020, prolatado no julgamento do processo 10650.720267/2014-20, paradigma ao qual o presente processo foi vinculado.
(assinado digitalmente)
Liziane Angelotti Meira - Presidente Redatora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</si>
  <si>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IMPOSTO SOBRE PRODUTOS INDUSTRIALIZADOS (IPI)
Período de apuração: 01/04/2009 a 30/06/2009
RESSARCIMENTO DE IPI. CRÉDITOS ESCRITURADOS
De acordo com o art. 11 da Lei nº 9.779/99 c/c os artigos 73 e 74 da Lei nº 9.430/96, somente podem ser objeto de pedido de ressarcimento os créditos derivados de aquisições de MP, PI e ME, aplicados na industrialização.</t>
  </si>
  <si>
    <t>10650.720273/2014-87</t>
  </si>
  <si>
    <t>3301-009.055</t>
  </si>
  <si>
    <t>Acordam os membros do colegiado, por unanimidade de votos, em negar provimento ao recurso voluntário. Este julgamento seguiu a sistemática dos recursos repetitivos, sendo-lhes aplicado o decidido no Acórdão nº 3301-009.050, de 22 de outubro de 2020, prolatado no julgamento do processo 10650.720263/2014-41, paradigma ao qual o presente processo foi vinculado.
(assinado digitalmente)
Liziane Angelotti Meira - Presidente Redatora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</si>
  <si>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IMPOSTO SOBRE PRODUTOS INDUSTRIALIZADOS (IPI)
Período de apuração: 01/07/2010 a 30/09/2010
RESSARCIMENTO DE IPI. CRÉDITOS ESCRITURADOS
De acordo com o art. 11 da Lei nº 9.779/99 c/c os artigos 73 e 74 da Lei nº 9.430/96, somente podem ser objeto de pedido de ressarcimento os créditos efetivamente escriturados.</t>
  </si>
  <si>
    <t>10650.720272/2014-32</t>
  </si>
  <si>
    <t>3301-009.054</t>
  </si>
  <si>
    <t>ASSUNTO: IMPOSTO SOBRE PRODUTOS INDUSTRIALIZADOS (IPI)
Período de apuração: 01/04/2010 a 30/06/2010
RESSARCIMENTO DE IPI. CRÉDITOS ESCRITURADOS
De acordo com o art. 11 da Lei nº 9.779/99 c/c os artigos 73 e 74 da Lei nº 9.430/96, somente podem ser objeto de pedido de ressarcimento os créditos efetivamente escriturados.</t>
  </si>
  <si>
    <t>10650.720271/2014-98</t>
  </si>
  <si>
    <t>3301-008.984</t>
  </si>
  <si>
    <t>ASSUNTO: IMPOSTO SOBRE PRODUTOS INDUSTRIALIZADOS (IPI)
Período de apuração: 01/01/2010 a 31/03/2010
RESSARCIMENTO DE IPI. CRÉDITOS ESCRITURADOS
De acordo com o art. 11 da Lei nº 9.779/99 c/c os artigos 73 e 74 da Lei nº 9.430/96, somente podem ser objeto de pedido de ressarcimento os créditos derivados de aquisições de MP, PI e ME, aplicados na industrialização.</t>
  </si>
  <si>
    <t>10650.720270/2014-43</t>
  </si>
  <si>
    <t>3301-008.983</t>
  </si>
  <si>
    <t>ASSUNTO: IMPOSTO SOBRE PRODUTOS INDUSTRIALIZADOS (IPI)
Período de apuração: 01/10/2009 a 31/12/2009
RESSARCIMENTO DE IPI. CRÉDITOS ESCRITURADOS
De acordo com o art. 11 da Lei nº 9.779/99 c/c os artigos 73 e 74 da Lei nº 9.430/96, somente podem ser objeto de pedido de ressarcimento os créditos derivados de aquisições de MP, PI e ME, aplicados na industrialização.</t>
  </si>
  <si>
    <t>10650.720269/2014-19</t>
  </si>
  <si>
    <t>3301-008.982</t>
  </si>
  <si>
    <t>ASSUNTO: IMPOSTO SOBRE PRODUTOS INDUSTRIALIZADOS (IPI)
Período de apuração: 01/07/2009 a 30/09/2009
RESSARCIMENTO DE IPI. CRÉDITOS ESCRITURADOS
De acordo com o art. 11 da Lei nº 9.779/99 c/c os artigos 73 e 74 da Lei nº 9.430/96, somente podem ser objeto de pedido de ressarcimento os créditos derivados de aquisições de MP, PI e ME, aplicados na industrialização.</t>
  </si>
  <si>
    <t>10650.720268/2014-74</t>
  </si>
  <si>
    <t>3301-008.981</t>
  </si>
  <si>
    <t>10650.720267/2014-20</t>
  </si>
  <si>
    <t>3301-008.980</t>
  </si>
  <si>
    <t>ASSUNTO: IMPOSTO SOBRE PRODUTOS INDUSTRIALIZADOS (IPI)
Período de apuração: 01/01/2009 a 31/03/2009
RESSARCIMENTO DE IPI. CRÉDITOS ESCRITURADOS
De acordo com o art. 11 da Lei nº 9.779/99 c/c os artigos 73 e 74 da Lei nº 9.430/96, somente podem ser objeto de pedido de ressarcimento os créditos derivados de aquisições de MP, PI e ME, aplicados na industrialização.</t>
  </si>
  <si>
    <t>10650.720266/2014-85</t>
  </si>
  <si>
    <t>3301-009.053</t>
  </si>
  <si>
    <t>ASSUNTO: IMPOSTO SOBRE PRODUTOS INDUSTRIALIZADOS (IPI)
Período de apuração: 01/01/2012 a 31/03/2012
RESSARCIMENTO DE IPI. CRÉDITOS ESCRITURADOS
De acordo com o art. 11 da Lei nº 9.779/99 c/c os artigos 73 e 74 da Lei nº 9.430/96, somente podem ser objeto de pedido de ressarcimento os créditos efetivamente escriturados.</t>
  </si>
  <si>
    <t>10650.720265/2014-31</t>
  </si>
  <si>
    <t>3301-009.052</t>
  </si>
  <si>
    <t>ASSUNTO: IMPOSTO SOBRE PRODUTOS INDUSTRIALIZADOS (IPI)
Período de apuração: 01/07/2011 a 30/09/2011
RESSARCIMENTO DE IPI. CRÉDITOS ESCRITURADOS
De acordo com o art. 11 da Lei nº 9.779/99 c/c os artigos 73 e 74 da Lei nº 9.430/96, somente podem ser objeto de pedido de ressarcimento os créditos efetivamente escriturados.</t>
  </si>
  <si>
    <t>10650.720264/2014-96</t>
  </si>
  <si>
    <t>3301-009.051</t>
  </si>
  <si>
    <t>10650.720263/2014-41</t>
  </si>
  <si>
    <t>3301-009.050</t>
  </si>
  <si>
    <t>ASSUNTO: IMPOSTO SOBRE PRODUTOS INDUSTRIALIZADOS (IPI)
Período de apuração: 01/01/2011 a 31/03/2011
RESSARCIMENTO DE IPI. CRÉDITOS ESCRITURADOS
De acordo com o art. 11 da Lei nº 9.779/99 c/c os artigos 73 e 74 da Lei nº 9.430/96, somente podem ser objeto de pedido de ressarcimento os créditos efetivamente escriturados.</t>
  </si>
  <si>
    <t>10830.009168/2008-27</t>
  </si>
  <si>
    <t>2402-009.196</t>
  </si>
  <si>
    <t>Vistos, relatados e discutidos os presentes autos.
Acordam os membros do colegiado, por unanimidade de votos, em não conhecer do recurso voluntário, por intempestividade.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t>
  </si>
  <si>
    <t>ASSUNTO: CONTRIBUIÇÕES SOCIAIS PREVIDENCIÁRIAS
Período de apuração: 01/05/2003 a 31/12/2004
RECURSO VOLUNTÁRIO. INTEMPESTIVIDADE.
É intempestivo o recurso voluntário interposto após o decurso de trinta dias da ciência da decisão de primeira instância.</t>
  </si>
  <si>
    <t>15954.000574/2007-61</t>
  </si>
  <si>
    <t>2402-009.146</t>
  </si>
  <si>
    <t>Vistos, relatados e discutidos os presentes autos.
Acordam os membros do colegiado, por unanimidade de votos, em conhecer parcialmente do recurso voluntário, não se conhecendo da alegação quanto à remissão do débito, por falta de interesse recursal, e, na parte conhecida do recurso, negar-lhe provimento.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Luís Henrique Dias Lima, Márcio Augusto Sekeff Sallem, Rafael Mazzer de Oliveira Ramos e Renata Toratti Cassini.</t>
  </si>
  <si>
    <t>ASSUNTO: CONTRIBUIÇÕES SOCIAIS PREVIDENCIÁRIAS
Período de apuração: 01/05/1998 a 31/12/1998
PARCELAMENTO TRIBUTÁRIO. RESCISÃO. RECURSO DA RESPONSÁVEL SOLIDÁRIA. INTERESSE DE AGIR.
O interesse de agir permanece para o responsável solidário que não realizou a adesão ao parcelamento. O crédito tributário somente extingue-se ao final do parcelamento, conservando até lá o interesse na discussão tanto do mérito quanto da responsabilidade solidária.
RECURSO VOLUNTÁRIO. NÃO CONHECIMENTO. AUSÊNCIA DE LITÍGIO.
Inexistindo litígio a ser apreciado pelo Colegiado, o Recurso Voluntário não deve ser conhecido devido à ausência de interesse recursal.</t>
  </si>
  <si>
    <t>15954.000568/2007-11</t>
  </si>
  <si>
    <t>2402-009.145</t>
  </si>
  <si>
    <t>Vistos, relatados e discutidos os presentes autos.
Acordam os membros do colegiado, por unanimidade de votos, em negar provimento ao recurso.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Luís Henrique Dias Lima, Márcio Augusto Sekeff Sallem, Rafael Mazzer de Oliveira Ramos e Renata Toratti Cassini.</t>
  </si>
  <si>
    <t>ASSUNTO: CONTRIBUIÇÕES SOCIAIS PREVIDENCIÁRIAS
Período de apuração: 01/05/1998 a 31/12/1998
PARCELAMENTO TRIBUTÁRIO. RESCISÃO. RECURSO DA RESPONSÁVEL SOLIDÁRIA. INTERESSE DE AGIR.
O interesse de agir permanece para o responsável solidário que não realizou a adesão ao parcelamento. O crédito tributário somente extingue-se ao final do parcelamento, conservando até lá o interesse na discussão tanto do mérito quanto da responsabilidade solidária.
PRELIMINAR DE NULIDADE. CERCEAMENTO DE DEFESA.
A declaração de nulidade depende da efetiva demonstração de prejuízo à defesa do contribuinte, atraindo a incidência do princípio pas de nullité sans grief.
DECADÊNCIA. ANTECIPAÇÃO DE PAGAMENTO. PRAZO DO CTN.
Caracterizado o pagamento antecipado, e ausente a comprovação da ocorrência de dolo, fraude ou simulação pela fiscalização, a contagem do prazo decadencial em relação às contribuições previdenciárias dá-se pela regra do § 4º do art. 150 do CTN.
CESSÃO DE MÃO-DE-OBRA. RESPONSÁVEL SOLIDÁRIO. ART. 31 DA LEI Nº 8.212/91.
A contratante de serviços executados mediante cessão de mão-de-obra, inclusive em regime de trabalho temporário, responde solidariamente com o executor pelas obrigações decorrentes desta Lei, em relação aos serviços prestados, não se aplicando, em qualquer hipótese, o beneficio de ordem.</t>
  </si>
  <si>
    <t>15954.000563/2007-81</t>
  </si>
  <si>
    <t>2402-009.144</t>
  </si>
  <si>
    <t>Vistos, relatados e discutidos os presentes autos.
Acordam os membros do colegiado, por unanimidade de votos, em negar provimento ao recurso.
(documento assinado digitalmente)
Denny Medeiros da Silveira - Presidente
(documento assinado digitalmente)
Ana Claudia Borges de Oliveira - Relatora
Participaram do presente julgamento os Conselheiros: Ana Claudia Borges de Oliveira (Relatora), Denny Medeiros da Silveira (Presidente), Francisco Ibiapino Luz, Gregório Rechmann Junior, Luís Henrique Dias Lima, Márcio Augusto Sekeff Sallem, Rafael Mazzer de Oliveira Ramos e Renata Toratti Cassini.</t>
  </si>
  <si>
    <t>ASSUNTO: CONTRIBUIÇÕES SOCIAIS PREVIDENCIÁRIAS
Período de apuração: 01/05/1998 a 31/12/1998
PARCELAMENTO TRIBUTÁRIO. RESCISÃO. RECURSO DA RESPONSÁVEL SOLIDÁRIA. INTERESSE DE AGIR.
O interesse de agir permanece para o responsável solidário que não realizou a adesão ao parcelamento. O crédito tributário somente extingue-se ao final do parcelamento, conservando até lá o interesse na discussão tanto do mérito quanto da responsabilidade solidária.
CESSÃO DE MÃO-DE-OBRA. RESPONSÁVEL SOLIDÁRIO. ART. 31 DA LEI Nº 8.212/91. AUSÊNCIA DE NOVAS RAZÕES DE DEFESA. CONFIRMAÇÃO DA DECISÃO RECORRIDA.
A contratante de serviços executados mediante cessão de mão-de-obra, inclusive em regime de trabalho temporário, responde solidariamente com o executor pelas obrigações legais relacionadas aos serviços prestados, não se aplicando o beneficio de ordem.
JUROS. TAXA SELIC. SÚMULA CARF Nº 4. MULTA DE MORA. LEGALIDADE. SÚMULA CARF Nº 2.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 Súmula CARF nº 4.
A declaração de inconstitucionalidade ou ilegalidade de atos normativos é prerrogativa outorgada pela Constituição Federal ao Poder Judiciário. Súmula CARF nº 2.</t>
  </si>
  <si>
    <t>13864.000314/2008-50</t>
  </si>
  <si>
    <t>2402-009.212</t>
  </si>
  <si>
    <t>ASSUNTO: CONTRIBUIÇÕES SOCIAIS PREVIDENCIÁRIAS
Período de apuração: 01/07/2003 a 28/02/2006
MANDADO DE PROCEDIMENTO FISCAL. MPF. VÍCIOS FORMAIS. NULIDADE DO LANÇAMENTO. NÃO CONFIGURAÇÃO.
Eventuais omissões ou vícios no Mandado de Procedimento Fiscal (MPF) não acarretam na automática nulidade do lançamento de ofício promovido, se o contribuinte não demonstrar o prejuízo à realização da sua defesa.
AFERIÇÃO INDIRETA. POSSIBILIDADE.
Se, no exame da escrituração contábil e de qualquer outro documento da empresa, a fiscalização constatar que a contabilidade não registra o movimento real de remuneração dos segurados a seu serviço, do faturamento e do lucro, serão apuradas, por aferição indireta, as contribuições efetivamente devidas, cabendo à empresa o ônus da prova em contrário.</t>
  </si>
  <si>
    <t>10880.953417/2010-42</t>
  </si>
  <si>
    <t>3301-009.071</t>
  </si>
  <si>
    <t>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
(assinado digitalmente)
Liziane Angelotti Meira - Presidente Redatora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</si>
  <si>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CONTRIBUIÇÃO PARA O FINANCIAMENTO DA SEGURIDADE SOCIAL (COFINS)
Data do fato gerador: 13/01/2006
DIREITO CREDITÓRIO. COMPROVAÇÃO
Não deve ser acatado o crédito cuja legitimidade não foi comprovada.</t>
  </si>
  <si>
    <t>10880.953416/2010-06</t>
  </si>
  <si>
    <t>3301-009.070</t>
  </si>
  <si>
    <t>ASSUNTO: CONTRIBUIÇÃO PARA O FINANCIAMENTO DA SEGURIDADE SOCIAL (COFINS)
Data do fato gerador: 16/11/2005
DIREITO CREDITÓRIO. COMPROVAÇÃO
Não deve ser acatado o crédito cuja legitimidade não foi comprovada.</t>
  </si>
  <si>
    <t>10880.953415/2010-53</t>
  </si>
  <si>
    <t>3301-009.069</t>
  </si>
  <si>
    <t>ASSUNTO: CONTRIBUIÇÃO PARA O FINANCIAMENTO DA SEGURIDADE SOCIAL (COFINS)
Data do fato gerador: 15/12/2005
DIREITO CREDITÓRIO. COMPROVAÇÃO
Não deve ser acatado o crédito cuja legitimidade não foi comprovada.</t>
  </si>
  <si>
    <t>10880.953414/2010-17</t>
  </si>
  <si>
    <t>3301-009.068</t>
  </si>
  <si>
    <t>10880.953413/2010-64</t>
  </si>
  <si>
    <t>3301-009.067</t>
  </si>
  <si>
    <t>ASSUNTO: CONTRIBUIÇÃO PARA O FINANCIAMENTO DA SEGURIDADE SOCIAL (COFINS)
Data do fato gerador: 15/10/2005
DIREITO CREDITÓRIO. COMPROVAÇÃO
Não deve ser acatado o crédito cuja legitimidade não foi comprovada.</t>
  </si>
  <si>
    <t>10880.953411/2010-75</t>
  </si>
  <si>
    <t>3301-009.066</t>
  </si>
  <si>
    <t>10880.953409/2010-04</t>
  </si>
  <si>
    <t>3301-009.065</t>
  </si>
  <si>
    <t>ASSUNTO: CONTRIBUIÇÃO PARA O FINANCIAMENTO DA SEGURIDADE SOCIAL (COFINS)
Período de apuração: 01/07/2005 a 31/07/2005
DIREITO CREDITÓRIO. COMPROVAÇÃO
Não deve ser acatado o crédito cuja legitimidade não foi comprovada.</t>
  </si>
  <si>
    <t>13864.000308/2008-01</t>
  </si>
  <si>
    <t>2402-009.213</t>
  </si>
  <si>
    <t>Vistos, relatados e discutidos os presentes autos.
Acordam os membros do colegiado, por unanimidade de votos, em não conhecer do recurso voluntário, por falta de interesse recursal, nos termos do voto do relator
(documento assinado digitalmente)
Denny Medeiros da Silveira - Presidente
(documento assinado digitalmente)
Márcio Augusto Sekeff Sallem - Relator
Participaram do presente julgamento os Conselheiros: Ana Claudia Borges de Oliveira, Denny Medeiros da Silveira (Presidente), Francisco Ibiapino Luz, Gregório Rechmann Júnior, Honorio Albuquerque de Brito (suplente convocado), Márcio Augusto Sekeff Sallem, Rafael Mazzer de Oliveira Ramos e Renata Toratti Cassini. Ausente, justificadamente, o Conselheiro Luís Henrique Dias Lima.</t>
  </si>
  <si>
    <t>ASSUNTO: OBRIGAÇÕES ACESSÓRIAS
Período de apuração: 01/07/2003 a 28/02/2006
RELEVAÇÃO DA PENALIDADE POR DESCUMPRIMENTO DE OBRIGAÇÃO ACESSÓRIA. PERDA DO INTERESSE RECURSAL. NÃO CONHECIMENTO.
O deferimento da relevação da penalidade por descumprimento de obrigação acessória é causa de extinção do crédito tributário e tem, como consequência, a perda do interesse recursal do recorrente, com a satisfação do pedido encampado.</t>
  </si>
  <si>
    <t>10880.925528/2009-25</t>
  </si>
  <si>
    <t>MARCO ANTONIO MARINHO NUNES</t>
  </si>
  <si>
    <t>3301-009.014</t>
  </si>
  <si>
    <t>Acordam os membros do colegiado, por unanimidade de votos, conhecer em parte o Recurso Voluntário e, na parte conhecida, negar provimento</t>
  </si>
  <si>
    <t>CONTRIBUIÇÃO DE INTERVENÇÃO NO DOMÍNIO ECONÔMICO (CIDE)
Período de apuração: 01/03/2005 a 31/03/2005
DIREITO CREDITÓRIO. ÔNUS DA PROVA.
Incumbe ao sujeito passivo a demonstração, acompanhada das provas hábeis, da composição e a existência do crédito que alega possuir
junto à Fazenda Nacional, para que sejam aferidas sua liquidez e certeza pela autoridade administrativa.
COMPENSAÇÃO. COMPROVAÇÃO. LIQUIDEZ E CERTEZA DO CRÉDITO. OBRIGATORIEDADE.
Para fazer jus à compensação pleiteada, a Contribuinte deve comprovar a existência do crédito reclamado à Secretaria da Receita Federal do Brasil, sob pena de restar seu pedido indeferido.
MULTA DE MORA. PEDIDO DE RELEVAÇÃO.
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
PEDIDO DE PERÍCIA/DILIGÊNCIA. PRESCINDIBILIDADE. INDEFERIMENTO.
Não cabe à autoridade julgadora diligenciar ou determinar a realização de perícia para fins de, de ofício, promover a produção de prova da legitimidade do crédito alegado pela Contribuinte.
PEDIDO DE SUSTENTAÇÃO ORAL.
A sustentação oral por mandatário da Recorrente é realizada nos termos dos arts. 55, 58 e 59 do Anexo II do RICARF.</t>
  </si>
  <si>
    <t>10805.722947/2014-77</t>
  </si>
  <si>
    <t>1402-005.163</t>
  </si>
  <si>
    <t>Vistos, relatados e discutidos os presentes autos.
Acordam os membros do colegiado, por unanimidade de votos, dar provimento ao recurso voluntário, cancelando a exclusão e mantendo a recorrente no regime do SIMPLES NACIONAL.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</si>
  <si>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2016
EXCLUSÃO. ATO DECLARATÓRIO EXECUTIVO. DÉBITO.
Tendo a recorrente demonstrado que o débito ensejador do impedimento de sua permanência no regime do SIMPLES NACIONAL foi adimplido, ainda que com a utilização de DARF com código distinto, cabe, por força do formalismo moderado e do princípio da busca da verdade material que norteiam o processo administrativo e reconhecendo seu animus de regularizar as pendências, deferir seu pedido de permanência no referido regime.</t>
  </si>
  <si>
    <t>11060.901265/2013-61</t>
  </si>
  <si>
    <t>1001-000.417</t>
  </si>
  <si>
    <t>Vistos, relatados e discutidos os presentes autos.
Resolvem os membros do colegiado, por unanimidade de votos, converter o julgamento do Recurso Voluntário em diligência à Unidade de Origem, para que esta: i. Analise a validade e autenticidade das informações apresentadas na DCTF retificadora e dos documentos apresentados em sede recursal, bem como confirme a existência e disponibilidade do crédito pleiteado pela contribuinte; ii. Caso necessário, intime a contribuinte a apresentar documentação contábil-fiscal que entender relevante para a confirmação da liquidez e certeza do crédito.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</si>
  <si>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10830.725768/2014-84</t>
  </si>
  <si>
    <t>1402-001.277</t>
  </si>
  <si>
    <t>Vistos, relatados e discutidos os presentes autos.
RESOLVEM os membros do colegiado, por unanimidade de votos, converter o julgamento em diligência.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</si>
  <si>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10840.903652/2013-92</t>
  </si>
  <si>
    <t>1001-000.416</t>
  </si>
  <si>
    <t>Vistos, relatados e discutidos os presentes autos.
Resolvem os membros do colegiado, por unanimidade de votos, converter o julgamento do Recurso Voluntário em diligência à Unidade de Origem, para que esta: i. Analise a validade e autenticidade das informações apresentadas na DCTF retificadora e dos documentos apresentados em sede recursal, bem como confirme a existência e disponibilidade do crédito pleiteado pela contribuinte; ii. Caso necessário, intime a contribuinte a apresentar documentação contábil-fiscal que entender relevante para a confirmação da liquidez e certeza do crédito.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</si>
  <si>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18470.722245/2015-13</t>
  </si>
  <si>
    <t>1402-005.176</t>
  </si>
  <si>
    <t>Vistos, relatados e discutidos os presentes autos.
Acordam os membros do colegiado, por unanimidade de votos, negar provimento ao recurso voluntário, mantendo o Termo de Indeferimento da Opção pelo SIMPLES NACIONAL que impediu o acesso da recorrente ao regime.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</si>
  <si>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2015
TERMO DE INDEFERIMENTO. DÉBITO COM EXIGIBILIDADE NÃO SUSPENSA. REGULARIZAÇÃO APENAS PARCIAL NO PRAZO REGULAMENTAR.
O contribuinte poderá sanear eventuais pendências impeditivas ao ingresso no Simples Nacional, sujeitando-se ao indeferimento da opção caso não as regularize até o término do prazo determinado para que manifeste a sua intenção de ingresso no regime simplificado.</t>
  </si>
  <si>
    <t>13116.720717/2015-19</t>
  </si>
  <si>
    <t>1402-005.054</t>
  </si>
  <si>
    <t>Vistos, relatados e discutidos os presentes autos.
Acordam os membros do colegiado, por maioria de votos, negar provimento ao recurso voluntário, mantendo o impedimento de a recorrente reingressar e se manter no regime do SIMPLES NACIONAL no período de 01/09/2014 a 31/12/2014, por constar em seus registros sociais atividade impeditiva, vencida a Conselheira Paula Santos de Abreu que dava provimento.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</si>
  <si>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SIMPLES NACIONAL
Ano-calendário: 2014
TERMO DE INDEFERIMENTO DE OPÇÃO PELO REGIME DO SIMPLES NACIONAL. ATIVIDADE VEDADA.
Não podia optar pelo regime do SIMPLES NACIONAL até 31/12/2014, a pessoa jurídica que tivesse, dentre as atividades listadas em seu contrato social, a de operadora de transporte multimodal - OTM, CNAE nº 5250-8/05, por se tratar de atividade impeditiva.</t>
  </si>
  <si>
    <t>13603.720104/2017-43</t>
  </si>
  <si>
    <t>1402-005.075</t>
  </si>
  <si>
    <t>Vistos, relatados e discutidos os presentes autos.
Acordam os membros do colegiado, por unanimidade de votos, não conhecer do recurso voluntário, por intempestivo.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</si>
  <si>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PROCESSO ADMINISTRATIVO FISCAL
Ano-calendário: 2009
NORMAS PROCESSUAIS. INTEMPESTIVIDADE DO RECURSO VOLUNTÁRIO. PRECLUSÃO TEMPORAL
A preclusão temporal indica a perda da capacidade processual pelo seu não uso dentro do prazo peremptório de trinta dias previsto no artigo 33, do Decreto nº 70.235, de 6 de março de 1972 (PAF).
Demonstrada nos autos a intempestividade do recurso voluntário, não se conhecem das razões de mérito.</t>
  </si>
  <si>
    <t>17613.721539/2015-85</t>
  </si>
  <si>
    <t>1402-005.208</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</si>
  <si>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</si>
  <si>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2016
EXCLUSÃO. EXISTÊNCIA DE DÉBITOS.
Consoante o que dispõe a legislação, é cabível a exclusão das pessoas jurídicas do Simples Nacional quando da existência de débitos, sem exigibilidades suspensas, junto ao INSS ou, junto às Fazendas Públicas Federal, Estadual ou Municipal.
ATOS DA ADMINISTRAÇÃO TRIBUTÁRIA. ALEGAÇÃO DE INCONSTITUCIONALIDADE E/OU ILEGALIDADE. FALTA DE COMPETÊNCIA PARA APRECIAÇÃO PELA AUTORIDADE ADMINISTRATIVA.
Não dispõe as autoridades administrativas competência para apreciar a constitucionalidade e legalidade de atos emanados pela Administração Tributária de acordo como normas legitimamente inseridas no ordenamento jurídico.</t>
  </si>
  <si>
    <t>18470.727931/2016-53</t>
  </si>
  <si>
    <t>1402-005.090</t>
  </si>
  <si>
    <t>Vistos, relatados e discutidos os presentes autos.
Acordam os membros do colegiado, por unanimidade de votos, negar provimento ao recurso voluntário, mantendo a exclusão da recorrente do regime do SIMPLES NACIONAL a partir de 1º de janeiro de 2017.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</si>
  <si>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SIMPLES NACIONAL
Ano-calendário: 2016
ATO DECLARATÓRIO EXECUTIVO DE EXCLUSÃO DO SIMPLES
NACIONAL. EXISTÊNCIA DE DÉBITOS.
Na forma do disposto no artigo 17, inciso V, da Lei Complementar nº 123, de 2006, e na alínea "d", do inciso II, do art. 73 e inciso I, do art. 76, ambos da Resolução CGSN nº 94, de 2011, é cabível a exclusão das pessoas jurídicas do regime do Simples Nacional quando existirem débitos junto ao INSS ou às Fazendas Públicas Federal, Estadual ou Municipal, sem exigibilidade suspensa.</t>
  </si>
  <si>
    <t>12719.720615/2013-71</t>
  </si>
  <si>
    <t>1402-005.023</t>
  </si>
  <si>
    <t>Vistos, relatados e discutidos os presentes autos.
Acordam os membros do colegiado, por unanimidade de votos, negar provimento ao recurso voluntário, mantendo a exclusão da contribuinte do regime do SIMPLES NACIONAL.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</si>
  <si>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NORMAS DE ADMINISTRAÇÃO TRIBUTÁRIA
Ano-calendário: 2013
RESPONSABILIDADE POR INFRAÇÕES. INTENÇÃO.
A responsabilidade por infrações da legislação tributária independe da intenção do agente.
ASSUNTO: PROCESSO ADMINISTRATIVO FISCAL
Ano-calendário: 2013
ALEGAÇÃO DE VIOLAÇÃO DE PRINCÍPIOS CONSTITUCIONAIS. ATO ADMINISTRATIVO REGULARMENTE EMITIDO. PRINCÍPIO DA LEGALIDADE
O ato administrativo de exclusão do Simples Nacional que obedece a todos os requisitos essenciais de validade legal, expondo de forma clara e precisa o motivo da exclusão a que se refere, permite o pleno exercício do contraditório e da ampla defesa ao interessado.
ARGUIÇÃO DE ILEGALIDADE E/OU INCONSTITUCIONALIDADE. AUSÊNCIA DE COMPETÊNCIA DAS INSTÂNCIAS ADMINISTRATIVAS PARA APRECIAÇÃO.
As autoridades administrativas estão obrigadas à observância da legislação tributária vigente, não possuindo competência para afastar normas mediante apreciação de sua validade ou constitucionalidade.
ESFERA CRIMINAL. DECISÃO TRANSITADA EM JULGADO. EXCLUSÃO DO SIMPLES NACIONAL. INDEPENDÊNCIA.
Em certos casos a coisa julgada na esfera penal deve prevalecer na esfera administrativa, mas isso não implica que não se possa imputar desde já a penalidade na esfera administrativa, mesmo antes do término do processo
na esfera penal (que pode inclusive nem ocorrer).
ASSUNTO: SIMPLES NACIONAL
Ano-calendário: 2013
OPÇÃO PELO SIMPLES NACIONAL. EXCLUSÃO. COMÉRCIO DE MERCADORIAS OBJETO DE DESCAMINHO OU CONTRABANDO.
A constatação do exercício de atividade relativa a comércio de mercadorias objeto de contrabando ou descaminho enseja exclusão do Simples Nacional, com efeitos a partir do mês em que incorridas, impedindo nova opção pelos 3 (três) anos-calendário subsequentes.
EXCLUSÃO. PRINCÍPIO DA INSIGNIFICÂNCIA. INAPLICABILIDADE.
A comercialização de mercadoria objeto de contrabando ou descaminho é infração que se apura independentemente do valor das mercadorias comercializadas, não cabendo, portanto, a aplicação do juízo de significância do valor das mesmas para a configuração da infração e suas consequências.</t>
  </si>
  <si>
    <t>10925.720345/2010-95</t>
  </si>
  <si>
    <t>1001-002.162</t>
  </si>
  <si>
    <t>Vistos, relatados e discutidos os presentes autos.
Acordam os membros do colegiado, por unanimidade de votos, em negar provimento ao recurso.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</si>
  <si>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IMPOSTO SOBRE A RENDA RETIDO NA FONTE (IRRF)
Ano-calendário: 2006
DIREITO CREDITÓRIO. COMPENSAÇÃO. ÔNUS DA PROVA DO CONTRIBUINTE. AUSÊNCIA DE PROVAS.
Não colacionado aos autos elementos probatórios suficientes e hábeis, para fins de comprovação do direito creditório, fica prejudicada a liquidez e certeza do crédito vindicado.
COMPROVAÇÃO DE RETENÇÃO NA FONTE. MEIO DE PROVA. OMISSÃO DA FONTE PAGADORA. SÚMULA Nº 143, CARF.
O imposto retido na fonte sobre quaisquer rendimentos ou ganhos de capital somente poderá ser compensado se o contribuinte possuir comprovante de retenção emitido em seu nome pela fonte pagadora ou, mediante outros meios de prova, conforme estabelece a Súmula nº 143, CARF.
SANÇÕES TRIBUTÁRIAS. MULTA. INCONSTITUCIONALIDADE DE LEI TRIBUTÁRIA. SÚMULA Nº 2, CARF.
O CARF não é competente para se pronunciar sobre a inconstitucionalidade de lei tributária.</t>
  </si>
  <si>
    <t>10983.720550/2014-90</t>
  </si>
  <si>
    <t>1402-005.162</t>
  </si>
  <si>
    <t>Vistos, relatados e discutidos os presentes autos.
Acordam os membros do colegiado, por maioria de votos, negar provimento ao recurso voluntário, mantendo a exclusão da recorrente do SIMPLES NACIONAL, vencido o Conselheiro Luciano Bernart,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</si>
  <si>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NORMAS DE ADMINISTRAÇÃO TRIBUTÁRIA
Ano-calendário: 2014
INCOMUNICABILIDADE DE AÇÃO PENAL. PRINCÍPIO DA INSIGNIFICÂNCIA.
A decisão judicial, no âmbito do direito penal, prolatada no sentido da absolvição por atipicidade material da conduta, não condiciona o processo administrativo quando não houver a negativa na existência do fato ou de sua autoria.
ASSUNTO: SIMPLES NACIONAL
Ano-calendário: 2014
SIMPLES NACIONAL. EXCLUSÃO. CONTRABANDO E DESCAMINHO.
A exclusão de ofício das empresas optantes pelo Simples Nacional dar-se-á quando restar configurada a comercialização de mercadorias objeto de contrabando ou descaminho.</t>
  </si>
  <si>
    <t>11040.721787/2012-39</t>
  </si>
  <si>
    <t>1402-005.209</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</si>
  <si>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</si>
  <si>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2013
EXCLUSÃO DE OFÍCIO.
Materializada a hipótese legal de vedação ao Simples Nacional, sem que a contribuinte lograsse elidi-la, há que se manter a exclusão de ofício operada.</t>
  </si>
  <si>
    <t>13840.720082/2015-57</t>
  </si>
  <si>
    <t>1402-005.124</t>
  </si>
  <si>
    <t>ASSUNTO: SIMPLES NACIONAL
Ano-calendário: 2015
PROCESSO ADMINISTRATIVO FISCAL. MANIFESTAÇÃO DE INCONFORMIDADE INTEMPESTIVA. ARGUIÇÃO DE TEMPESTIVIDADE.
A manifestação de inconformidade deve ser apresentada ao órgão preparador no prazo de trinta dias, contados da data da ciência do Ato Declaratório de Exclusão. A manifestação de inconformidade intempestiva somente instaura a fase litigiosa se a preliminar de tempestividade for suscitada, observando-se que, não sendo acolhida, deixa-se de apreciar as demais questões arguidas.</t>
  </si>
  <si>
    <t>10805.720746/2008-97</t>
  </si>
  <si>
    <t>1402-005.009</t>
  </si>
  <si>
    <t>Vistos, relatados e discutidos os presentes autos.
Acordam os membros do colegiado, por maioria de votos, negar provimento ao recurso voluntário, vencido o Relator que votava por converter o julgamento em diligência. Designado para redigir o voto vencedor o Conselheiro Evandro Correa Dias.
(documento assinado digitalmente)
Paulo Mateus Ciccone - Presidente
(documento assinado digitalmente)
Luciano Bernart - Relator
(documento assinado digitalmente)
Evandro Correa Dias - Redator designado
Participaram do presente julgamento os Conselheiros: Marco Rogerio Borges, Leonardo Luis Pagano Gonçalves, Evandro Correa Dias, Junia Roberta Gouveia Sampaio, Wilson Kazumi Nakayama (suplente convocado), Paula Santos de Abreu, Luciano Bernart e Paulo Mateus Ciccone (Presidente).</t>
  </si>
  <si>
    <t>ASSUNTO: NORMAS GERAIS DE DIREITO TRIBUTÁRIO
Ano-calendário: 2003
CERTEZA E LIQUIDEZ DO CRÉDITO. SALDO NEGATIVO IRPJ. INEXISTÊNCIA.
A certeza e a liquidez do crédito são atributos imprescindíveis à compensação. Uma vez constatada a inexistência de saldo negativo do imposto apontado como crédito, é cabível a não homologação da compensação declarada.
IRRF. DIREITO CREDITÓRIO.
O imposto retido na fonte é considerado antecipação do imposto devido no período base e dedutível na apuração do saldo do imposto anual. A retenção feita em conformidade com a lei não constitui indébito ou recolhimento a maior compensável com débitos de diferentes espécies.
REVISÃO DE OFÍCIO. NÃO COMPROVAÇÃO DOS EQUÍVOCOS.
Não foram apresentados os livros e documentos da escrituração comercial e fiscal que comprovassem os equívocos que poderiam ensejar a revisão de ofício.</t>
  </si>
  <si>
    <t>13830.722153/2016-56</t>
  </si>
  <si>
    <t>1402-005.207</t>
  </si>
  <si>
    <t>Vistos, relatados e discutidos os presentes autos.
Acordam os membros do colegiado, por maioria de votos, negar provimento ao recurso voluntário, mantendo a exclusão da recorrente do regime do SIMPLES NACIONAL, vencido o Conselheiro Leonardo Luis Pagano Gonçalves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</si>
  <si>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2017
EXCLUSÃO DO SIMPLES NACIONAL MANTIDA. FALTA DE REGULARIZAÇÃO DOS DÉBITOS MOTIVADORES.
Mantém-se a exclusão do Simples Nacional motivada pela existência de débitos exigíveis quando estes não são regularizados em tempo hábil.</t>
  </si>
  <si>
    <t>16306.000091/2010-69</t>
  </si>
  <si>
    <t>1402-005.073</t>
  </si>
  <si>
    <t>Vistos, relatados e discutidos os presentes autos.
Acordam os membros do colegiado, por unanimidade de votos, negar provimento ao recurso voluntário, mantendo os efeitos do Ato Declaratório Executivo da DERAT/SÃO PAULO/SP que excluiu a recorrente do regime do SIMPLES FEDERAL a partir de 1º de janeiro de 2006.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</si>
  <si>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SISTEMA INTEGRADO DE PAGAMENTO DE IMPOSTOS E CONTRIBUIÇÕES DAS MICROEMPRESAS E DAS EMPRESAS DE PEQUENO PORTE (SIMPLES)
Ano-calendário: 2006
SIMPLES FEDERAL. PARTICIPAÇÃO DE SÓCIO EM OUTRA EMPRESA COM MAIS DE 10% (DEZ POR CENTO) DO CAPITAL SOCIAL. RECEITA BRUTA GLOBAL SUPERIOR AO LIMITE LEGAL.
A pessoa jurídica cujo titular ou sócio participe com mais de 10% (dez por cento) do capital de outra empresa, desde que a receita bruta global ultrapasse o limite da receita bruta anual não pode optar pelo Simples Federal. A exclusão produz efeitos a partir do mês subsequente ao que incorrida a situação excludente.</t>
  </si>
  <si>
    <t>13855.723144/2014-32</t>
  </si>
  <si>
    <t>1402-005.205</t>
  </si>
  <si>
    <t>Vistos, relatados e discutidos os presentes autos.
Acordam os membros do colegiado, por maioria de votos, negar provimento ao recurso voluntário, mantendo a exclusão da recorrente do regime do SIMPLES NACIONAL, vencido o Conselheiro Leonardo Luis Pagano Gonçalves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</si>
  <si>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2015
DÉBITO. EXIGIBILIDADE NÃO SUSPENSA. VEDAÇÃO.
É vedada a permanência no SIMPLES NACIONAL de microempresa ou empresa de pequeno porte que possua débito com o Instituto Nacional do Seguro Social ou com as Fazendas Públicas Federal, Estadual ou Municipal cuja exigibilidade não esteja suspensa.</t>
  </si>
  <si>
    <t>10166.723759/2012-77</t>
  </si>
  <si>
    <t>9202-009.184</t>
  </si>
  <si>
    <t>Vistos, relatados e discutidos os presentes autos.
Acordam os membros do colegiado, por unanimidade de votos, em conhecer e acolher os embargos para, sanando o vício apontado no Acórdão nº 9202-008.475, de 17/12/2019, sem efeitos infringentes, substituir a ementa, adaptando-a ao que foi efetivamente decidido no julgado.
(documento assinado digitalmente)
Maria Helena Cotta Cardozo  Presidente em exercício.
(documento assinado digitalmente)
Pedro Paulo Pereira Barbosa - Relator
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t>
  </si>
  <si>
    <t>ASSUNTO: IMPOSTO SOBRE A RENDA DE PESSOA FÍSICA (IRPF)
Exercício: 2007, 2008, 2009
PROCESSO ADMINISTRATIVO FISCAL - PAF. EMBARGOS DE DECLARAÇÃO. CONTRADIÇÃO.
Descompasso entre a decisão e a emenda do julgado, quando esta não reflete aquele, é contradição que pode ser sanada pela via dos embargos de declaração.
IRPF. LANÇAMENTO DE OFÍCIO. RESULTADO DA ATIVIDADE RURAL. CRITÉRIO DE APURAÇÃO.
No lançamento de ofício para exigir diferença de imposto incidente sobre resultado da atividade rural, a autoridade lançadora deve respeitar a opção do contribuinte pela apuração com base no confronto entre receitas e despesas, salvo quando se impuser a necessidade de arbitramento, ante a impossibilidade de apuração pelo outro critério.</t>
  </si>
  <si>
    <t>13609.000462/2009-76</t>
  </si>
  <si>
    <t>9202-009.173</t>
  </si>
  <si>
    <t>ASSUNTO: IMPOSTO SOBRE A RENDA DE PESSOA FÍSICA (IRPF)
Exercício: 2005
DEDUÇÃO. DESPESAS MÉDICAS. COMPROVAÇÃO. APRESENTAÇÃO DE RECIBOS. SOLICITAÇÃO DE ELEMENTOS DE PROVA ADICIONAIS. POSSIBILIDADE.
A apresentação de recibo, por si só, não exclui a possibilidade de exigência de elementos comprobatórios adicionais, tais como provas da efetiva prestação do serviço e de seu pagamento.</t>
  </si>
  <si>
    <t>13794.720188/2015-53</t>
  </si>
  <si>
    <t>1402-005.201</t>
  </si>
  <si>
    <t>Vistos, relatados e discutidos os presentes autos.
Acordam os membros do colegiado, por unanimidade de votos, conhecer de forma parcial o recurso voluntário, e na parte conhecida, a ele dar provimento para reformar parcialmente o acórdão recorrido no que tange ao seu conhecimento, devendo ocorrer nova decisão, superando os fundamentos anteriores da preliminar acolhida.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</si>
  <si>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ASSUNTO: SIMPLES NACIONAL
Ano-calendário: 2012
CONTENCIOSO. EXCLUSÃO AUTOMÁTICA. INCLUSÃO DE ATIVIDADE VEDADA.
Os artigos 39 e 40 da Lei Complementar nº 123/2006 são essencialmente regras para definir qual órgão julgador integrante da estrutura administrativa do ente federativo (Municípios, Estados, Distrito Federal, Secretaria da Receita Federal) terá a competência para o contencioso.
O caput do art. 39 da Lei Complementar nº 123/2006 ao fazer referência aos atos de efetuar o lançamento, o indeferimento da opção ou a exclusão de ofício, citou-os de forma exemplificativa. O silêncio nesse caso não significa que o comando legal teve o objetivo de excluir outros atos, dentre esses a exclusão automática, do litígio administrativo.</t>
  </si>
  <si>
    <t>10735.722545/2014-43</t>
  </si>
  <si>
    <t>1402-001.276</t>
  </si>
  <si>
    <t>Vistos, relatados e discutidos os presentes autos.
Resolvem os membros do colegiado, por unanimidade de votos, converter o julgamento em diligência.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</si>
  <si>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10735.900694/2008-10</t>
  </si>
  <si>
    <t>1001-000.415</t>
  </si>
  <si>
    <t>Vistos, relatados e discutidos os presentes autos.
Resolvem os membros do colegiado, por unanimidade de votos, converter o julgamento do Recurso Voluntário em diligência à Unidade de Origem, para que esta: (i) Confirme se as receitas constantes da DIRF, e que geraram as retenções de R$ 2.088,50, estão englobadas no total das receitas informadas pela contribuinte; (ii) Caso necessário, intime a contribuinte a apresentar a demonstração das receitas de forma individualizada, ou demais informações que entender necessárias; (iii) Anexe ao presente processo a íntegra da DIPJ 1998, e da DIRF da beneficiária.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</si>
  <si>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13151.720014/2015-56</t>
  </si>
  <si>
    <t>1402-001.281</t>
  </si>
  <si>
    <t>Vistos, relatados e discutidos os presentes autos.
Resolvem os membros do colegiado, por unanimidade de votos, converter o julgamento em diligência.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</si>
  <si>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10510.900711/2008-45</t>
  </si>
  <si>
    <t>1402-001.223</t>
  </si>
  <si>
    <t>Vistos, relatados e discutidos os presentes autos.
RESOLVEM os membros do colegiado, por unanimidade de votos,converter o julgamento em diligência para que a Unidade de origem cientifique a recorrente do teor da informação fiscal da diligência, concedendo prazo de trinta dias a partir da ciência para que a contribuinte, querendo, se manifeste.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
Relatório</t>
  </si>
  <si>
    <t>13888.723357/2015-68</t>
  </si>
  <si>
    <t>1402-001.226</t>
  </si>
  <si>
    <t>16327.903134/2008-05</t>
  </si>
  <si>
    <t>1402-001.271</t>
  </si>
  <si>
    <t>15504.728926/2016-35</t>
  </si>
  <si>
    <t>1402-001.225</t>
  </si>
  <si>
    <t>10580.727482/2013-41</t>
  </si>
  <si>
    <t>1402-005.187</t>
  </si>
  <si>
    <t>Vistos, relatados e discutidos os presentes autos.
Acordam os membros do colegiado, por unanimidade de votos, negar provimento ao recurso voluntário, mantendo os lançamentos, a qualificação da multa de ofício e a incidência de juros sobre a multa.
(documento assinado digitalmente)
Paulo Mateus Ciccone  Presidente
(documento assinado digitalmente)
Paula Santos de Abreu  Relatora
Participaram do presente julgamento os Conselheiros Marco Rogério Borges, Leonardo Luís Pagano Gonçalves, Evandro Correa Dias, Júnia Roberta Gouveia Sampaio, Iagaro Jung Martins, Paula Santos de Abreu, Luciano Bernart e Paulo Mateus Ciccone (Presidente).</t>
  </si>
  <si>
    <t>ASSUNTO: IMPOSTO SOBRE A RENDA DE PESSOA JURÍDICA (IRPJ)
Ano-calendário: 2004
DEPÓSITOS BANCÁRIOS. OMISSÃO DE RECEITAS.
Nos termos do parágrafo segundo do art. 42 da Lei 9.430/96, os valores cuja origem tiverem sido comprovada e que não foram devidamente tributados deverão ser incluídos na base de cálculo dos tributos suprimidos para a devida tributação.
OMISSÃO DE RECEITAS. ARBITRAMENTO DO LUCRO.
Deixando de apresentar os livros contábeis (Diário e Razão) que permitam apurar o lucro tributável, a fiscalização poderá arbitrá-lo, nos termos da legislação vigente.</t>
  </si>
  <si>
    <t>15374.920448/2008-36</t>
  </si>
  <si>
    <t>1402-005.164</t>
  </si>
  <si>
    <t>Vistos, relatados e discutidos os presentes autos.
Acordam os membros do colegiado, por unanimidade de votos, negar provimento ao recurso voluntário.
(documento assinado digitalmente)
Paulo Mateus Ciccone - Presidente
(documento assinado digitalmente)
Paula Santos de Abreu  Relatora
Participaram do presente julgamento os Conselheiros Marco Rogério Borges, Leonardo Luís Pagano Gonçalves, Evandro Correa Dias, Júnia Roberta Gouveia Sampaio, Iagaro Jung Martins, Paula Santos de Abreu, Luciano Bernart e Paulo Mateus Ciccone (Presidente).</t>
  </si>
  <si>
    <t>ASSUNTO: NORMAS GERAIS DE DIREITO TRIBUTÁRIO
Ano-calendário: 2000
COMPENSAÇÃO. SALDO NEGATIVO DE IRPJ. AUSÊNCIA DE CERTEZA E LIQUIDEZ DO CRÉDITO TRIBUTÁRIO.
Não se comprovando a liquidez e certeza do de saldo negativo de IRPJ que se visa a compensar, mantem-se a decisão que não homologou a compensação pleiteada.</t>
  </si>
  <si>
    <t>10469.726400/2014-17</t>
  </si>
  <si>
    <t>1402-005.160</t>
  </si>
  <si>
    <t>Vistos, relatados e discutidos os presentes autos.
Acordam os membros do colegiado, por maioria de votos, negar provimento ao recurso voluntário, mantendo a exclusão da recorrente do regime do SIMPLES NACIONAL, vencido o Conselheiro Leonardo Luís Pagano Gonçalves,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</si>
  <si>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2015
EXCLUSÃO DO SIMPLES NACIONAL MANTIDA. FALTA DE REGULARIZAÇÃO DOS DÉBITOS MOTIVADORES.
Mantém-se a exclusão do Simples Nacional motivada pela existência de débitos exigíveis quando estes não são regularizados em tempo hábil.</t>
  </si>
  <si>
    <t>10140.901474/2010-18</t>
  </si>
  <si>
    <t>1001-002.171</t>
  </si>
  <si>
    <t>ASSUNTO: IMPOSTO SOBRE A RENDA DE PESSOA JURÍDICA (IRPJ)
Ano-calendário: 2007
DIREITO CREDITÓRIO. DECLARAÇÃO DE COMPENSAÇÃO. PAGAMENTO INDEVIDO OU A MAIOR. AUSÊNCIA DE LIQUIDEZ E CERTEZA DO CRÉDITO. ART. 170, CTN.
Não se reconhece do crédito vindicado que não atende aos requisito de liquidez e certeza, previstos no Art. 170, do Código Tributário Nacional.
COMPENSAÇÃO. APURAÇÃO DO IRPJ. TRIBUTOS RETIDOS NA FONTE. SÚMULA Nº 80, CARF.
Na apuração do IRPJ, a pessoa jurídica poderá deduzir do imposto devido o valor do imposto de renda retido na fonte, desde que comprovada a retenção e o cômputo das receitas correspondentes na base de cálculo do imposto.
ALTERAÇÃO DA NATUREZA DO CRÉDITO. INEXATIDÃO MATERIAL NÃO CONFIGURADA. IMPOSSIBILIDADE.
Não verificada qualquer inexatidão material, ou equívoco comprovado do contribuinte na transmissão da DCOMP, tem-se que a alteração da natureza do crédito implica em modificar aspecto crucial do objeto da declaração, o que não pode ser concebido.</t>
  </si>
  <si>
    <t>11080.903802/2010-27</t>
  </si>
  <si>
    <t>1001-002.168</t>
  </si>
  <si>
    <t>Vistos, relatados e discutidos os presentes autos.
Acordam os membros do colegiado, por unanimidade de votos, em não conhecer do Recurso Voluntário.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</si>
  <si>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PROCESSO ADMINISTRATIVO FISCAL
Ano-calendário: 2003
DIREITO CREDITÓRIO. MANIFESTAÇÃO DE INCONFORMIDADE. AUSÊNCIA DE IMPUGNAÇÃO. ARGUMENTOS INOVADORES EM SEDE RECURSAL. PRECLUSÃO MATERIAL. SUPRESSÃO DE INSTÂNCIA.
Para que o litígio seja instaurado, faz-se necessário que a Recorrente impugne todos os pontos controversos, sob pena de preclusão material. Não se pode conhecer do recurso que apresente argumentos inovadores de matéria não impugnada em 1ª instância administrativa, para que não se configure supressão de instância.</t>
  </si>
  <si>
    <t>13629.720498/2014-07</t>
  </si>
  <si>
    <t>1402-005.203</t>
  </si>
  <si>
    <t>Vistos, relatados e discutidos os presentes autos.
Acordam os membros do colegiado, por unanimidade de votos, não conhecer do recurso voluntário, por intempestivo.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</si>
  <si>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2014
INTEMPESTIVIDADE CARACTERIZADA.
Recurso Voluntário apresentado após o prazo de trinta dias contados da ciência da decisão de primeira instância, o que caracteriza a sua intempestividade.</t>
  </si>
  <si>
    <t>13628.720059/2015-87</t>
  </si>
  <si>
    <t>1402-005.027</t>
  </si>
  <si>
    <t>Vistos, relatados e discutidos os presentes autos.
Acordam os membros do colegiado, por unanimidade de votos, negar provimento ao recurso voluntário, mantendo a exclusão da recorrente do regime do SIMPLES NACIONAL a partir de 01/01/2015.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</si>
  <si>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13898.720403/2014-77</t>
  </si>
  <si>
    <t>1402-005.089</t>
  </si>
  <si>
    <t>Vistos, relatados e discutidos os presentes autos.
Acordam os membros do colegiado, por unanimidade de votos, negar provimento ao recurso voluntário, mantendo a exclusão da recorrente do regime do SIMPLES NACIONAL a partir de 1º de janeiro de 2015.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</si>
  <si>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10735.901265/2015-81</t>
  </si>
  <si>
    <t>1001-002.163</t>
  </si>
  <si>
    <t>ASSUNTO: PROCESSO ADMINISTRATIVO FISCAL
Ano-calendário: 2012
ALTERAÇÃO DA NATUREZA DO CRÉDITO. INEXATIDÃO MATERIAL NÃO CONFIGURADA. IMPOSSIBILIDADE.
Não verificada qualquer inexatidão material, ou equívoco comprovado do contribuinte na transmissão da DCOMP, tem-se que a alteração da natureza do crédito implica em modificar aspecto crucial do objeto da declaração, o que não pode ser concebido.</t>
  </si>
  <si>
    <t>18470.729225/2014-84</t>
  </si>
  <si>
    <t>1402-005.091</t>
  </si>
  <si>
    <t>Vistos, relatados e discutidos os presentes autos.
Acordam os membros do colegiado, por unanimidade de votos, negar provimento ao recurso voluntário, mantendo a exclusão da recorrente do regime do SIMPLES NACIONAL a partir de 1º de janeiro de 2015.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</si>
  <si>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10580.732130/2012-27</t>
  </si>
  <si>
    <t>1402-005.121</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</si>
  <si>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</si>
  <si>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2013
ATO DECLARATÓRIO DE EXCLUSÃO. DÉBITOS DO SIMPLES NACIONAL. DÍVIDA INSCRITA PGFN. PRAZO LEGAL PARA REGULARIZAÇÃO. INOBSERVÂNCIA.
Mantém-se o ato declaratório de exclusão se não elidido o fato que lhe deu causa.</t>
  </si>
  <si>
    <t>15553.720261/2014-74</t>
  </si>
  <si>
    <t>1402-005.092</t>
  </si>
  <si>
    <t>Vistos, relatados e discutidos os presentes autos.
Acordam os membros do colegiado, por unanimidade de votos, negar provimento ao recurso voluntário, mantendo a exclusão da recorrente do regime do SIMPLES NACIONAL a partir de 1º de janeiro de 2011.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</si>
  <si>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SIMPLES NACIONAL
Ano-calendário: 2011
ATO DECLARATÓRIO EXECUTIVO DE EXCLUSÃO DO SIMPLES
NACIONAL. EMBARAÇO À FISCALIZAÇÃO. NÃO EXIBIÇÃO DO LIVRO CAIXA. DÉBITOS PRESCRITOS. DESPESAS PAGAS EM MONTANTE SUPERIOR A 20% DOS INGRESSOS DE RECURSOS.
Comprovado em ação fiscal ter havido embaraço à fiscalização, caracterizado pela negativa não justificada de exibição de livros, incluindo o Livro Caixa e tendo sido contatado que durante o ano-calendário o valor das despesas pagas superou em 20% (vinte por cento) o valor de ingressos de recursos no mesmo período, cabível a exclusão de ofício da contribuinte do regime do SIMPLES NACIONAL.</t>
  </si>
  <si>
    <t>10925.721685/2014-67</t>
  </si>
  <si>
    <t>1402-005.204</t>
  </si>
  <si>
    <t>Vistos, relatados e discutidos os presentes autos.
Acordam os membros do colegiado, por maioria de votos, negar provimento ao recurso voluntário, mantendo a exclusão da recorrente do regime do SIMPLES NACIONAL, vencido o Conselheiro Luciano Bernart que votava por dar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t>
  </si>
  <si>
    <t>ASSUNTO: SIMPLES NACIONAL
Ano-calendário: 2011
SIMPLES NACIONAL. COMERCIALIZAÇÃO DE MERCADORIA OBJETO DE CONTRABANDO OU DESCAMINHO. EXCLUSÃO.
A comercialização de mercadoria objeto de contrabando ou descaminho constitui motivo para exclusão de ofício da empresa do Simples Nacional, consoante expressa previsão legal.</t>
  </si>
  <si>
    <t>13910.720651/2014-11</t>
  </si>
  <si>
    <t>1402-005.120</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</si>
  <si>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</si>
  <si>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10925.720056/2011-77</t>
  </si>
  <si>
    <t>1001-002.169</t>
  </si>
  <si>
    <t>ASSUNTO: IMPOSTO SOBRE A RENDA DE PESSOA JURÍDICA (IRPJ)
Ano-calendário: 2005
COMPENSAÇÃO. APURAÇÃO DO IRPJ. TRIBUTOS RETIDOS NA FONTE. SÚMULA Nº 80, CARF.
Na apuração do IRPJ, a pessoa jurídica poderá deduzir do imposto devido o valor do imposto de renda retido na fonte, desde que comprovada a retenção e o cômputo das receitas correspondentes na base de cálculo do imposto.</t>
  </si>
  <si>
    <t>13971.000704/2010-27</t>
  </si>
  <si>
    <t>1402-005.119</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</si>
  <si>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</si>
  <si>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SISTEMA INTEGRADO DE PAGAMENTO DE IMPOSTOS E CONTRIBUIÇÕES DAS MICROEMPRESAS E DAS EMPRESAS DE PEQUENO PORTE (SIMPLES)
Ano-calendário: 2005
DESCAMINHO.
Descaminho caracteriza-se por iludir, no todo ou em parte, o pagamento de direito ou imposto devido pela entrada, pela saída ou pelo consumo de mercadoria.</t>
  </si>
  <si>
    <t>10920.006626/2007-86</t>
  </si>
  <si>
    <t>1402-005.132</t>
  </si>
  <si>
    <t>Vistos, relatados e discutidos os presentes autos.
Acordam os membros do colegiado, por unanimidade de votos, negar provimento ao recurso voluntário, mantendo a exclusão da recorrente do SIMPLES FEDERAL.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</si>
  <si>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SISTEMA INTEGRADO DE PAGAMENTO DE IMPOSTOS E CONTRIBUIÇÕES DAS MICROEMPRESAS E DAS EMPRESAS DE PEQUENO PORTE (SIMPLES)
Ano-calendário: 1997
OPÇÃO. REVISÃO. EXCLUSÃO COM EFEITOS RETROATIVOS. POSSIBILIDADE.
A opção pela sistemática do Simples é ato do contribuinte sujeito a condições e passível de fiscalização posterior. A exclusão com efeitos retroativos, quando verificado que o contribuinte incluiu-se indevidamente no sistema, é admitida pela legislação.
INFRAÇÃO À LEGISLAÇÃO TRIBUTÁRIA. PRÁTICA REITERADA. EXCLUSÃO DO SIMPLES.
O contribuinte que infringe a legislação tributária deve ser excluído do Simples de ofício com efeitos a partir do mês em que fique caracterizada a reiteração na prática infracional.</t>
  </si>
  <si>
    <t>12719.720306/2015-63</t>
  </si>
  <si>
    <t>1402-005.083</t>
  </si>
  <si>
    <t>Vistos, relatados e discutidos os presentes autos.
Acordam os membros do colegiado, por maioria de votos, negar provimento ao recurso voluntário, mantendo a exclusão da recorrente do SIMPLES NACIONAL, vencido o Conselheiro Luciano Bernart,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</si>
  <si>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2015
OPÇÃO PELO SIMPLES NACIONAL. EXCLUSÃO. COMÉRCIO DE MERCADORIAS OBJETO DE DESCAMINHO OU CONTRABANDO.
A constatação do exercício de atividade relativa a comércio de mercadorias objeto de contrabando ou descaminho enseja exclusão do Simples Nacional, com efeitos a partir do mês em que incorridas, impedindo nova opção pelos 3 (três) anos-calendário subsequentes
EXCLUSÃO. EFEITOS. ATO DECLARATÓRIO.
O ato de exclusão do Simples possui natureza declaratória, onde atesta que o contribuinte já não preenchia os requisitos de permanência no regime desde determinada data passada.
ASSUNTO: PROCESSO ADMINISTRATIVO FISCAL
Ano-calendário: 2015
ALEGAÇÃO DE VIOLAÇÃO DE PRINCÍPIOS CONSTITUCIONAIS. ATO ADMINISTRATIVO REGULARMENTE EMITIDO. PRINCÍPIO DA LEGALIDADE
O ato administrativo de exclusão do Simples Nacional que obedece a todos os requisitos essenciais de validade legal, expondo de forma clara e precisa o motivo da exclusão a que se refere, permite o pleno exercício do contraditório e da ampla defesa ao interessado.</t>
  </si>
  <si>
    <t>12719.720297/2015-19</t>
  </si>
  <si>
    <t>1402-005.025</t>
  </si>
  <si>
    <t>Vistos, relatados e discutidos os presentes autos.
Acordam os membros do colegiado, por maioria de votos, negar provimento ao recurso voluntário, mantendo a exclusão da contribuinte do regime do SIMPLES NACIONAL, vencido o Conselheiro Luciano Bernart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</si>
  <si>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PROCESSO ADMINISTRATIVO FISCAL
Ano-calendário: 2015
ALEGAÇÃO DE VIOLAÇÃO DE PRINCÍPIOS CONSTITUCIONAIS. ATO ADMINISTRATIVO REGULARMENTE EMITIDO. PRINCÍPIO DA LEGALIDADE
O ato administrativo de exclusão do Simples Nacional que obedece a todos os requisitos essenciais de validade legal, expondo de forma clara e precisa o motivo da exclusão a que se refere, permite o pleno exercício do contraditório e da ampla defesa ao interessado.
ASSUNTO: SIMPLES NACIONAL
Ano-calendário: 2015
OPÇÃO PELO SIMPLES NACIONAL. EXCLUSÃO. COMÉRCIO DE MERCADORIAS OBJETO DE DESCAMINHO OU CONTRABANDO.
A constatação do exercício de atividade relativa a comércio de mercadorias objeto de contrabando ou descaminho enseja exclusão do Simples Nacional, com efeitos a partir do mês em que incorridas, impedindo nova opção pelos 3 (três) anos-calendário subsequentes.
EXCLUSÃO. EFEITOS. ATO DECLARATÓRIO.
O ato de exclusão do Simples possui natureza declaratória, onde atesta que o contribuinte já não preenchia os requisitos de permanência no regime desde determinada data passada.</t>
  </si>
  <si>
    <t>10580.904277/2012-25</t>
  </si>
  <si>
    <t>1001-002.167</t>
  </si>
  <si>
    <t>ASSUNTO: CONTRIBUIÇÃO SOCIAL SOBRE O LUCRO LÍQUIDO (CSLL)
Ano-calendário: 2008
DIREITO CREDITÓRIO. DCOMP. REQUISITOS. CERTEZA E LIQUIDEZ. CRÉDITO RECONHECIDO.
Constatando-se os requisitos de certeza e liquidez do crédito pleiteado, previstos no Art. 170 do CTN, a declaração de compensação deve ser homologada.
CONTRIBUIÇÃO SOCIAL SOBRE O LUCRO LÍQUIDO - CSLL PERFURAÇÃO DE POÇOS DE ÁGUA. CONSTRUÇÃO CIVIL. LUCRO PRESUMIDO. PERCENTUAL.
O serviço de perfuração de poços de água é considerado como serviço de construção civil para fins da legislação que trata dos percentuais a serem aplicados na determinação da base de cálculo da CSLL, para pessoas jurídicas optantes pelo lucro presumido. Em relação às receitas decorrentes da contratação por empreitada de construção civil na modalidade total, com fornecimento, pelo empreiteiro, de todos os materiais indispensáveis à consecução da atividade contratada, sendo tais materiais incorporados à obra, poderá ser utilizado o percentual de 12% (doze por cento) sobre a receita bruta auferida na determinação da base de cálculo da CSLL, aplicável às pessoas jurídicas optantes pelo lucro presumido.</t>
  </si>
  <si>
    <t>10580.904097/2012-43</t>
  </si>
  <si>
    <t>1001-002.166</t>
  </si>
  <si>
    <t>10580.911951/2009-22</t>
  </si>
  <si>
    <t>1001-002.170</t>
  </si>
  <si>
    <t>Vistos, relatados e discutidos os presentes autos.
Acordam os membros do colegiado, por unanimidade de votos, em dar provimento parcial ao Recurso Voluntário, para determinar o retorno dos autos à Unidade Local para que faça a análise de liquidez e certeza do crédito pretendido, verificando sua existência, suficiência e disponibilidade, considerando o reconhecimento da possibilidade de compensação de pagamento indevido ou maior de estimativa mensal de IRPJ (Súmula nº 84, CARF), bem como os documentos trazidos aos autos, prolatando-se novo Despacho Decisório, sem o prejuízo de eventualmente intimar a contribuinte a apresentar novos documentos.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</si>
  <si>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IMPOSTO SOBRE A RENDA DE PESSOA JURÍDICA (IRPJ)
Ano-calendário: 2005
COMPENSAÇÃO. CRÉDITO DECORRENTE DE PAGAMENTO INDEVIDO OU A MAIOR DE ESTIMATIVA MENSAL. POSSIBILIDADE. SÚMULA N.º 84 DO CARF. NOVO DESPACHO DECISÓRIO.
Nos termos da Súmula CARF n.º 84, o pagamento indevido ou a maior a título de estimativa caracteriza indébito na data de seu recolhimento, sendo passível de restituição ou compensação. Assim, afastado o fundamento que não homologou o pleito da contribuinte, e a fim de não caracterizar supressão de instância, deve o processo retornar à unidade de origem para análise da liquidez e certeza do crédito vindicado.</t>
  </si>
  <si>
    <t>10850.720597/2013-88</t>
  </si>
  <si>
    <t>1402-005.159</t>
  </si>
  <si>
    <t>Vistos, relatados e discutidos os presentes autos.
Acordam os membros do colegiado, por unanimidade de votos, conhecer parcialmente do recurso voluntário, e na parte conhecida, a ele dar provimento para reformar parcialmente o acórdão recorrido no que tange ao seu conhecimento, devendo ocorrer nova decisão, superando os fundamentos anteriores da preliminar acolhida.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</si>
  <si>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2013
MANIFESTAÇÃO DE INCONFORMIDADE NÃO CONHECIDA. NECESSIDADE DE ANÁLISE.
Havendo a constatação de que o despacho decisório foi efetivamente contestado no tempo devido, há a necessidade de ser revista a decisão a quo.</t>
  </si>
  <si>
    <t>10070.000861/2004-50</t>
  </si>
  <si>
    <t>1402-005.150</t>
  </si>
  <si>
    <t>Vistos, relatados e discutidos os presentes autos.
Acordam os membros do colegiado, por unanimidade de votos, dar provimento ao recurso voluntário.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</si>
  <si>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SISTEMA INTEGRADO DE PAGAMENTO DE IMPOSTOS E CONTRIBUIÇÕES DAS MICROEMPRESAS E DAS EMPRESAS DE PEQUENO PORTE (SIMPLES)
Ano-calendário: 2002
DÉBITOS INSCRITOS EM DÍVIDA ATIVA. EXIGIBILIDADE.
Inscrito débitos em dívida ativa, a partir do mês subsequente, deve ser promovida a exclusão do simples federal, nos termos da legislação aplicável.</t>
  </si>
  <si>
    <t>13804.726545/2016-10</t>
  </si>
  <si>
    <t>1402-005.030</t>
  </si>
  <si>
    <t>Vistos, relatados e discutidos os presentes autos.
Acordam os membros do colegiado, por unanimidade de votos, dar provimento ao recurso voluntário, determinando seja a recorrente mantida no regime do SIMPLES NACIONAL.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</si>
  <si>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SIMPLES NACIONAL
Ano-calendário: 2017
ATO DECLARATÓRIO EXECUTIVO DE EXCLUSÃO DO SIMPLES
NACIONAL. DÉBITOS COM EXIGIBILIDADE SUSPENSA.
Tendo a recorrente demonstrado que o débito ensejador da sua exclusão do regime do SIMPLES NACIONAL estava com sua exigibilidade suspensa por força de impugnação administrativa interposta em processo que controlava o lançamento da multa que levou à edição do ADE, descabido o procedimento da Autoridade Tributária de excluí-la do SIMPLES NACIONAL a partir de 1º de janeiro de 2017, impondo-se o cancelamento do ato excludente e a mantença da contribuinte no mencionado regime simplificado.</t>
  </si>
  <si>
    <t>15374.952556/2009-59</t>
  </si>
  <si>
    <t>1001-002.161</t>
  </si>
  <si>
    <t>Vistos, relatados e discutidos os presentes autos.
Acordam os membros do colegiado, por unanimidade de votos, em dar provimento parcial ao Recurso Voluntário, para superar o erro formal do período de apuração informado na DCOMP, nos termos do voto, e determinar a remessa dos autos à Unidade de Origem para que faça a sua análise de liquidez e certeza, prolatando-se novo Despacho Decisório.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</si>
  <si>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ASSUNTO: PROCESSO ADMINISTRATIVO FISCAL
Ano-calendário: 2005
DIREITO CREDITÓRIO. ERRO NO PREENCHIMENTO DA DECLARAÇÃO DE COMPENSAÇÃO - DCOMP. SALDO NEGATIVO. PERÍODO DE APURAÇÃO. INCORPORAÇÃO.
O mero erro formal no preenchimento da DCOMP não faz óbice, por si só, ao aproveitamento do crédito. Demonstrado o erro de fato quanto ao período de apuração do saldo negativo, em razão de evento de incorporação, torna-se necessário o retorno dos autos à unidade de origem, para análise dos requisitos de liquidez e certeza do crédito vindicado.</t>
  </si>
  <si>
    <t>13811.007767/2008-22</t>
  </si>
  <si>
    <t>1402-005.181</t>
  </si>
  <si>
    <t>Vistos, relatados e discutidos os presentes autos.
Acordam os membros do colegiado, por unanimidade de votos, dar provimento parcial ao recurso voluntário para que a multa isolada aplicada seja reduzida na forma disposta no artigo 57, I, alínea "b" e §3° da MP n° 2.158-35/2001, observada a forma de tributação do ano-calendário de 2007 assumida pela contribuinte.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</si>
  <si>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OBRIGAÇÕES ACESSÓRIAS
Ano-calendário: 2007
DECLARAÇÕES E DEMONSTRATIVOS. MULTA POR ATRASO OU FALTA DE ENTREGA.
Estando a pessoa jurídica obrigada à apresentação de declaração ou demonstrativo, o atraso ou a falta no cumprimento dessa obrigação implica, por dever legal, a aplicação da multa correspondente.
Aplica-se a retroatividade benigna, ocorrendo mudança da legislação, diminuindo o valor da multa imputável.</t>
  </si>
  <si>
    <t>13748.720686/2015-51</t>
  </si>
  <si>
    <t>1402-005.051</t>
  </si>
  <si>
    <t>Vistos, relatados e discutidos os presentes autos.
Acordam os membros do colegiado, por unanimidade de votos, dar provimento ao recurso voluntário, cancelar o ADE de exclusão e manter a recorrente do regime do SIMPLES NACIONAL.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</si>
  <si>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2016
EXCLUSÃO. ATO DECLARATÓRIO EXECUTIVO. DÉBITO ADIMPLIDO.
Tendo a recorrente demonstrado que o débito ensejador do impedimento de sua permanência no regime do SIMPLES NACIONAL foi adimplido, ainda que com a utilização de DARF com código distinto, cabe, por força do formalismo moderado e do princípio da busca da verdade material que norteiam o processo administrativo e reconhecendo seu animus de regularizar as pendências, deferir seu pedido de permanência no referido regime.</t>
  </si>
  <si>
    <t>10880.914656/2012-49</t>
  </si>
  <si>
    <t>3401-007.668</t>
  </si>
  <si>
    <t>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
(documento assinado digitalmente)
Mara Cristina Sifuentes  Presidente Redatora
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t>
  </si>
  <si>
    <t>ASSUNTO: NORMAS GERAIS DE DIREITO TRIBUTÁRIO
Período de apuração: 01/06/2008 a 30/06/2008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t>
  </si>
  <si>
    <t>10880.914655/2012-02</t>
  </si>
  <si>
    <t>3401-007.670</t>
  </si>
  <si>
    <t>ASSUNTO: NORMAS GERAIS DE DIREITO TRIBUTÁRIO
Período de apuração: 01/07/2008 a 31/07/2008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t>
  </si>
  <si>
    <t>10880.914654/2012-50</t>
  </si>
  <si>
    <t>3401-007.671</t>
  </si>
  <si>
    <t>10880.914653/2012-13</t>
  </si>
  <si>
    <t>3401-007.674</t>
  </si>
  <si>
    <t>ASSUNTO: NORMAS GERAIS DE DIREITO TRIBUTÁRIO
Período de apuração: 01/10/2008 a 31/10/2008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t>
  </si>
  <si>
    <t>10880.914652/2012-61</t>
  </si>
  <si>
    <t>3401-007.672</t>
  </si>
  <si>
    <t>10880.914651/2012-16</t>
  </si>
  <si>
    <t>3401-007.667</t>
  </si>
  <si>
    <t>10880.914650/2012-71</t>
  </si>
  <si>
    <t>3401-007.666</t>
  </si>
  <si>
    <t>10880.914649/2012-47</t>
  </si>
  <si>
    <t>3401-007.673</t>
  </si>
  <si>
    <t>10880.914648/2012-01</t>
  </si>
  <si>
    <t>3401-007.669</t>
  </si>
  <si>
    <t>ASSUNTO: NORMAS GERAIS DE DIREITO TRIBUTÁRIO
Período de apuração: 01/03/2008 a 31/03/2008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t>
  </si>
  <si>
    <t>10880.914647/2012-58</t>
  </si>
  <si>
    <t>3401-007.665</t>
  </si>
  <si>
    <t>Vistos, relatados e discutidos os presentes autos.
Acordam os membros do colegiado, por unanimidade de votos, em negar provimento ao recurso.
(documento assinado digitalmente)
Mara Cristina Sifuentes - Presidente
(documento assinado digitalmente)
João Paulo Mendes Neto - Relator
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t>
  </si>
  <si>
    <t>ASSUNTO: NORMAS GERAIS DE DIREITO TRIBUTÁRIO
Período de apuração: 01/07/2008 a 31/07/2008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Improcedente
Crédito Tributário Mantido</t>
  </si>
  <si>
    <t>13896.723914/2015-41</t>
  </si>
  <si>
    <t>1402-005.088</t>
  </si>
  <si>
    <t>Vistos, relatados e discutidos os presentes autos.
Acordam os membros do colegiado, por unanimidade de votos, negar provimento ao recurso voluntário, mantendo a exclusão da recorrente do regime do SIMPLES NACIONAL a partir de 1º de janeiro de 2016.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</si>
  <si>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10783.910115/2011-69</t>
  </si>
  <si>
    <t>1001-002.165</t>
  </si>
  <si>
    <t>ASSUNTO: IMPOSTO SOBRE A RENDA RETIDO NA FONTE (IRRF)
Ano-calendário: 2005
DIREITO CREDITÓRIO. COMPENSAÇÃO. ÔNUS DA PROVA DO CONTRIBUINTE. AUSÊNCIA DE PROVAS.
Não colacionado aos autos elementos probatórios suficientes e hábeis, para fins de comprovação do direito creditório, fica prejudicada a liquidez e certeza do crédito vindicado.</t>
  </si>
  <si>
    <t>10783.910113/2011-70</t>
  </si>
  <si>
    <t>1001-002.164</t>
  </si>
  <si>
    <t>ASSUNTO: IMPOSTO SOBRE A RENDA RETIDO NA FONTE (IRRF)
Ano-calendário: 2004
DIREITO CREDITÓRIO. COMPENSAÇÃO. ÔNUS DA PROVA DO CONTRIBUINTE. AUSÊNCIA DE PROVAS.
Não colacionado aos autos elementos probatórios suficientes e hábeis, para fins de comprovação do direito creditório, fica prejudicada a liquidez e certeza do crédito vindicado.</t>
  </si>
  <si>
    <t>13819.723068/2014-00</t>
  </si>
  <si>
    <t>1402-005.087</t>
  </si>
  <si>
    <t>Vistos, relatados e discutidos os presentes autos.
Acordam os membros do colegiado, por unanimidade de votos, negar provimento ao recurso voluntário, mantendo a exclusão da recorrente do regime do SIMPLES NACIONAL a partir de 1º de janeiro de 2015.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</si>
  <si>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10811.720270/2012-91</t>
  </si>
  <si>
    <t>1402-005.202</t>
  </si>
  <si>
    <t>Vistos, relatados e discutidos os presentes autos.
Acordam os membros do colegiado, por maioria de votos, negar provimento ao recurso voluntário, mantendo a exclusão da recorrente do regime do SIMPLES NACIONAL, vencido o Conselheiro Luciano Bernart que votava por dar provimento.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</si>
  <si>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2009
EXCLUSÃO DE OFÍCIO DO SIMPLES NACIONAL.
A exclusão de ofício das empresas optantes pelo Simples Nacional dar-se-á quando, entre outras hipóteses, constatar-se a comercialização de mercadorias objeto de contrabando.</t>
  </si>
  <si>
    <t>19679.004505/2005-11</t>
  </si>
  <si>
    <t>1402-005.076</t>
  </si>
  <si>
    <t>Vistos, relatados e discutidos os presentes autos.
Acordam os membros do colegiado, por unanimidade de votos, não conhecer do recurso voluntário, i) por precluso, na forma do artigo 17, do PAF, em razão de matéria trazida na peça recursal de 2ª Instância não arguida na manifestação de inconformidade, tendo a Conselheira Junia Roberta Gouveia Sampaio acompanhado o Relator pelas conclusões; e, ii) por aduzir matéria de cunho constitucional, cuja análise é vedada aos julgadores administrativos, na forma da Súmula CARF nº 2.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</si>
  <si>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ASSUNTO: PROCESSO ADMINISTRATIVO FISCAL
Ano-calendário: 2005
PRECLUSÃO. RECURSO. NÃO CONHECIMENTO.
A teor do artigo 17 do PAF (Decreto nº 70.235, de 6 de março de 1972), considerar-se-á não impugnada matéria que não tenha sido expressamente contestada pelo impugnante, sendo preclusa a sua arguição em sede de recurso voluntário ao Tribunal de 2ª Instância, cabendo o não conhecimento da peça recursal.
MATÉRIAS DE CUNHO CONSTITUCIONAL. NÃO CONHECIMENTO.
Nos termos do enunciado da Súmula CARF nº 2, o Tribunal Administrativo Tributário Federal de 2ª Instância não é competente para se pronunciar sobre a inconstitucionalidade de lei tributária. Recurso que não se conhece.</t>
  </si>
  <si>
    <t>16306.000092/2010-11</t>
  </si>
  <si>
    <t>1402-005.074</t>
  </si>
  <si>
    <t>Vistos, relatados e discutidos os presentes autos.
Acordam os membros do colegiado, por unanimidade de votos, negar provimento ao recurso voluntário, mantendo os efeitos do Ato Declaratório Executivo da DERAT/SÃO PAULO/SP que excluiu a recorrente do regime do SIMPLES FEDERAL a partir de 1º de janeiro de 2006.
(assinado digitalmente)
Paulo Mateus Ciccone  Presidente e Relator
Participaram do presente julgamento os Conselheiros: Marco Rogério Borges, Leonardo Luis Pagano Gonçalves, Evandro Correa Dias, Junia Roberta Gouveia Sampaio, Wilson Kazumi Nakayama (suplente convocado), Paula Santos de Abreu, Luciano Bernart e Paulo Mateus Ciccone (Presidente).</t>
  </si>
  <si>
    <t>10920.720532/2013-61</t>
  </si>
  <si>
    <t>1402-005.153</t>
  </si>
  <si>
    <t>Vistos, relatados e discutidos os presentes autos.
Acordam os membros do colegiado, por unanimidade de votos, negar provimento ao recurso voluntário, mantendo a exclusão da recorrente do SIMPLES NACIONAL.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</si>
  <si>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ASSUNTO: SIMPLES NACIONAL
Ano-calendário: 2012
SIMPLES NACIONAL. EXCLUSÃO DE OFÍCIO.
A prática reiterada de omissão de empregado da respectiva ficha de registro, formalizada através de auto de infração, enseja a exclusão de ofício do Simples Nacional.</t>
  </si>
  <si>
    <t>12719.721697/2012-91</t>
  </si>
  <si>
    <t>1402-005.024</t>
  </si>
  <si>
    <t>ASSUNTO: SIMPLES NACIONAL
Ano-calendário: 2012
SIMPLES NACIONAL. COMERCIALIZAÇÃO DE MERCADORIA OBJETO DE CONTRABANDO OU DESCAMINHO. EXCLUSÃO.
A comercialização de mercadoria objeto de contrabando ou descaminho constitui motivo para exclusão de ofício da empresa do Simples Nacional, consoante expressa previsão legal.</t>
  </si>
  <si>
    <t>18470.731688/2012-44</t>
  </si>
  <si>
    <t>1402-001.224</t>
  </si>
  <si>
    <t>Vistos, relatados e discutidos os presentes autos.
RESOLVEM os membros do colegiado, por maioria votos, converter o julgamento em diligência, vencidos os Conselheiros Leonardo Luis Pagano Gonçalves e Paula Santos de Abreu que davam provimento ao recurso voluntário.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</si>
  <si>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10166.100120/2008-32</t>
  </si>
  <si>
    <t>1402-001.275</t>
  </si>
  <si>
    <t>Vistos, relatados e discutidos os presentes autos.
RESOLVEM os membros do colegiado, por unanimidade de votos, converter o julgamento em diligência.
(documento assinado digitalmente)
Paulo Mateus Ciccone  Presidente
(documento assinado digitalmente)
Marco Rogério Borges  Relator
Participaram do presente julgamento os Conselheiros: Marco Rogério Borges, Leonardo Luis Pagano Gonçalves, Evandro Correa Dias, Paula Santos de Abreu, Iágaro Jung Martins, Junia Roberta Gouveia Sampaio, Luciano Bernart e Paulo Mateus Ciccone.</t>
  </si>
  <si>
    <t>13896.900393/2018-03</t>
  </si>
  <si>
    <t>3302-009.934</t>
  </si>
  <si>
    <t>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</si>
  <si>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NORMAS GERAIS DE DIREITO TRIBUTÁRIO
Data do fato gerador: 31/03/2017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</si>
  <si>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13896.900392/2018-51</t>
  </si>
  <si>
    <t>3302-009.933</t>
  </si>
  <si>
    <t>ASSUNTO: NORMAS GERAIS DE DIREITO TRIBUTÁRIO
Data do fato gerador: 31/01/2017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</si>
  <si>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10880.914528/2009-08</t>
  </si>
  <si>
    <t>1201-003.943</t>
  </si>
  <si>
    <t>Vistos, relatados e discutidos os presentes autos.
Acordam os membros do colegiado, por unanimidade de votos, em dar parcial provimento para determinar o retorno dos autos à Unidade Local Competente para análise do mérito do direito creditório pleiteado, retomando-se, a partir do novo Despacho Decisório, o rito processual habitual.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Bárbara Santos Guedes (Suplente Convocada) e Ricardo Antonio Carvalho Barbosa (Presidente).</t>
  </si>
  <si>
    <t>ASSUNTO: IMPOSTO SOBRE A RENDA DE PESSOA JURÍDICA (IRPJ)
Ano-calendário: 2004
COMPENSAÇÃO TRIBUTÁRIA. DCOMP. AFASTAMENTO DO ÓBICE DO ART. 10 DA IN SRF Nº 460/04 E REITERADO PELA IN SRF Nº 600/05. SÚMULA CARF Nº 84.
Pagamento indevido ou a maior a título de estimativa mensal caracteriza indébito na data de seu recolhimento, sendo passível de restituição ou compensação, desde que comprovado o erro de fato e desde que não utilizado no ajuste anual. Aplicável o teor da Súmula CARF nº 84: É possível a caracterização de indébito, para fins de restituição ou compensação, na data do recolhimento de estimativa.
MATERIALIDADE DO CRÉDITO TRIBUTÁRIO. IMPOSSIBILIDADE DE ANÁLISE.
Como a existência e quantificação do crédito não foram objetos de análise, cabe a unidade local proceder tal verificação com a prolação de novo despacho decisório. Dessa forma, não há supressão do rito processual habitual e o direito de defesa da contribuinte permanece preservado.
Somente diante da efetiva análise documental, das diligências necessárias à busca da verdade material, bem como mediante decisão fundamentada por parte das autoridades fiscais, é que o direito creditório não merece ser reconhecido.</t>
  </si>
  <si>
    <t>10880.914527/2009-55</t>
  </si>
  <si>
    <t>1201-003.944</t>
  </si>
  <si>
    <t>Acordam os membros do colegiado, por unanimidade de votos, em dar parcial provimento para determinar o retorno dos autos à Unidade Local Competente para análise do mérito do direito creditório pleiteado, retomando-se, a partir do novo Despacho Decisório, o rito processual habitual. Este julgamento seguiu a sistemática dos recursos repetitivos, sendo-lhes aplicado o decidido no Acórdão nº 1201-003.943, de 12 de agosto de 2020, prolatado no julgamento do processo 10880.914528/2009-08, paradigma ao qual o presente processo foi vinculado.
(documento assinado digitalmente)
Ricardo Antonio Carvalho Barbosa - Presidente Redator
Participaram da sessão de julgamento os Conselheiros: Neudson Cavalcante Albuquerque, Gisele Barra Bossa, Allan Marcel Warwar Teixeira, Alexandre Evaristo Pinto, Efigênio de Freitas Júnior, Jeferson Teodorovicz, Bárbara Santos Guedes (Suplente Convocada) e Ricardo Antonio Carvalho Barbosa (Presidente).</t>
  </si>
  <si>
    <t>13896.900396/2018-39</t>
  </si>
  <si>
    <t>3302-009.937</t>
  </si>
  <si>
    <t>13896.900395/2018-94</t>
  </si>
  <si>
    <t>3302-009.936</t>
  </si>
  <si>
    <t>ASSUNTO: NORMAS GERAIS DE DIREITO TRIBUTÁRIO
Data do fato gerador: 28/02/2017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</si>
  <si>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13896.900394/2018-40</t>
  </si>
  <si>
    <t>3302-009.935</t>
  </si>
  <si>
    <t>13896.900391/2018-14</t>
  </si>
  <si>
    <t>3302-009.932</t>
  </si>
  <si>
    <t>ASSUNTO: NORMAS GERAIS DE DIREITO TRIBUTÁRIO
Data do fato gerador: 31/01/2016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</si>
  <si>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13896.900390/2018-61</t>
  </si>
  <si>
    <t>3302-009.931</t>
  </si>
  <si>
    <t>ASSUNTO: NORMAS GERAIS DE DIREITO TRIBUTÁRIO
Data do fato gerador: 31/07/2016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</si>
  <si>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13896.900389/2018-37</t>
  </si>
  <si>
    <t>3302-009.930</t>
  </si>
  <si>
    <t>ASSUNTO: NORMAS GERAIS DE DIREITO TRIBUTÁRIO
Data do fato gerador: 29/02/2016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</si>
  <si>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13896.900388/2018-92</t>
  </si>
  <si>
    <t>3302-009.929</t>
  </si>
  <si>
    <t>ASSUNTO: NORMAS GERAIS DE DIREITO TRIBUTÁRIO
Data do fato gerador: 31/03/2016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</si>
  <si>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13896.900387/2018-48</t>
  </si>
  <si>
    <t>3302-009.928</t>
  </si>
  <si>
    <t>13896.900386/2018-01</t>
  </si>
  <si>
    <t>3302-009.927</t>
  </si>
  <si>
    <t>ASSUNTO: NORMAS GERAIS DE DIREITO TRIBUTÁRIO
Data do fato gerador: 30/11/2016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</si>
  <si>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13896.900385/2018-59</t>
  </si>
  <si>
    <t>3302-009.926</t>
  </si>
  <si>
    <t>ASSUNTO: NORMAS GERAIS DE DIREITO TRIBUTÁRIO
Data do fato gerador: 31/05/2016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</si>
  <si>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13896.900384/2018-12</t>
  </si>
  <si>
    <t>3302-009.925</t>
  </si>
  <si>
    <t>13896.900383/2018-60</t>
  </si>
  <si>
    <t>3302-009.924</t>
  </si>
  <si>
    <t>ASSUNTO: NORMAS GERAIS DE DIREITO TRIBUTÁRIO
Data do fato gerador: 30/06/2016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</si>
  <si>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13896.900382/2018-15</t>
  </si>
  <si>
    <t>3302-009.923</t>
  </si>
  <si>
    <t>ASSUNTO: NORMAS GERAIS DE DIREITO TRIBUTÁRIO
Data do fato gerador: 30/09/2016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</si>
  <si>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13896.900381/2018-71</t>
  </si>
  <si>
    <t>3302-009.922</t>
  </si>
  <si>
    <t>13896.900380/2018-26</t>
  </si>
  <si>
    <t>3302-009.921</t>
  </si>
  <si>
    <t>13896.900379/2018-00</t>
  </si>
  <si>
    <t>3302-009.920</t>
  </si>
  <si>
    <t>ASSUNTO: NORMAS GERAIS DE DIREITO TRIBUTÁRIO
Data do fato gerador: 31/08/2016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</si>
  <si>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13896.900378/2018-57</t>
  </si>
  <si>
    <t>3302-009.919</t>
  </si>
  <si>
    <t>ASSUNTO: NORMAS GERAIS DE DIREITO TRIBUTÁRIO
Data do fato gerador: 30/04/2016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</si>
  <si>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13896.900377/2018-11</t>
  </si>
  <si>
    <t>3302-009.918</t>
  </si>
  <si>
    <t>13896.900376/2018-68</t>
  </si>
  <si>
    <t>3302-009.917</t>
  </si>
  <si>
    <t>13896.900375/2018-13</t>
  </si>
  <si>
    <t>3302-009.916</t>
  </si>
  <si>
    <t>ASSUNTO: NORMAS GERAIS DE DIREITO TRIBUTÁRIO
Data do fato gerador: 31/10/2016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</si>
  <si>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13896.900374/2018-79</t>
  </si>
  <si>
    <t>3302-009.915</t>
  </si>
  <si>
    <t>13896.900373/2018-24</t>
  </si>
  <si>
    <t>3302-009.914</t>
  </si>
  <si>
    <t>13896.900372/2018-80</t>
  </si>
  <si>
    <t>3302-009.913</t>
  </si>
  <si>
    <t>13896.900371/2018-35</t>
  </si>
  <si>
    <t>3302-009.912</t>
  </si>
  <si>
    <t>ASSUNTO: NORMAS GERAIS DE DIREITO TRIBUTÁRIO
Data do fato gerador: 31/12/2016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</si>
  <si>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13896.900370/2018-91</t>
  </si>
  <si>
    <t>3302-009.911</t>
  </si>
  <si>
    <t>13896.900369/2018-66</t>
  </si>
  <si>
    <t>3302-009.910</t>
  </si>
  <si>
    <t>13896.900368/2018-11</t>
  </si>
  <si>
    <t>3302-009.909</t>
  </si>
  <si>
    <t>13896.900208/2017-91</t>
  </si>
  <si>
    <t>3302-009.908</t>
  </si>
  <si>
    <t>ASSUNTO: NORMAS GERAIS DE DIREITO TRIBUTÁRIO
Data do fato gerador: 31/03/2012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</si>
  <si>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13896.900207/2017-47</t>
  </si>
  <si>
    <t>3302-009.907</t>
  </si>
  <si>
    <t>ASSUNTO: NORMAS GERAIS DE DIREITO TRIBUTÁRIO
Data do fato gerador: 31/12/2012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</si>
  <si>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13896.900206/2017-01</t>
  </si>
  <si>
    <t>3302-009.906</t>
  </si>
  <si>
    <t>ASSUNTO: NORMAS GERAIS DE DIREITO TRIBUTÁRIO
Data do fato gerador: 29/02/2012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</si>
  <si>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13896.900205/2017-58</t>
  </si>
  <si>
    <t>3302-009.905</t>
  </si>
  <si>
    <t>ASSUNTO: NORMAS GERAIS DE DIREITO TRIBUTÁRIO
Data do fato gerador: 30/09/2012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</si>
  <si>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13896.900204/2017-11</t>
  </si>
  <si>
    <t>3302-009.904</t>
  </si>
  <si>
    <t>13896.900203/2017-69</t>
  </si>
  <si>
    <t>3302-009.903</t>
  </si>
  <si>
    <t>ASSUNTO: NORMAS GERAIS DE DIREITO TRIBUTÁRIO
Data do fato gerador: 31/08/2012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</si>
  <si>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13896.901812/2017-35</t>
  </si>
  <si>
    <t>3302-009.998</t>
  </si>
  <si>
    <t>ASSUNTO: NORMAS GERAIS DE DIREITO TRIBUTÁRIO
Data do fato gerador: 30/06/2015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</si>
  <si>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13896.901811/2017-91</t>
  </si>
  <si>
    <t>3302-009.997</t>
  </si>
  <si>
    <t>ASSUNTO: NORMAS GERAIS DE DIREITO TRIBUTÁRIO
Data do fato gerador: 30/09/2015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</si>
  <si>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13896.901810/2017-46</t>
  </si>
  <si>
    <t>3302-009.996</t>
  </si>
  <si>
    <t>ASSUNTO: NORMAS GERAIS DE DIREITO TRIBUTÁRIO
Data do fato gerador: 31/08/2015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</si>
  <si>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13896.901809/2017-11</t>
  </si>
  <si>
    <t>3302-009.995</t>
  </si>
  <si>
    <t>ASSUNTO: NORMAS GERAIS DE DIREITO TRIBUTÁRIO
Data do fato gerador: 31/07/2015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</si>
  <si>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13896.901808/2017-77</t>
  </si>
  <si>
    <t>3302-009.994</t>
  </si>
  <si>
    <t>ASSUNTO: NORMAS GERAIS DE DIREITO TRIBUTÁRIO
Data do fato gerador: 28/02/2015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</si>
  <si>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13896.901807/2017-22</t>
  </si>
  <si>
    <t>3302-009.993</t>
  </si>
  <si>
    <t>ASSUNTO: NORMAS GERAIS DE DIREITO TRIBUTÁRIO
Data do fato gerador: 31/12/2015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</si>
  <si>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13896.901806/2017-88</t>
  </si>
  <si>
    <t>3302-009.992</t>
  </si>
  <si>
    <t>ASSUNTO: NORMAS GERAIS DE DIREITO TRIBUTÁRIO
Data do fato gerador: 31/10/2015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</si>
  <si>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13896.901805/2017-33</t>
  </si>
  <si>
    <t>3302-009.991</t>
  </si>
  <si>
    <t>ASSUNTO: NORMAS GERAIS DE DIREITO TRIBUTÁRIO
Data do fato gerador: 30/11/2015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</si>
  <si>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13896.901804/2017-99</t>
  </si>
  <si>
    <t>3302-009.990</t>
  </si>
  <si>
    <t>ASSUNTO: NORMAS GERAIS DE DIREITO TRIBUTÁRIO
Data do fato gerador: 31/05/2015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</si>
  <si>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13896.901803/2017-44</t>
  </si>
  <si>
    <t>3302-009.989</t>
  </si>
  <si>
    <t>ASSUNTO: NORMAS GERAIS DE DIREITO TRIBUTÁRIO
Data do fato gerador: 31/03/2015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</si>
  <si>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13896.901802/2017-08</t>
  </si>
  <si>
    <t>3302-009.988</t>
  </si>
  <si>
    <t>ASSUNTO: NORMAS GERAIS DE DIREITO TRIBUTÁRIO
Data do fato gerador: 30/04/2015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</si>
  <si>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13896.901801/2017-55</t>
  </si>
  <si>
    <t>3302-009.987</t>
  </si>
  <si>
    <t>ASSUNTO: NORMAS GERAIS DE DIREITO TRIBUTÁRIO
Data do fato gerador: 31/01/2015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</si>
  <si>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13896.901800/2017-19</t>
  </si>
  <si>
    <t>3302-009.986</t>
  </si>
  <si>
    <t>13896.901798/2017-70</t>
  </si>
  <si>
    <t>3302-009.985</t>
  </si>
  <si>
    <t>13896.901797/2017-25</t>
  </si>
  <si>
    <t>3302-009.984</t>
  </si>
  <si>
    <t>13896.901796/2017-81</t>
  </si>
  <si>
    <t>3302-009.983</t>
  </si>
  <si>
    <t>13896.901795/2017-36</t>
  </si>
  <si>
    <t>3302-009.982</t>
  </si>
  <si>
    <t>13896.901794/2017-91</t>
  </si>
  <si>
    <t>3302-009.981</t>
  </si>
  <si>
    <t>13896.901793/2017-47</t>
  </si>
  <si>
    <t>3302-009.980</t>
  </si>
  <si>
    <t>13896.901787/2017-90</t>
  </si>
  <si>
    <t>3302-009.979</t>
  </si>
  <si>
    <t>ASSUNTO: NORMAS GERAIS DE DIREITO TRIBUTÁRIO
Data do fato gerador: 30/04/2014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</si>
  <si>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13896.901786/2017-45</t>
  </si>
  <si>
    <t>3302-009.978</t>
  </si>
  <si>
    <t>ASSUNTO: NORMAS GERAIS DE DIREITO TRIBUTÁRIO
Data do fato gerador: 30/11/2014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</si>
  <si>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13896.900202/2017-14</t>
  </si>
  <si>
    <t>3302-009.902</t>
  </si>
  <si>
    <t>13896.900201/2017-70</t>
  </si>
  <si>
    <t>3302-009.901</t>
  </si>
  <si>
    <t>ASSUNTO: NORMAS GERAIS DE DIREITO TRIBUTÁRIO
Data do fato gerador: 31/07/2012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</si>
  <si>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13896.900200/2017-25</t>
  </si>
  <si>
    <t>3302-009.900</t>
  </si>
  <si>
    <t>ASSUNTO: NORMAS GERAIS DE DIREITO TRIBUTÁRIO
Data do fato gerador: 30/11/2012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</si>
  <si>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13896.900199/2017-39</t>
  </si>
  <si>
    <t>3302-009.899</t>
  </si>
  <si>
    <t>13896.900198/2017-94</t>
  </si>
  <si>
    <t>3302-009.898</t>
  </si>
  <si>
    <t>ASSUNTO: NORMAS GERAIS DE DIREITO TRIBUTÁRIO
Data do fato gerador: 31/10/2012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</si>
  <si>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13896.900197/2017-40</t>
  </si>
  <si>
    <t>3302-009.897</t>
  </si>
  <si>
    <t>13896.900196/2017-03</t>
  </si>
  <si>
    <t>3302-009.896</t>
  </si>
  <si>
    <t>ASSUNTO: NORMAS GERAIS DE DIREITO TRIBUTÁRIO
Data do fato gerador: 30/06/2012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</si>
  <si>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13896.900195/2017-51</t>
  </si>
  <si>
    <t>3302-009.895</t>
  </si>
  <si>
    <t>13896.900194/2017-14</t>
  </si>
  <si>
    <t>3302-009.894</t>
  </si>
  <si>
    <t>13896.900193/2017-61</t>
  </si>
  <si>
    <t>3302-009.893</t>
  </si>
  <si>
    <t>ASSUNTO: NORMAS GERAIS DE DIREITO TRIBUTÁRIO
Data do fato gerador: 30/04/2012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</si>
  <si>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13896.900192/2017-17</t>
  </si>
  <si>
    <t>3302-009.892</t>
  </si>
  <si>
    <t>13896.900191/2017-72</t>
  </si>
  <si>
    <t>3302-009.891</t>
  </si>
  <si>
    <t>13896.900190/2017-28</t>
  </si>
  <si>
    <t>3302-009.890</t>
  </si>
  <si>
    <t>13896.900189/2017-01</t>
  </si>
  <si>
    <t>3302-009.889</t>
  </si>
  <si>
    <t>13896.900188/2017-59</t>
  </si>
  <si>
    <t>3302-009.888</t>
  </si>
  <si>
    <t>ASSUNTO: NORMAS GERAIS DE DIREITO TRIBUTÁRIO
Data do fato gerador: 31/08/2011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</si>
  <si>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13896.900186/2017-60</t>
  </si>
  <si>
    <t>3302-009.887</t>
  </si>
  <si>
    <t>ASSUNTO: NORMAS GERAIS DE DIREITO TRIBUTÁRIO
Data do fato gerador: 30/11/2011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</si>
  <si>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13896.900185/2017-15</t>
  </si>
  <si>
    <t>3302-009.886</t>
  </si>
  <si>
    <t>ASSUNTO: NORMAS GERAIS DE DIREITO TRIBUTÁRIO
Data do fato gerador: 31/12/2011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</si>
  <si>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13896.900184/2017-71</t>
  </si>
  <si>
    <t>3302-009.885</t>
  </si>
  <si>
    <t>13896.900183/2017-26</t>
  </si>
  <si>
    <t>3302-009.884</t>
  </si>
  <si>
    <t>ASSUNTO: NORMAS GERAIS DE DIREITO TRIBUTÁRIO
Data do fato gerador: 31/07/2011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</si>
  <si>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13896.900182/2017-81</t>
  </si>
  <si>
    <t>3302-009.883</t>
  </si>
  <si>
    <t>ASSUNTO: NORMAS GERAIS DE DIREITO TRIBUTÁRIO
Data do fato gerador: 31/10/2011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</si>
  <si>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13896.900181/2017-37</t>
  </si>
  <si>
    <t>3302-009.882</t>
  </si>
  <si>
    <t>ASSUNTO: NORMAS GERAIS DE DIREITO TRIBUTÁRIO
Data do fato gerador: 30/09/2011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</si>
  <si>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13896.900180/2017-92</t>
  </si>
  <si>
    <t>3302-009.881</t>
  </si>
  <si>
    <t>13896.900179/2017-68</t>
  </si>
  <si>
    <t>3302-009.880</t>
  </si>
  <si>
    <t>13896.900177/2017-79</t>
  </si>
  <si>
    <t>3302-009.879</t>
  </si>
  <si>
    <t>ASSUNTO: NORMAS GERAIS DE DIREITO TRIBUTÁRIO
Data do fato gerador: 30/06/2011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</si>
  <si>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13896.900176/2017-24</t>
  </si>
  <si>
    <t>3302-009.878</t>
  </si>
  <si>
    <t>13896.900175/2017-80</t>
  </si>
  <si>
    <t>3302-009.877</t>
  </si>
  <si>
    <t>13896.900174/2017-35</t>
  </si>
  <si>
    <t>3302-009.876</t>
  </si>
  <si>
    <t>13896.900173/2017-91</t>
  </si>
  <si>
    <t>3302-009.875</t>
  </si>
  <si>
    <t>ASSUNTO: CONTRIBUIÇÃO PARA O FINANCIAMENTO DA SEGURIDADE SOCIAL (COFINS)
Data do fato gerador: 31/05/2011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</si>
  <si>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13896.901785/2017-09</t>
  </si>
  <si>
    <t>3302-009.977</t>
  </si>
  <si>
    <t>ASSUNTO: NORMAS GERAIS DE DIREITO TRIBUTÁRIO
Data do fato gerador: 31/10/2014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</si>
  <si>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13896.901784/2017-56</t>
  </si>
  <si>
    <t>3302-009.976</t>
  </si>
  <si>
    <t>ASSUNTO: NORMAS GERAIS DE DIREITO TRIBUTÁRIO
Data do fato gerador: 30/09/2014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</si>
  <si>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13896.901783/2017-10</t>
  </si>
  <si>
    <t>3302-009.975</t>
  </si>
  <si>
    <t>ASSUNTO: NORMAS GERAIS DE DIREITO TRIBUTÁRIO
Data do fato gerador: 31/03/2014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</si>
  <si>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13896.901782/2017-67</t>
  </si>
  <si>
    <t>3302-009.974</t>
  </si>
  <si>
    <t>ASSUNTO: NORMAS GERAIS DE DIREITO TRIBUTÁRIO
Data do fato gerador: 31/01/2014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</si>
  <si>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13896.901781/2017-12</t>
  </si>
  <si>
    <t>3302-009.973</t>
  </si>
  <si>
    <t>ASSUNTO: NORMAS GERAIS DE DIREITO TRIBUTÁRIO
Data do fato gerador: 30/06/2014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</si>
  <si>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13896.901780/2017-78</t>
  </si>
  <si>
    <t>3302-009.972</t>
  </si>
  <si>
    <t>ASSUNTO: NORMAS GERAIS DE DIREITO TRIBUTÁRIO
Data do fato gerador: 28/02/2014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</si>
  <si>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13896.901779/2017-43</t>
  </si>
  <si>
    <t>3302-009.971</t>
  </si>
  <si>
    <t>13896.901778/2017-07</t>
  </si>
  <si>
    <t>3302-009.970</t>
  </si>
  <si>
    <t>ASSUNTO: NORMAS GERAIS DE DIREITO TRIBUTÁRIO
Data do fato gerador: 31/12/2014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</si>
  <si>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13896.901776/2017-18</t>
  </si>
  <si>
    <t>3302-009.969</t>
  </si>
  <si>
    <t>13896.901775/2017-65</t>
  </si>
  <si>
    <t>3302-009.968</t>
  </si>
  <si>
    <t>ASSUNTO: NORMAS GERAIS DE DIREITO TRIBUTÁRIO
Data do fato gerador: 31/08/2014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</si>
  <si>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13896.901774/2017-11</t>
  </si>
  <si>
    <t>3302-009.967</t>
  </si>
  <si>
    <t>13896.901773/2017-76</t>
  </si>
  <si>
    <t>3302-009.966</t>
  </si>
  <si>
    <t>13896.901772/2017-21</t>
  </si>
  <si>
    <t>3302-009.965</t>
  </si>
  <si>
    <t>ASSUNTO: NORMAS GERAIS DE DIREITO TRIBUTÁRIO
Data do fato gerador: 31/07/2014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</si>
  <si>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13896.901771/2017-87</t>
  </si>
  <si>
    <t>3302-009.964</t>
  </si>
  <si>
    <t>13896.901770/2017-32</t>
  </si>
  <si>
    <t>3302-009.963</t>
  </si>
  <si>
    <t>13896.901769/2017-16</t>
  </si>
  <si>
    <t>3302-009.962</t>
  </si>
  <si>
    <t>ASSUNTO: NORMAS GERAIS DE DIREITO TRIBUTÁRIO
Data do fato gerador: 31/05/2014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</si>
  <si>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13896.901768/2017-63</t>
  </si>
  <si>
    <t>3302-009.961</t>
  </si>
  <si>
    <t>13896.901766/2017-74</t>
  </si>
  <si>
    <t>3302-009.960</t>
  </si>
  <si>
    <t>ASSUNTO: NORMAS GERAIS DE DIREITO TRIBUTÁRIO
Data do fato gerador: 31/03/2013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</si>
  <si>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13896.901765/2017-20</t>
  </si>
  <si>
    <t>3302-009.959</t>
  </si>
  <si>
    <t>ASSUNTO: NORMAS GERAIS DE DIREITO TRIBUTÁRIO
Data do fato gerador: 31/08/2013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</si>
  <si>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13896.901764/2017-85</t>
  </si>
  <si>
    <t>3302-009.958</t>
  </si>
  <si>
    <t>ASSUNTO: NORMAS GERAIS DE DIREITO TRIBUTÁRIO
Data do fato gerador: 31/12/2013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</si>
  <si>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13896.901763/2017-31</t>
  </si>
  <si>
    <t>3302-009.957</t>
  </si>
  <si>
    <t>ASSUNTO: NORMAS GERAIS DE DIREITO TRIBUTÁRIO
Data do fato gerador: 28/02/2013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</si>
  <si>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13896.901762/2017-96</t>
  </si>
  <si>
    <t>3302-009.956</t>
  </si>
  <si>
    <t>ASSUNTO: NORMAS GERAIS DE DIREITO TRIBUTÁRIO
Data do fato gerador: 31/07/2013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</si>
  <si>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13896.901761/2017-41</t>
  </si>
  <si>
    <t>3302-009.955</t>
  </si>
  <si>
    <t>ASSUNTO: NORMAS GERAIS DE DIREITO TRIBUTÁRIO
Data do fato gerador: 31/05/2013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</si>
  <si>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13896.901760/2017-05</t>
  </si>
  <si>
    <t>3302-009.954</t>
  </si>
  <si>
    <t>ASSUNTO: NORMAS GERAIS DE DIREITO TRIBUTÁRIO
Data do fato gerador: 30/11/2013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</si>
  <si>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13896.901759/2017-72</t>
  </si>
  <si>
    <t>3302-009.953</t>
  </si>
  <si>
    <t>ASSUNTO: NORMAS GERAIS DE DIREITO TRIBUTÁRIO
Data do fato gerador: 31/01/2013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</si>
  <si>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13896.901758/2017-28</t>
  </si>
  <si>
    <t>3302-009.952</t>
  </si>
  <si>
    <t>13896.901757/2017-83</t>
  </si>
  <si>
    <t>3302-009.951</t>
  </si>
  <si>
    <t>ASSUNTO: NORMAS GERAIS DE DIREITO TRIBUTÁRIO
Data do fato gerador: 30/09/2013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</si>
  <si>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13896.901755/2017-94</t>
  </si>
  <si>
    <t>3302-009.950</t>
  </si>
  <si>
    <t>13896.901754/2017-40</t>
  </si>
  <si>
    <t>3302-009.949</t>
  </si>
  <si>
    <t>13896.901753/2017-03</t>
  </si>
  <si>
    <t>3302-009.948</t>
  </si>
  <si>
    <t>13896.901752/2017-51</t>
  </si>
  <si>
    <t>3302-009.947</t>
  </si>
  <si>
    <t>13896.901751/2017-14</t>
  </si>
  <si>
    <t>3302-009.946</t>
  </si>
  <si>
    <t>13896.901749/2017-37</t>
  </si>
  <si>
    <t>3302-009.945</t>
  </si>
  <si>
    <t>ASSUNTO: NORMAS GERAIS DE DIREITO TRIBUTÁRIO
Data do fato gerador: 30/06/2013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</si>
  <si>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13896.901748/2017-92</t>
  </si>
  <si>
    <t>3302-009.944</t>
  </si>
  <si>
    <t>13896.901747/2017-48</t>
  </si>
  <si>
    <t>3302-009.943</t>
  </si>
  <si>
    <t>13896.901746/2017-01</t>
  </si>
  <si>
    <t>3302-009.942</t>
  </si>
  <si>
    <t>ASSUNTO: NORMAS GERAIS DE DIREITO TRIBUTÁRIO
Data do fato gerador: 30/04/2013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</si>
  <si>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13896.901745/2017-59</t>
  </si>
  <si>
    <t>3302-009.941</t>
  </si>
  <si>
    <t>13896.901744/2017-12</t>
  </si>
  <si>
    <t>3302-009.940</t>
  </si>
  <si>
    <t>13896.901743/2017-60</t>
  </si>
  <si>
    <t>3302-009.939</t>
  </si>
  <si>
    <t>ASSUNTO: NORMAS GERAIS DE DIREITO TRIBUTÁRIO
Data do fato gerador: 31/05/2012
O Imposto sobre Serviços de Qualquer Natureza (ISSQN) integra a base de cálculo da Contribuição para a Cofins tanto no regime de apuração cumulativa quanto no regime de apuração não cumulativa.
Aplica-se ao ISSQN, os mesmos fundamentos explicitados pelo Superior Tribunal de Justiça para manter o ICMS na base de cálculo do PIS/COFINS, considerando, inclusive, que o RESP 1.144.469/PR tratou dos referidos impostos.</t>
  </si>
  <si>
    <t>13896.900397/2018-83</t>
  </si>
  <si>
    <t>3302-009.938</t>
  </si>
  <si>
    <t>37299.005589/2002-14</t>
  </si>
  <si>
    <t>9202-000.259</t>
  </si>
  <si>
    <t>Vistos, relatados e discutidos os presentes autos.
Resolvem os membros do colegiado, por unanimidade de votos, converter o julgamento do recurso em diligência à DIPRO/COJUL, para devolução à câmara recorrida, para complementação do exame de admissibilidade do Recurso Especial, com posterior retorno à relatora, para prosseguimento.
(assinado digitalmente)
Maria Helena Cotta Cardozo - Presidente em Exercício e Relatora
Participaram do presente julgamento os Conselheiros Mário Pereira de Pinho Filho, Ana Paula Fernandes, Pedro Paulo Pereira Barbosa, Ana Cecília Lustosa da Cruz, Mauricio Nogueira Righetti, João Victor Ribeiro Aldinucci, Rita Eliza Reis da Costa Bacchieri e Maria Helena Cotta Cardozo (Presidente em Exercício).</t>
  </si>
  <si>
    <t>13819.907204/2012-42</t>
  </si>
  <si>
    <t>3001-000.417</t>
  </si>
  <si>
    <t>10932.720012/2013-10</t>
  </si>
  <si>
    <t>1402-005.146</t>
  </si>
  <si>
    <t>Vistos, relatados e discutidos os presentes autos.
Acordam os membros do colegiado, por unanimidade de votos, negar provimento ao recurso voluntário.
(documento assinado digitalmente)
Paulo Mateus Ciccone - Presidente
(documento assinado digitalmente)
Paula Santos de Abreu  Relatora
Participaram do presente julgamento os Conselheiros Marco Rogério Borges, Leonardo Luís Pagano Gonçalves, Evandro Correa Dias, Júnia Roberta Gouveia Sampaio, Iagaro Jung Martins, Paula Santos de Abreu, Luciano Bernart e Paulo Mateus Ciccone (Presidente).</t>
  </si>
  <si>
    <t>ASSUNTO: IMPOSTO SOBRE A RENDA RETIDO NA FONTE (IRRF)
Ano-calendário: 2008
DIFERENÇA DIRF X DARF X DCTF. PRESUNÇÃO DE FALTA DE RECOLHIMENTO DE IRRF.
Presumida a falta de recolhimento do IRRF declarado na DIRF, cabe à contribuinte o ônus de comprovar, através de documentos hábeis e idôneos, que não ocorreu o fato gerador do IRRF ou que houve o regular recolhimento dos valores retidos; não logrando fazê-lo, correta a cobrança do tributo.
MULTA DE OFÍCIO E JUROS DE MORA À TAXA SELIC.
A aplicação da multa de ofício e o cálculo dos juros de mora com base na taxa SELIC têm previsão legal, não competindo à esfera administrativa a análise da legalidade ou inconstitucionalidade de normas jurídicas.
INCLUSÃO DOS DÉBITOS NO PARCELAMENTO.
Não compete a este Conselho Administrativo de Recursos Fiscais o deferimento ou indeferimento de pedido de inclusão de débitos em processo de parcelamento.</t>
  </si>
  <si>
    <t>18471.002499/2004-41</t>
  </si>
  <si>
    <t>3302-009.777</t>
  </si>
  <si>
    <t>Vistos, relatados e discutidos os presentes autos.
Acordam os membros do colegiado, por unanimidade de votos, em negar provimento ao recurso, nos termos do voto do relator.
(documento assinado digitalmente)
Gilson Macedo Rosenburg Filho - Presidente
(documento assinado digitalmente)
Raphael Madeira Abad - Relator
Participaram do julgamento os conselheiros: Gilson Macedo Rosenburg Filho (Presidente), Corintho Oliveira Machado, Walker Araujo, Vinícius Guimarães, Jose Renato Pereira de Deus, Jorge Lima Abud, Raphael Madeira Abad e Denise Madalena Green.</t>
  </si>
  <si>
    <t>ASSUNTO: NORMAS GERAIS DE DIREITO TRIBUTÁRIO
Período de apuração: 01/05/2001 a 31/12/2001
LANÇAMENTO PARA EVITAR A DECADÊNCIA. EXIGIBILIDADE DO CRÉDITO APÓS FIM DA VIGÊNCIA DA LIMINAR.
O lançamento para prevenir a decadência, ocorre quando um tributo encontra-se em discussão mas, para prevenir eventual perda do direito, a Administração formaliza um lançamento, identificando os critérios quantitativos, temporais, espaciais e locais do Fato Gerador, inclusive calculando o quantum debeatur, mas sem exigi-lo. Com o fim da vigência da medida judicial que suspendia a exigibilidade do crédito tributário a Administração Pública tem o poder dever de tomar as medidas necessárias no sentido de exigi-lo.</t>
  </si>
  <si>
    <t>13839.908646/2012-78</t>
  </si>
  <si>
    <t>3302-001.515</t>
  </si>
  <si>
    <t>Vistos, relatados e discutidos os presentes autos.
Resolvem os membros do colegiado, por unanimidade de votos, em converter o julgamento em diligência, nos termos do voto do relator.
(documento assinado digitalmente)
Gilson Macedo Rosenburg Filho - Presidente
(documento assinado digitalmente)
Raphael Madeira Abad  Relator
Participaram do julgamento os conselheiros: Gilson Macedo Rosenburg Filho (Presidente), Corintho Oliveira Machado, Walker Araujo, Vinícius Guimarães, Jose Renato Pereira de Deus, Jorge Lima Abud, Raphael Madeira Abad e Denise Madalena Green</t>
  </si>
  <si>
    <t>13839.908644/2012-89</t>
  </si>
  <si>
    <t>3302-001.514</t>
  </si>
  <si>
    <t>13839.908643/2012-34</t>
  </si>
  <si>
    <t>3302-001.516</t>
  </si>
  <si>
    <t>10880.723599/2012-91</t>
  </si>
  <si>
    <t>3302-009.850</t>
  </si>
  <si>
    <t>ASSUNTO: PROCESSO ADMINISTRATIVO FISCAL
Período de apuração: 01/02/1999 a 30/11/2002
PODER DEVER DA ADMINISTRAÇÃO DE ANALISAR OS CRÉDITOS TRIBUTÁRIOS ALEGADOS
A administração pública tem o poder dever de realizar a análise da liquidez e certeza dos créditos dela exigidos.</t>
  </si>
  <si>
    <t>23034.042303/2006-10</t>
  </si>
  <si>
    <t>9202-009.154</t>
  </si>
  <si>
    <t>Vistos, relatados e discutidos os presentes autos.
Acordam os membros do colegiado, por unanimidade de votos, em não conhecer do Recurso Especial.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</si>
  <si>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CONTRIBUIÇÕES SOCIAIS PREVIDENCIÁRIAS
Período de apuração: 01/07/1996 a 31/12/2003
PROCESSO ADMINISTRATIVO FISCAL. RECURSO ESPECIAL DE DIVERGÊNCIA. PRESSUPOSTOS. CONHECIMENTO.
Não se conhece de Recurso Especial de Divergência, quando não resta demonstrado o alegado dissídio jurisprudencial, tendo em vista a ausência de similitude fática entre os acórdãos recorrido e paradigma.
Recurso especial do Contribuinte não conhecido.</t>
  </si>
  <si>
    <t>10840.720287/2012-00</t>
  </si>
  <si>
    <t>9202-009.174</t>
  </si>
  <si>
    <t>Vistos, relatados e discutidos os presentes autos.
Acordam os membros do colegiado, por unanimidade de votos, em conhecer do Recurso Especial e, no mérito, mediante votações sucessivas, conforme art. 60, do Anexo II, do RICARF, por maioria de votos, acordam em dar-lhe provimento parcial para restabelecer a dedução do valor de R$ 16.800,00, pago ao Instituto Médico e Fisioterapêutico Paschoal e Araújo, vencidos os conselheiros Ana Cecília Lustosa da Cruz, João Victor Ribeiro Aldinucci (relator) e Rita Eliza Reis da Costa Bacchieri, que lhe deram provimento. Em primeira votação os conselheiros Maurício Nogueira Righetti e Marcelo Milton da Silva Risso negaram provimento ao recurso. Designado para redigir o voto vencedor o conselheiro Mário Pereira de Pinho Filho.
(assinado digitalmente)
Maria Helena Cotta Cardozo  Presidente em Exercício
(assinado digitalmente)
João Victor Ribeiro Aldinucci  Relator
(assinado digitalmente)
Mário Pereira de Pinho Filho  Redator Designado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Ausente(s) o conselheiro(a) Ana Paula Fernandes, substituído(a) pelo(a) conselheiro(a) Marcelo Milton da Silva Risso.</t>
  </si>
  <si>
    <t>ASSUNTO: IMPOSTO SOBRE A RENDA DE PESSOA FÍSICA (IRPF)
Ano-calendário: 2008
DESPESAS MÉDICAS. SERVIÇOS PRESTADOS POR PESSOA JURÍDICA. NOTA FISCAL. DESCONSIDERAÇÃO.
A desconsideração de notas fiscais emitidas por pessoa jurídica, apresentadas para a comprovação de despesas médicas, está condicionada à indicação, pela autoridade lançadora, de elementos que possam evidenciar sua inidoneidade.
DEDUÇÃO DE DESPESAS MÉDICAS. COMPROVAÇÃO. SOLICITAÇÃO DE ELEMENTOS DE PROVA ADICIONAIS. POSSIBILIDADE.
A apresentação de recibos ou declarações por profissionais pessoas físicas não exclui a possibilidade de se exigir elementos comprobatórios adicionais relativos a despesas médicas, tais como provas da efetiva prestação do serviço e do respectivo pagamento. Não comprovada a efetividade do serviço, tampouco o pagamento da despesa, há que ser mantida a glosa.</t>
  </si>
  <si>
    <t>10865.903670/2013-96</t>
  </si>
  <si>
    <t>3302-001.498</t>
  </si>
  <si>
    <t>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
(assinado digitalmente)
Gilson Macedo Rosenburg Filho  Presidente Redator
Participaram da sessão de julgamento os Conselheiros: Vinicius Guimarães, Walker Araujo, Jorge Lima Abud, Jose Renato Pereira de Deus, Corintho Oliveira Machado, Raphael Madeira Abad, Denise Madalena Green e Gilson Macedo Rosenburg Filho (Presidente).</t>
  </si>
  <si>
    <t>10865.903669/2013-61</t>
  </si>
  <si>
    <t>3302-001.497</t>
  </si>
  <si>
    <t>10865.903668/2013-17</t>
  </si>
  <si>
    <t>3302-001.496</t>
  </si>
  <si>
    <t>10865.903667/2013-72</t>
  </si>
  <si>
    <t>3302-001.495</t>
  </si>
  <si>
    <t>10865.903666/2013-28</t>
  </si>
  <si>
    <t>3302-001.494</t>
  </si>
  <si>
    <t>10865.903665/2013-83</t>
  </si>
  <si>
    <t>3302-001.493</t>
  </si>
  <si>
    <t>10865.903664/2013-39</t>
  </si>
  <si>
    <t>3302-001.492</t>
  </si>
  <si>
    <t>10865.903663/2013-94</t>
  </si>
  <si>
    <t>3302-001.491</t>
  </si>
  <si>
    <t>10865.903662/2013-40</t>
  </si>
  <si>
    <t>3302-001.490</t>
  </si>
  <si>
    <t>10865.903661/2013-03</t>
  </si>
  <si>
    <t>3302-001.489</t>
  </si>
  <si>
    <t>10865.903660/2013-51</t>
  </si>
  <si>
    <t>3302-001.488</t>
  </si>
  <si>
    <t>10865.903659/2013-26</t>
  </si>
  <si>
    <t>3302-001.487</t>
  </si>
  <si>
    <t>Vistos, relatados e discutidos os presentes autos.
Resolvem os membros do colegiado, por unanimidade de votos em sobrestar o julgamento no CARF, até a definitividade do processo nº 10865.720497/2014-73, nos termos do voto da relatora.
(documento assinado digitalmente)
Gilson Macedo Rosenburg Filho - Presidente
(documento assinado digitalmente)
Denise Madalena Green - Relator
Participaram do presente julgamento os Conselheiros: Vinicius Guimarães, Walker Araujo, Jorge Lima Abud, Jose Renato Pereira de Deus, Corintho Oliveira Machado, Raphael Madeira Abad, Denise Madalena Green e Gilson Macedo Rosenburg Filho (Presidente).</t>
  </si>
  <si>
    <t>13502.902432/2012-90</t>
  </si>
  <si>
    <t>3301-008.997</t>
  </si>
  <si>
    <t>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
(documento assinado digitalmente)
Liziane Angelotti Meira- Presidente Redatora
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t>
  </si>
  <si>
    <t>ASSUNTO: NORMAS GERAIS DE DIREITO TRIBUTÁRIO
Data do fato gerador: 31/07/2011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t>
  </si>
  <si>
    <t>13502.902431/2012-45</t>
  </si>
  <si>
    <t>3301-008.996</t>
  </si>
  <si>
    <t>13502.902430/2012-09</t>
  </si>
  <si>
    <t>3301-008.995</t>
  </si>
  <si>
    <t>ASSUNTO: NORMAS GERAIS DE DIREITO TRIBUTÁRIO
Data do fato gerador: 30/06/2011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t>
  </si>
  <si>
    <t>13502.902429/2012-76</t>
  </si>
  <si>
    <t>3301-008.994</t>
  </si>
  <si>
    <t>ASSUNTO: NORMAS GERAIS DE DIREITO TRIBUTÁRIO
Data do fato gerador: 31/05/2011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t>
  </si>
  <si>
    <t>13502.902428/2012-21</t>
  </si>
  <si>
    <t>3301-008.993</t>
  </si>
  <si>
    <t>ASSUNTO: NORMAS GERAIS DE DIREITO TRIBUTÁRIO
Data do fato gerador: 30/04/2011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t>
  </si>
  <si>
    <t>13502.902427/2012-87</t>
  </si>
  <si>
    <t>3301-008.992</t>
  </si>
  <si>
    <t>13502.902426/2012-32</t>
  </si>
  <si>
    <t>3301-008.991</t>
  </si>
  <si>
    <t>ASSUNTO: NORMAS GERAIS DE DIREITO TRIBUTÁRIO
Data do fato gerador: 31/03/2011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t>
  </si>
  <si>
    <t>13502.902425/2012-98</t>
  </si>
  <si>
    <t>3301-008.990</t>
  </si>
  <si>
    <t>ASSUNTO: NORMAS GERAIS DE DIREITO TRIBUTÁRIO
Data do fato gerador: 28/02/2011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t>
  </si>
  <si>
    <t>13502.902424/2012-43</t>
  </si>
  <si>
    <t>3301-008.989</t>
  </si>
  <si>
    <t>13502.902416/2012-05</t>
  </si>
  <si>
    <t>3301-008.988</t>
  </si>
  <si>
    <t>ASSUNTO: CONTRIBUIÇÃO PARA O PIS/PASEP
Data do fato gerador: 30/06/2009
COMPENSAÇÃO. FALTA DE LIQUIDEZ E CERTEZA AO CRÉDITO PLEITEADO. IMPOSSIBILIDADE. PROVA DO DIREITO CREDITÓRIO. ÔNUS DO DECLARANTE.
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Recurso Voluntário Negado
Direito Creditório Não Reconhecido</t>
  </si>
  <si>
    <t>10880.930093/2009-31</t>
  </si>
  <si>
    <t>Marco Antonio Marinho Nunes</t>
  </si>
  <si>
    <t>3301-009.023</t>
  </si>
  <si>
    <t>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
(documento assinado digitalmente)
Liziane Angelotti Meira  Presidente Redatora
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t>
  </si>
  <si>
    <t>ASSUNTO: CONTRIBUIÇÃO DE INTERVENÇÃO NO DOMÍNIO ECONÔMICO (CIDE)
Data do fato gerador: 31/03/2005
DIREITO CREDITÓRIO. ÔNUS DA PROVA.
Incumbe ao sujeito passivo a demonstração, acompanhada das provas hábeis, da composição e a existência do crédito que alega possuir junto à Fazenda Nacional, para que sejam aferidas sua liquidez e certeza pela autoridade administrativa.
COMPENSAÇÃO. COMPROVAÇÃO. LIQUIDEZ E CERTEZA DO CRÉDITO. OBRIGATORIEDADE.
Para fazer jus à compensação pleiteada, a Contribuinte deve comprovar a existência do crédito reclamado à Secretaria da Receita Federal do Brasil, sob pena de restar seu pedido indeferido.
MULTA DE MORA. PEDIDO DE RELEVAÇÃO.
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
PEDIDO DE PERÍCIA/DILIGÊNCIA. PRESCINDIBILIDADE. INDEFERIMENTO.
Não cabe à autoridade julgadora diligenciar ou determinar a realização de perícia para fins de, de ofício, promover a produção de prova da legitimidade do crédito alegado pela Contribuinte.
PEDIDO DE SUSTENTAÇÃO ORAL.
A sustentação oral por mandatário da Recorrente é realizada nos termos dos arts. 55, 58 e 59 do Anexo II do RICARF.</t>
  </si>
  <si>
    <t>10880.930092/2009-96</t>
  </si>
  <si>
    <t>3301-009.022</t>
  </si>
  <si>
    <t>10880.930091/2009-41</t>
  </si>
  <si>
    <t>3301-009.021</t>
  </si>
  <si>
    <t>10880.925537/2009-16</t>
  </si>
  <si>
    <t>3301-009.020</t>
  </si>
  <si>
    <t>ASSUNTO: CONTRIBUIÇÃO DE INTERVENÇÃO NO DOMÍNIO ECONÔMICO (CIDE)
Data do fato gerador: 30/09/2006
DIREITO CREDITÓRIO. ÔNUS DA PROVA.
Incumbe ao sujeito passivo a demonstração, acompanhada das provas hábeis, da composição e a existência do crédito que alega possuir junto à Fazenda Nacional, para que sejam aferidas sua liquidez e certeza pela autoridade administrativa.
COMPENSAÇÃO. COMPROVAÇÃO. LIQUIDEZ E CERTEZA DO CRÉDITO. OBRIGATORIEDADE.
Para fazer jus à compensação pleiteada, a Contribuinte deve comprovar a existência do crédito reclamado à Secretaria da Receita Federal do Brasil, sob pena de restar seu pedido indeferido.
MULTA DE MORA. PEDIDO DE RELEVAÇÃO.
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
PEDIDO DE PERÍCIA/DILIGÊNCIA. PRESCINDIBILIDADE. INDEFERIMENTO.
Não cabe à autoridade julgadora diligenciar ou determinar a realização de perícia para fins de, de ofício, promover a produção de prova da legitimidade do crédito alegado pela Contribuinte.
PEDIDO DE SUSTENTAÇÃO ORAL.
A sustentação oral por mandatário da Recorrente é realizada nos termos dos arts. 55, 58 e 59 do Anexo II do RICARF.</t>
  </si>
  <si>
    <t>10880.925535/2009-27</t>
  </si>
  <si>
    <t>3301-009.019</t>
  </si>
  <si>
    <t>ASSUNTO: CONTRIBUIÇÃO DE INTERVENÇÃO NO DOMÍNIO ECONÔMICO (CIDE)
Data do fato gerador: 31/03/2006
DIREITO CREDITÓRIO. ÔNUS DA PROVA.
Incumbe ao sujeito passivo a demonstração, acompanhada das provas hábeis, da composição e a existência do crédito que alega possuir junto à Fazenda Nacional, para que sejam aferidas sua liquidez e certeza pela autoridade administrativa.
COMPENSAÇÃO. COMPROVAÇÃO. LIQUIDEZ E CERTEZA DO CRÉDITO. OBRIGATORIEDADE.
Para fazer jus à compensação pleiteada, a Contribuinte deve comprovar a existência do crédito reclamado à Secretaria da Receita Federal do Brasil, sob pena de restar seu pedido indeferido.
MULTA DE MORA. PEDIDO DE RELEVAÇÃO.
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
PEDIDO DE PERÍCIA/DILIGÊNCIA. PRESCINDIBILIDADE. INDEFERIMENTO.
Não cabe à autoridade julgadora diligenciar ou determinar a realização de perícia para fins de, de ofício, promover a produção de prova da legitimidade do crédito alegado pela Contribuinte.
PEDIDO DE SUSTENTAÇÃO ORAL.
A sustentação oral por mandatário da Recorrente é realizada nos termos dos arts. 55, 58 e 59 do Anexo II do RICARF.</t>
  </si>
  <si>
    <t>10880.925534/2009-82</t>
  </si>
  <si>
    <t>3301-009.018</t>
  </si>
  <si>
    <t>ASSUNTO: CONTRIBUIÇÃO DE INTERVENÇÃO NO DOMÍNIO ECONÔMICO (CIDE)
Data do fato gerador: 31/12/2005
DIREITO CREDITÓRIO. ÔNUS DA PROVA.
Incumbe ao sujeito passivo a demonstração, acompanhada das provas hábeis, da composição e a existência do crédito que alega possuir junto à Fazenda Nacional, para que sejam aferidas sua liquidez e certeza pela autoridade administrativa.
COMPENSAÇÃO. COMPROVAÇÃO. LIQUIDEZ E CERTEZA DO CRÉDITO. OBRIGATORIEDADE.
Para fazer jus à compensação pleiteada, a Contribuinte deve comprovar a existência do crédito reclamado à Secretaria da Receita Federal do Brasil, sob pena de restar seu pedido indeferido.
MULTA DE MORA. PEDIDO DE RELEVAÇÃO.
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
PEDIDO DE PERÍCIA/DILIGÊNCIA. PRESCINDIBILIDADE. INDEFERIMENTO.
Não cabe à autoridade julgadora diligenciar ou determinar a realização de perícia para fins de, de ofício, promover a produção de prova da legitimidade do crédito alegado pela Contribuinte.
PEDIDO DE SUSTENTAÇÃO ORAL.
A sustentação oral por mandatário da Recorrente é realizada nos termos dos arts. 55, 58 e 59 do Anexo II do RICARF.</t>
  </si>
  <si>
    <t>10880.925529/2009-70</t>
  </si>
  <si>
    <t>3301-009.017</t>
  </si>
  <si>
    <t>ASSUNTO: CONTRIBUIÇÃO DE INTERVENÇÃO NO DOMÍNIO ECONÔMICO (CIDE)
Data do fato gerador: 30/09/2005
DIREITO CREDITÓRIO. ÔNUS DA PROVA.
Incumbe ao sujeito passivo a demonstração, acompanhada das provas hábeis, da composição e a existência do crédito que alega possuir junto à Fazenda Nacional, para que sejam aferidas sua liquidez e certeza pela autoridade administrativa.
COMPENSAÇÃO. COMPROVAÇÃO. LIQUIDEZ E CERTEZA DO CRÉDITO. OBRIGATORIEDADE.
Para fazer jus à compensação pleiteada, a Contribuinte deve comprovar a existência do crédito reclamado à Secretaria da Receita Federal do Brasil, sob pena de restar seu pedido indeferido.
MULTA DE MORA. PEDIDO DE RELEVAÇÃO.
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
PEDIDO DE PERÍCIA/DILIGÊNCIA. PRESCINDIBILIDADE. INDEFERIMENTO.
Não cabe à autoridade julgadora diligenciar ou determinar a realização de perícia para fins de, de ofício, promover a produção de prova da legitimidade do crédito alegado pela Contribuinte.
PEDIDO DE SUSTENTAÇÃO ORAL.
A sustentação oral por mandatário da Recorrente é realizada nos termos dos arts. 55, 58 e 59 do Anexo II do RICARF.</t>
  </si>
  <si>
    <t>10880.688921/2009-22</t>
  </si>
  <si>
    <t>3301-009.016</t>
  </si>
  <si>
    <t>10880.688919/2009-53</t>
  </si>
  <si>
    <t>3301-009.015</t>
  </si>
  <si>
    <t>11610.004621/2001-90</t>
  </si>
  <si>
    <t>3301-008.673</t>
  </si>
  <si>
    <t>Vistos, relatados e discutidos os presentes autos.
Acordam os membros do colegiado, por unanimidade de votos, negar provimento ao recurso voluntário
(documento assinado digitalmente)
Liziane Angelotti Meira - Presidente
(documento assinado digitalmente)
Breno do Carmo Moreira Vieira - Relator
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</si>
  <si>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NORMAS GERAIS DE DIREITO TRIBUTÁRIO
Período de apuração: 01/04/2001 a 30/06/2001
COMPENSAÇÃO. AUSÊNCIA DE DUPLICIDADE. NECESSIDADE DE COMPROVAÇÃO DE LIQUIDEZ E CERTEZA. NECESSIDADE DE JUNTADA DE ESCRITURAÇÃO CONTÁBIL COMPLETA.
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t>
  </si>
  <si>
    <t>11128.722804/2011-12</t>
  </si>
  <si>
    <t>3301-008.525</t>
  </si>
  <si>
    <t>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
(assinado digitalmente)
Liziane Angelotti Meira  Presidente Redatora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t>
  </si>
  <si>
    <t>ASSUNTO: OBRIGAÇÕES ACESSÓRIAS
Ano-calendário: 2011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</si>
  <si>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11684.000993/2010-74</t>
  </si>
  <si>
    <t>3301-008.527</t>
  </si>
  <si>
    <t>11684.000986/2010-72</t>
  </si>
  <si>
    <t>3301-008.526</t>
  </si>
  <si>
    <t>11065.000294/2009-88</t>
  </si>
  <si>
    <t>3301-008.649</t>
  </si>
  <si>
    <t>Acordam os membros do Colegiado, por unanimidade de votos, conhecer em parte o recurso voluntário, e na parte conhecida, dar provimento parcial.
(documento assinado digitalmente)
Liziane Angelotti Meira - Presidente
(documento assinado digitalmente)
Breno do Carmo Moreira Vieira - Relator
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</si>
  <si>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IMPOSTO SOBRE PRODUTOS INDUSTRIALIZADOS (IPI)
Período de apuração: 01/10/2000 a 31/12/2000
CRÉDITO PRESUMIDO. POSSIBILIDADE DE CRÉDITO DE INSUMOS ADQUIRIDOS DE PESSOAS FÍSICAS. ENTENDIMENTO JÁ CONSOLIDADO NO STJ.
De acordo com o teor do REsp n° 993.164/MG, julgado sob a sistemática de recurso repetitivo, é ilegal a regra prevista na Instrução Normativa n° 23/1997 da Secretaria da Receita Federal (art. 2º, § 2º) que restringiu o direito à dedução do crédito presumido do IPI (instituído pela Lei n° 9.363/96) às pessoas jurídicas efetivamente sujeitas à incidência da contribuição destinada ao PIS/PASEP e da COFINS. Inteligência da Súmula n° 494 do STJ.</t>
  </si>
  <si>
    <t>11065.000290/2009-08</t>
  </si>
  <si>
    <t>3301-008.647</t>
  </si>
  <si>
    <t>Vistos, relatados e discutidos os presentes autos.
Acordam os membros do Colegiado, por unanimidade de votos, conhecer em parte o recurso voluntário, e na parte conhecida, dar provimento parcial.
(documento assinado digitalmente)
Liziane Angelotti Meira - Presidente
(documento assinado digitalmente)
Breno do Carmo Moreira Vieira - Relator
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</si>
  <si>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IMPOSTO SOBRE PRODUTOS INDUSTRIALIZADOS (IPI)
Período de apuração: 01/10/2001 a 31/12/2001
CRÉDITO PRESUMIDO. POSSIBILIDADE DE CRÉDITO DE INSUMOS ADQUIRIDOS DE PESSOAS FÍSICAS. ENTENDIMENTO JÁ CONSOLIDADO NO STJ.
De acordo com o teor do REsp n° 993.164/MG, julgado sob a sistemática de recurso repetitivo, é ilegal a regra prevista na Instrução Normativa n° 23/1997 da Secretaria da Receita Federal (art. 2º, § 2º) que restringiu o direito à dedução do crédito presumido do IPI (instituído pela Lei n° 9.363/96) às pessoas jurídicas efetivamente sujeitas à incidência da contribuição destinada ao PIS/PASEP e da COFINS. Inteligência da Súmula n° 494 do STJ.</t>
  </si>
  <si>
    <t>10935.721294/2014-23</t>
  </si>
  <si>
    <t>3301-008.922</t>
  </si>
  <si>
    <t>Vistos, relatados e discutidos os presentes autos.
Acordam os membros do Colegiado, por unanimidade de votos, dar parcial provimento ao recurso voluntário, afastando as glosas dos créditos das contribuições apuradas sobre despesas com pallets, uniformes e EPI, fretes de insumos pelo critério da essencialidade, bens e serviços de manutenção e dos gastos com os bens e serviços a seguir discriminados: a- energia elétrica para monitoramento e diminuição de temperatura de containeres; b- créditos de ativos correspondente às máquinas e equipamentos presentes nas granjas e na fábrica de ração, especificamente os itens relacionados à informática utilizados no controle da temperatura ambiente e da qualidade do ar; c- material de limpeza e desinfecção utilizado no frigorífico e em uniformes, material para desratização; d- serviço de recolha de frangos, coleta e transporte de resíduos da produção, manuseio de containeres, controle e monitoramento de pragas, etiquetagem/repaletização, inspeção e monitoramento de carga, inspeção e monitoramento de embarque e serviço de laboratório, inclusive materiais de análise laboratorial e material utilizado para o transporte de amostras para laboratórios. E, por maioria de votos, dar parcial provimento ao recurso voluntário, afastando as glosas dos fretes de insumos com suspensão e frete de produtos acabados para armazéns e estabelecimentos da mesma empresa. Divergiu o Conselheiro Marcos Roberto da Silva, que negava provimento ao recurso voluntário neste ponto.
(documento assinado digitalmente)
Liziane Angelotti Meira - Presidente
(documento assinado digitalmente)
Salvador Cândido Brandão Junior - Relator
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t>
  </si>
  <si>
    <t>ASSUNTO: CONTRIBUIÇÃO PARA O PIS/PASEP
Período de apuração: 01/10/2013 a 31/12/2013
CRÉDITOS DA NÃO CUMULATIVIDADE. INSUMOS. DEFINIÇÃO. APLICAÇÃO DO ARTIGO 62 DO ANEXO II DO RICARF.
O conceito de insumo deve ser aferido à luz dos critérios de essencialidade ou relevância, conforme decidido no REsp 1.221.170/PR, julgado na sistemática de recursos repetitivos, cuja decisão deve ser reproduzida no âmbito deste conselho.
CRÉDITO. PRODUTOS SUJEITOS À ALÍQUOTA ZERO. IMPOSSIBILIDADE
Os gastos incorridos para a aquisição de insumos tributados à alíquota ZERO não podem compor a base de cálculo para apuração dos créditos não cumulativos dessas contribuições por expressa disposição do artigo 3º, §2º, II da Lei 10.833/2003 e Lei 10.637/2003.
PALLETS. CRÉDITOS. DESCONTO. POSSIBILIDADE.
Os custos/despesas incorridos com pallets utilizados como embalagens enquadram-se na definição de insumos dada pelo Superior Tribunal de Justiça (STJ), no julgamento do REsp nº 1.221.170/PR. Assim, os pallets como embalagem utilizados para o manuseio e transporte dos produtos acabados, por preenchidos os requisitos da essencialidade ou relevância para o processo produtivo, enseja o direito à tomada do crédito das contribuições.
FRETE. INCIDÊNCIA NÃO CUMULATIVA. CUSTO DE PRODUÇÃO.
Inclui-se na base de cálculo dos insumos para apuração de créditos do PIS e da Cofins não cumulativos o dispêndio com o frete pago pelo adquirente à pessoa jurídica domiciliada no País, para transportar bens adquiridos para serem utilizados como insumo na fabricação de produtos destinados à venda.
FRETE. AQUISIÇÃO DE INSUMOS COM SUSPENSÃO. CREDITAMENTO. POSSIBILIDADE.
Nos casos de gastos com fretes incorridos pelo adquirente dos insumos, serviços que estão sujeitos à tributação das contribuições por não integrar o preço do produto em si, enseja a apuração dos créditos, não se enquadrando na ressalva prevista no artigo 3º, § 2º, II da Lei 10.833/2003 e Lei 10.637/2003.
A essencialidade do serviço de frete na aquisição de insumo existe em face da essencialidade do próprio bem transportado, embora anteceda o processo produtivo da adquirente.
FRETE. TRANSFERÊNCIA ENTRE FILIAIS. ARMAZÉNS. PRODUTOS ACABADOS. CRÉDITO. POSSIBILIDADE.
A transferência de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
CRÉDITO. BENS E SERVIÇOS UTILIZADOS EM MANUTENÇÃO E LIMPEZA DE MÁQUINAS E EQUIPAMENTOS. POSSIBILIDADE.
Gera direito a crédito das contribuições não cumulativas a aquisição de bens e serviços aplicados em manutenção de máquinas e equipamentos utilizados no processo produtivo, por representarem insumos da produção.
CRÉDITO. EQUIPAMENTOS DE PROTEÇÃO INDIVIDUAL (EPI) E UNIFORMES. POSSIBILIDADE.
Gera direito a crédito da contribuição não cumulativa a aquisição de equipamentos de proteção individual (EPI) e uniformes essenciais para produção, exigidos por lei ou por normas de órgãos de fiscalização.
CRÉDITO. LABORATÓRIO. PRODUTOS ALIMENTÍCIOS. POSSIBILIDADE.
Há possibilidade de apuração de créditos sobre os dispêndios incorridos com exames laboratoriais dos insumos e produtos utilizados pela indústria na produção de alimentos, incluindo os gastos com coleta e transporte do material a ser examinado, constituem custo da produção, essenciais para o desenvolvimento da atividade produtora.
CORREÇÃO MONETÁRIA. CRÉDITO. IMPOSSIBILIDADE. SÚMULA CARF Nº 125.
No ressarcimento da contribuição não cumulativa não incide correção monetária ou juros, nos termos dos artigos 13 e 15, VI, da Lei nº 10.833, de 2003.</t>
  </si>
  <si>
    <t>10935.721293/2014-89</t>
  </si>
  <si>
    <t>3301-008.923</t>
  </si>
  <si>
    <t>ASSUNTO: CONTRIBUIÇÃO PARA O FINANCIAMENTO DA SEGURIDADE SOCIAL (COFINS)
Período de apuração: 01/10/2013 a 31/12/2013
CRÉDITOS DA NÃO CUMULATIVIDADE. INSUMOS. DEFINIÇÃO. APLICAÇÃO DO ARTIGO 62 DO ANEXO II DO RICARF.
O conceito de insumo deve ser aferido à luz dos critérios de essencialidade ou relevância, conforme decidido no REsp 1.221.170/PR, julgado na sistemática de recursos repetitivos, cuja decisão deve ser reproduzida no âmbito deste conselho.
CRÉDITO. PRODUTOS SUJEITOS À ALÍQUOTA ZERO. IMPOSSIBILIDADE
Os gastos incorridos para a aquisição de insumos tributados à alíquota ZERO não podem compor a base de cálculo para apuração dos créditos não cumulativos dessas contribuições por expressa disposição do artigo 3º, §2º, II da Lei 10.833/2003 e Lei 10.637/2003.
PALLETS. CRÉDITOS. DESCONTO. POSSIBILIDADE.
Os custos/despesas incorridos com pallets utilizados como embalagens enquadram-se na definição de insumos dada pelo Superior Tribunal de Justiça (STJ), no julgamento do REsp nº 1.221.170/PR. Assim, os pallets como embalagem utilizados para o manuseio e transporte dos produtos acabados, por preenchidos os requisitos da essencialidade ou relevância para o processo produtivo, enseja o direito à tomada do crédito das contribuições.
FRETE. INCIDÊNCIA NÃO CUMULATIVA. CUSTO DE PRODUÇÃO.
Inclui-se na base de cálculo dos insumos para apuração de créditos do PIS e da Cofins não cumulativos o dispêndio com o frete pago pelo adquirente à pessoa jurídica domiciliada no País, para transportar bens adquiridos para serem utilizados como insumo na fabricação de produtos destinados à venda.
FRETE. AQUISIÇÃO DE INSUMOS COM SUSPENSÃO. CREDITAMENTO. POSSIBILIDADE.
Nos casos de gastos com fretes incorridos pelo adquirente dos insumos, serviços que estão sujeitos à tributação das contribuições por não integrar o preço do produto em si, enseja a apuração dos créditos, não se enquadrando na ressalva prevista no artigo 3º, § 2º, II da Lei 10.833/2003 e Lei 10.637/2003.
A essencialidade do serviço de frete na aquisição de insumo existe em face da essencialidade do próprio bem transportado, embora anteceda o processo produtivo da adquirente.
FRETE. TRANSFERÊNCIA ENTRE FILIAIS. ARMAZÉNS. PRODUTOS ACABADOS. CRÉDITO. POSSIBILIDADE.
A transferência de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
CRÉDITO. BENS E SERVIÇOS UTILIZADOS EM MANUTENÇÃO E LIMPEZA DE MÁQUINAS E EQUIPAMENTOS. POSSIBILIDADE.
Gera direito a crédito das contribuições não cumulativas a aquisição de bens e serviços aplicados em manutenção de máquinas e equipamentos utilizados no processo produtivo, por representarem insumos da produção.
Todavia, caso tais gastos com manutenção adicionem vida útil superior a um ano às máquinas ou aos equipamentos em que aplicados, tais gastos devem ser incorporados ao ativo. Ainda assim há direito ao crédito, mas seguindo a sistemática de crédito de ativos (integral ou por depreciação).
CRÉDITO. EQUIPAMENTOS DE PROTEÇÃO INDIVIDUAL (EPI) E UNIFORMES. POSSIBILIDADE.
Gera direito a crédito da contribuição não cumulativa a aquisição de equipamentos de proteção individual (EPI) e uniformes essenciais para produção, exigidos por lei ou por normas de órgãos de fiscalização.
CRÉDITO. LABORATÓRIO. PRODUTOS ALIMENTÍCIOS. POSSIBILIDADE.
Há possibilidade de apuração de créditos sobre os dispêndios incorridos com exames laboratoriais dos insumos e produtos utilizados pela indústria na produção de alimentos, incluindo os gastos com coleta e transporte do material a ser examinado, constituem custo da produção, essenciais para o desenvolvimento da atividade produtora.
CORREÇÃO MONETÁRIA. CRÉDITO. IMPOSSIBILIDADE. SÚMULA CARF Nº 125.
No ressarcimento da contribuição não cumulativa não incide correção monetária ou juros, nos termos dos artigos 13 e 15, VI, da Lei nº 10.833, de 2003.</t>
  </si>
  <si>
    <t>16007.000105/2010-19</t>
  </si>
  <si>
    <t>3301-008.968</t>
  </si>
  <si>
    <t>ASSUNTO: NORMAS GERAIS DE DIREITO TRIBUTÁRIO
Ano-calendário: 1990, 1991, 1992, 1993, 1994, 1995
COISA JULGADA. EFEITOS.
A sentença faz coisa julgada às partes entre as quais é dada, não prejudicando terceiros.</t>
  </si>
  <si>
    <t>10880.907346/2011-97</t>
  </si>
  <si>
    <t>3301-001.546</t>
  </si>
  <si>
    <t>Vistos, relatados e discutidos os presentes autos.
Resolvem os membros do Colegiado, por unanimidade de votos, converter o julgamento em diligência, para que a unidade de origem confirme que não há documentos relacionados ao presente processo administrativo que não tenham sido juntados aos autos. Caso a resposta seja negativa, os documentos faltantes devem ser carreados aos autos e a recorrente notificada do fato e aberto prazo de trinta dias para, a critério da defendente, ser apresentado novo recurso voluntário.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</si>
  <si>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10880.915252/2009-77</t>
  </si>
  <si>
    <t>3301-008.638</t>
  </si>
  <si>
    <t>ASSUNTO: NORMAS GERAIS DE DIREITO TRIBUTÁRIO
Ano-calendário: 2008
RETIFICAÇÃO DE DCTF. POSSIBILIDADE. NECESSIDADE DE JUNTADA DE ELEMENTOS ADICIONAIS QUE CORROBOREM A VERSÃO APRESENTADA PELO CONTRIBUINTE.
Não há vedação ao Contribuinte em retificar de sua DCTF ao longo do PAF. Contudo, nos pleitos de Compensação, torna-se necessária a apresentação de coletânea documental suficiente a lastrear as alterações propostas, sob pena de insuficiência probatória.
COMPENSAÇÃO. AUSÊNCIA DE LIQUIDEZ E CERTEZA. NECESSIDADE DE JUNTADA DE ESCRITURAÇÃO CONTÁBIL COMPLETA.
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t>
  </si>
  <si>
    <t>10880.690628/2009-25</t>
  </si>
  <si>
    <t>3301-008.637</t>
  </si>
  <si>
    <t>11128.722803/2011-60</t>
  </si>
  <si>
    <t>3301-008.524</t>
  </si>
  <si>
    <t>11128.722471/2011-13</t>
  </si>
  <si>
    <t>3301-008.523</t>
  </si>
  <si>
    <t>11128.721409/2011-12</t>
  </si>
  <si>
    <t>3301-008.515</t>
  </si>
  <si>
    <t>Vistos, relatados e discutidos os presentes autos.
Acordam os membros do colegiado, por unanimidade de votos, negar provimento ao recurso voluntário.
(assinado digitalmente)
Liziane Angelotti Meira  Relatora e Presidente-substituta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</si>
  <si>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11128.720922/2011-88</t>
  </si>
  <si>
    <t>3301-008.522</t>
  </si>
  <si>
    <t>11128.720919/2011-64</t>
  </si>
  <si>
    <t>3301-008.521</t>
  </si>
  <si>
    <t>11128.720511/2012-73</t>
  </si>
  <si>
    <t>3301-008.520</t>
  </si>
  <si>
    <t>ASSUNTO: OBRIGAÇÕES ACESSÓRIAS
Ano-calendário: 2008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</si>
  <si>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11128.720124/2013-18</t>
  </si>
  <si>
    <t>3301-008.519</t>
  </si>
  <si>
    <t>11128.008037/2010-46</t>
  </si>
  <si>
    <t>3301-008.518</t>
  </si>
  <si>
    <t>ASSUNTO: OBRIGAÇÕES ACESSÓRIAS
Ano-calendário: 2010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</si>
  <si>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11128.006080/2010-77</t>
  </si>
  <si>
    <t>3301-008.517</t>
  </si>
  <si>
    <t>11128.005395/2010-05</t>
  </si>
  <si>
    <t>3301-008.516</t>
  </si>
  <si>
    <t>10830.908839/2012-11</t>
  </si>
  <si>
    <t>3301-001.564</t>
  </si>
  <si>
    <t>Vistos, relatados e discutidos os presentes autos.
Resolvem os membros do colegiado, por unanimidade de votos, em converter o julgamento em diligência, para que a unidade de origem intime a recorrente a i) apresentar cópia dos livros contábeis, contendo todos os lançamentos em contas patrimoniais (ativo e passivo) e de resultado do exercício relativos à conclusão da contratação da operação de importação de software, remessa do numerário para o exterior, pagamento dos tributos, repatriamento de divisas e transferência dos tributos inicialmente pagos de contas de despesa para rubricas do ativo  restituição de tributos e ii) conciliar todos os lançamentos contábeis com os respectivos documentos comprobatórios (ex: correspondências, extratos bancários que contêm a remessa para o exterior e o repatriamento, DARF etc.) e confirme que as citadas cópias conferem com os livros contábeis constantes dos arquivos da RFB.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</si>
  <si>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10830.908838/2012-76</t>
  </si>
  <si>
    <t>3301-001.563</t>
  </si>
  <si>
    <t>10830.909453/2009-21</t>
  </si>
  <si>
    <t>3301-009.064</t>
  </si>
  <si>
    <t>Vistos, relatados e discutidos os presentes autos.
Acordam os membros do colegiado, por unanimidade de votos, em conhecer em parte o recurso voluntário e, na parte conhecida, negar provimento.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</si>
  <si>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CONTRIBUIÇÃO PARA O PIS/PASEP
Período de apuração: 01/01/2005 a 31/01/2005
DIREITO CREDITÓRIO. COMPROVAÇÃO
Não deve ser acatado o crédito, cuja legitimidade não foi comprovada.</t>
  </si>
  <si>
    <t>10830.909098/2009-90</t>
  </si>
  <si>
    <t>3301-009.063</t>
  </si>
  <si>
    <t>10830.908465/2009-38</t>
  </si>
  <si>
    <t>3301-009.062</t>
  </si>
  <si>
    <t>10830.901019/2009-01</t>
  </si>
  <si>
    <t>3301-009.060</t>
  </si>
  <si>
    <t>Vistos, relatados e discutidos os presentes autos.
Acordam os membros do colegiado, por unanimidade de votos, conhecer em parte o Recurso Voluntário e, na parte conhecida, negar provimento.
(assinado digitalmente)
Liziane Angelotti Meira - Presidente
(assinado digitalmente)
Marcelo Costa Marques d'Oliveira - Relator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t>
  </si>
  <si>
    <t>ASSUNTO: CONTRIBUIÇÃO PARA O PIS/PASEP
Período de apuração: 01/01/2005 a 31/01/2005
DIREITO CREDITÓRIO. COMPROVAÇÃO
Não deve ser acatado o crédito cuja legitimidade não foi comprovada.</t>
  </si>
  <si>
    <t>10830.720141/2009-70</t>
  </si>
  <si>
    <t>3301-009.061</t>
  </si>
  <si>
    <t>ASSUNTO: CONTRIBUIÇÃO PARA O FINANCIAMENTO DA SEGURIDADE SOCIAL (COFINS)
Ano-calendário: 2006
DIREITO CREDITÓRIO. PROVA
Não deve ser reconhecido o direito creditório cuja prova da legitimidade não foi apresentada.</t>
  </si>
  <si>
    <t>10860.900384/2010-76</t>
  </si>
  <si>
    <t>3301-008.986</t>
  </si>
  <si>
    <t>ASSUNTO: IMPOSTO SOBRE PRODUTOS INDUSTRIALIZADOS (IPI)
Período de apuração: 01/10/2005 a 31/12/2005
REFORMA DE ACÓRDÃO QUE ATENDE PLENAMENTE AO PEDIDO FORMULADO. INEXISTÊNCIA DE LIDE. RECURSO VOLUNTÁRIO SEM OBJETO. NÃO CONHECIMENTO.
Não é de se conhecer recurso voluntário que ataca e solicita reforma de acórdão que atendeu plenamente ao pedido inicial formulado, perdendo o recurso seu objeto, por inexistência de lide.
Recurso Voluntário Não Conhecido</t>
  </si>
  <si>
    <t>10711.723079/2012-20</t>
  </si>
  <si>
    <t>3301-008.494</t>
  </si>
  <si>
    <t>Vistos, relatados e discutidos os presentes autos.
Acordam os membros do colegiado, por unanimidade de votos, negar provimento ao recurso voluntário.
(assinado digitalmente)
Liziane Angelotti Meira  Relatora e Presidente -substituta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t>
  </si>
  <si>
    <t>ASSUNTO: OBRIGAÇÕES ACESSÓRIAS
Ano-calendário: 2012
AGÊNCIA MARÍTIMA REPRESENTANTE DE TRANSPORTADOR ESTRANGEIRO. PRESTAÇÃO INTEMPESTIVA DE INFORMAÇÃO. LEGITIMIDADE PASSIVA.
A agência de navegação marítima representante no País de transportador estrangeiro responde por irregularidade na prestação de informações que estava legalmente obrigada a fornecer à Aduana nacional.
INFORMAÇÃO SOBRE O EMBARQUE. INOBSERVÂNCIA DO PRAZO. CONDUTA DESCRITA NO ART. 107, INCISO IV, ALÍNEA E, DO DECRETO-LEI Nº 37/66.
O registro, no Siscomex, dos dados pertinentes ao embarque da mercadoria objeto de exportação, fora do prazo previsto na legislação de regência, tipifica a infração prevista na alínea e do inciso IV do art.107 do Decreto-Lei nº 37/66, sujeitando-se à penalidade correspondente.</t>
  </si>
  <si>
    <t>10183.720014/2007-81</t>
  </si>
  <si>
    <t>3301-008.876</t>
  </si>
  <si>
    <t>Vistos, relatados e discutidos os presentes autos.
Acordam os membros do colegiado, por unanimidade de votos, em negar provimento ao recurso voluntário.
(documento assinado digitalmente)
Liziane Angelotti Meira - Presidente
(documento assinado digitalmente)
Salvador Cândido Brandão Junior - Relator
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t>
  </si>
  <si>
    <t>ASSUNTO: CONTRIBUIÇÃO PARA O PIS/PASEP
Período de apuração: 01/07/2004 a 30/09/2004
RATEIO PROPORCIONAL. AQUISIÇÕES COM FIM ESPECÍFICO DE EXPORTAÇÃO. RECEITAS DE EXPORTAÇÃO. IMPOSSIBILIDADE.
A empresa que adquire bens com fim específico de exportação atua como uma intermediária, como uma comercial exportadora, sendo a remessa do produto ao exterior uma atividade que não é passível de tributação, nem mesmo de apuração de créditos de PIS e COFINS. A receita de exportação, nesta hipótese, é do fornecedor de quem se adquiriu a mercadoria com fim específico de exportação.
Não se trata de receita de exportação de quem adquiriu o produto nesta modalidade de operação, não sendo possível compor as receitas totais de exportação para fins de cálculo dos créditos pelo método do rateio proporcional.
CRÉDITO PRESUMIDO AGROINDÚSTRIA. RESSARCIMENTO. IMPOSSIBILIDADE.
Por expressa previsão legal, a partir de agosto de 2004, o crédito presumido para a agroindústria, nos termos da lei 10.925/2004, não pode ser objeto de ressarcimento em dinheiro e nem utilizado para compensar outros débitos do contribuinte.
CRÉDITO PRESUMIDO. AQUISIÇÃO DE BENS PARA REVENDA. IMPOSSIBILIDADE.
O direito ao crédito presumido é permitido às pessoas jurídicas que produzam mercadorias, mencionadas na legislação, calculado sobre o valor dos bens e serviços utilizados como insumos na produção ou fabricação de bens destinados à venda, não se estendendo o referido benefício à aquisição de produtos para revenda.
CRÉDITOS DE DESPESAS COM PRODUTOS E SERVIÇOS VINCULADOS EXCLUSIVAMENTE AO MERCADO INTERNO. RESSARCIMENTO. IMPOSSIBILIDADE
Somente as despesas, custos e encargos comuns às receitas de exportação e auferidas no mercado interno podem compor o cálculo do rateio proporcional para estabelecer o valor do crédito vinculado às receitas de exportação.
ASSUNTO: NORMAS DE ADMINISTRAÇÃO TRIBUTÁRIA
Período de apuração: 01/07/2004 a 30/09/2004
INCONSTITUCIONALIDADE. LEGISLAÇÃO TRIBUTÁRIA.
O Conselho Administrativo de Recursos Fiscais não é competente para se pronunciar sobre a inconstitucionalidade de legislação tributária.
DÉBITOS. MULTA E JUROS DE MORA.
Em relação aos débitos vencidos, na compensação efetuada pelo sujeito passivo, os débitos sofrem a incidência dos acréscimos legais até a data da entrega da DCOMP.
RESSARCIMENTO. ATUALIZAÇÃO MONETÁRIA. JUROS SELIC. VEDAÇÃO LEGAL.
Por expressa determinação legal, bem como pela aplicação da Súmula CARF nº 125, é vedada a atualização monetária e a incidência de juros Selic no ressarcimento de PIS não cumulativo.</t>
  </si>
  <si>
    <t>10711.722198/2012-65</t>
  </si>
  <si>
    <t>3301-008.501</t>
  </si>
  <si>
    <t>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
(assinado digitalmente)
Liziane Angelotti Meira  Presidente Redatora
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t>
  </si>
  <si>
    <t>10711.722196/2012-76</t>
  </si>
  <si>
    <t>3301-008.500</t>
  </si>
  <si>
    <t>10711.722195/2012-21</t>
  </si>
  <si>
    <t>3301-008.499</t>
  </si>
  <si>
    <t>10711.722194/2012-87</t>
  </si>
  <si>
    <t>3301-008.498</t>
  </si>
  <si>
    <t>10711.722193/2012-32</t>
  </si>
  <si>
    <t>3301-008.497</t>
  </si>
  <si>
    <t>10711.722192/2012-98</t>
  </si>
  <si>
    <t>3301-008.496</t>
  </si>
  <si>
    <t>10711.722178/2012-94</t>
  </si>
  <si>
    <t>3301-008.495</t>
  </si>
  <si>
    <t>10711.722201/2012-41</t>
  </si>
  <si>
    <t>3301-008.504</t>
  </si>
  <si>
    <t>10711.722200/2012-04</t>
  </si>
  <si>
    <t>3301-008.503</t>
  </si>
  <si>
    <t>10711.722199/2012-18</t>
  </si>
  <si>
    <t>3301-008.502</t>
  </si>
  <si>
    <t>10183.906166/2012-36</t>
  </si>
  <si>
    <t>3301-001.545</t>
  </si>
  <si>
    <t>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
(assinado digitalmente)
Liziane Angelotti Meira - Presidente Substituta e Redatora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t>
  </si>
  <si>
    <t>10183.906165/2012-91</t>
  </si>
  <si>
    <t>3301-001.544</t>
  </si>
  <si>
    <t>10183.906164/2012-47</t>
  </si>
  <si>
    <t>3301-001.543</t>
  </si>
  <si>
    <t>10183.906163/2012-01</t>
  </si>
  <si>
    <t>3301-001.542</t>
  </si>
  <si>
    <t>10183.906162/2012-58</t>
  </si>
  <si>
    <t>3301-001.541</t>
  </si>
  <si>
    <t>10183.906161/2012-11</t>
  </si>
  <si>
    <t>3301-001.540</t>
  </si>
  <si>
    <t>10183.906160/2012-69</t>
  </si>
  <si>
    <t>3301-001.539</t>
  </si>
  <si>
    <t>10183.906159/2012-34</t>
  </si>
  <si>
    <t>3301-001.538</t>
  </si>
  <si>
    <t>10183.906158/2012-90</t>
  </si>
  <si>
    <t>3301-001.537</t>
  </si>
  <si>
    <t>Vistos, relatados e discutidos os presentes autos.
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(assinado digitalmente)
Liziane Angelotti Meira - Presidente Substituta
(assinado digitalmente)
Marcelo Costa Marques d'Oliveira  Relator
(assinado digitalmente)
Salvador Cândido Brandão Junior - Redator
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t>
  </si>
  <si>
    <t>13227.901038/2012-31</t>
  </si>
  <si>
    <t>3302-009.547</t>
  </si>
  <si>
    <t>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</si>
  <si>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PIS/PASEP
Data do fato gerador: 15/07/2003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</si>
  <si>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13227.901037/2012-96</t>
  </si>
  <si>
    <t>3302-009.546</t>
  </si>
  <si>
    <t>ASSUNTO: CONTRIBUIÇÃO PARA O PIS/PASEP
Data do fato gerador: 14/11/2005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</si>
  <si>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13227.901036/2012-41</t>
  </si>
  <si>
    <t>3302-009.545</t>
  </si>
  <si>
    <t>ASSUNTO: CONTRIBUIÇÃO PARA O PIS/PASEP
Data do fato gerador: 14/01/2004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</si>
  <si>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13227.901033/2012-16</t>
  </si>
  <si>
    <t>3302-009.544</t>
  </si>
  <si>
    <t>ASSUNTO: CONTRIBUIÇÃO PARA O PIS/PASEP
Data do fato gerador: 14/05/2004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</si>
  <si>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13227.901030/2012-74</t>
  </si>
  <si>
    <t>3302-009.543</t>
  </si>
  <si>
    <t>ASSUNTO: CONTRIBUIÇÃO PARA O PIS/PASEP
Data do fato gerador: 15/10/2004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</si>
  <si>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13227.901028/2012-03</t>
  </si>
  <si>
    <t>3302-009.542</t>
  </si>
  <si>
    <t>ASSUNTO: CONTRIBUIÇÃO PARA O PIS/PASEP
Data do fato gerador: 15/09/2004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</si>
  <si>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13227.901027/2012-51</t>
  </si>
  <si>
    <t>3302-009.541</t>
  </si>
  <si>
    <t>13227.901026/2012-14</t>
  </si>
  <si>
    <t>3302-009.540</t>
  </si>
  <si>
    <t>13227.901025/2012-61</t>
  </si>
  <si>
    <t>3302-009.539</t>
  </si>
  <si>
    <t>Vistos, relatados e discutidos os presentes autos.
Acordam os membros do colegiado, por unanimidade de votos, em negar provimento ao recurso, nos termos do voto do relator.
(documento assinado digitalmente)
Gilson Macedo Rosenburg Filho - Presidente
(documento assinado digitalmente)
Jose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</si>
  <si>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Data do fato gerador: 14/05/2004
DCOMP. CRÉDITO PIS COFINS REGIME MONOFÁSICO.
A mera alegação da existência do crédito, desacompanhada de elementos de prova, não é suficiente para reformar a decisão não homologatória de compensação.
DCTF RETIFICADORA. ERRO NÃO COMPROVADO EM DOCUMENTAÇÃO IDÓNEA.
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
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t>
  </si>
  <si>
    <t>10907.001781/2010-80</t>
  </si>
  <si>
    <t>3302-009.680</t>
  </si>
  <si>
    <t>Vistos, relatados e discutidos os presentes autos.
Acordam os membros do colegiado, por unanimidade de votos, em não conhecer de parte do recurso. Na parte conhecida, por unanimidade de votos, em rejeitar a preliminar arguida. No mérito, por unanimidade de votos, em negar provimento ao recurso, nos termos do voto do relator.
(assinado digitalmente)
Gilson Macedo Rosenburg Filho - Relator e Presidente
Participaram do presente julgamento os Conselheiros: Corintho Oliveira Machado, Walker Araujo, Vinicius Guimarães, Jose Renato Pereira de Deus, Jorge Lima Abud, Raphael Madeira Abad, Denise Madalena Green e Gilson Macedo Rosenburg Filho (Presidente).</t>
  </si>
  <si>
    <t>ASSUNTO: NORMAS DE ADMINISTRAÇÃO TRIBUTÁRIA
Ano-calendário: 2008
Ementa:
MULTA. RELEVAÇÃO. COMPETÊNCIA. IMPOSSIBILIDADE.
O CARF não é competente para se manifestar sobre relevação de penalidades.
PRELIMINAR. ILEGITIMIDADE PASSIVA. INOCORRÊNCIA.
O agente marítimo que, na condição de representante do transportador estrangeiro, comete a infração por atraso na prestação de informações, responde pela multa sancionadora correspondente.
OBRIGAÇÃO ACESSÓRIA. MULTA POR ATRASO. DENÚNCIA ESPONTÂNEA. IMPOSSIBILIDADE. SÚMULA CARF Nº 126.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
MULTA. VIOLAÇÃO DE PRINCÍPIOS. ANÁLISE. IMPOSSIBILIDADE. INTELIGÊNCIA DA SÚMULA CARF Nº. 2.
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MULTA REGULAMENTAR. PRESTAÇÃO DE INFORMAÇÕES FORA DO PRAZO. OCORRÊNCIA.
A multa por prestação de informações fora do prazo encontra-se prevista na alínea "e", do inciso IV, do artigo 107 do Decreto Lei n 37/1966 trata de obrigação acessória em que as informações devem ser prestadas na forma e prazo estabelecidos pela Receita Federal.</t>
  </si>
  <si>
    <t>10552.000269/2007-88</t>
  </si>
  <si>
    <t>2401-000.831</t>
  </si>
  <si>
    <t>Vistos, relatados e discutidos os presentes autos.
Resolvem os membros do colegiado, por unanimidade de votos, converter o julgamento em diligência nos termos do voto do relator.
(documento assinado digitalmente)
Miriam Denise Xavier  Presidente
(documento assinado digitalmente)
Rayd Santana Ferreira  Relator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</si>
  <si>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10950.721535/2015-27</t>
  </si>
  <si>
    <t>Gustavo Guimarães da Fonseca</t>
  </si>
  <si>
    <t>1302-005.053</t>
  </si>
  <si>
    <t>Vistos, relatados e discutidos os presentes autos.
Acordam os membros do colegiado, por unanimidade de votos, em negar provimento ao recurso voluntário,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</si>
  <si>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ASSUNTO: SIMPLES NACIONAL
Ano-calendário: 2015
EXCLUSÃO SIMPLES NACIONAL. DÉBITO COM EXIGIBILIDADE NÃO SUSPENSA E SEM PARCELAMENTO ATIVO.
Cabível a exclusão do Regime Tributário do SIMPLES NACIONAL do Contribuinte que permanece com débito de exigibilidade não suspensa e sem parcelamento ativo.</t>
  </si>
  <si>
    <t>19515.006978/2008-79</t>
  </si>
  <si>
    <t>2401-008.746</t>
  </si>
  <si>
    <t>ASSUNTO: CONTRIBUIÇÕES SOCIAIS PREVIDENCIÁRIAS
Período de apuração: 01/06/2003 a 30/09/2003
LANÇAMENTO. NULIDADE. CERCEAMENTO DO DIREITO DE DEFESA. CONTRADITÓRIO. AMPLA DEFESA. FALTA DE CLAREZA. INOCORRÊNCIA.
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
TAXA SELIC. LEGALIDADE. SÚMULA CARF N° 4
Não há que se falar em inconstitucionalidade ou ilegalidade na utilização da taxa de juros SELIC para aplicação dos acréscimos legais ao valor originário do débito, porquanto encontra amparo legal no artigo 34 da Lei nº 8.212/91.
Com fulcro na legislação vigente à época da ocorrência dos fatos geradores, incide multa de mora sobre as contribuições previdenciárias não recolhidas no vencimento, de acordo com o artigo 35 da Lei nº 8.212/91 e demais alterações.</t>
  </si>
  <si>
    <t>15983.720426/2011-03</t>
  </si>
  <si>
    <t>1302-005.045</t>
  </si>
  <si>
    <t>ASSUNTO: SIMPLES NACIONAL
Ano-calendário: 2008
EXCLUSÃO DO SIMPLES
A exclusão de ofício das empresas optantes pelo Simples Nacional dar-se-á, dentre outras hipóteses, pela falta não justificada de exibição de livros e documentos a que tais empresas estiverem obrigadas e, ainda, pela não escrituração do livro caixa ou quando não for possível fazer a identificação da movimentação financeira, inclusive bancária.
EXCLUSÃO. PRÁTICA REITERADA DE INFRAÇÃO. FALTA DE QUESTIONAMENTO PELA INTERESSADA. PRECLUSÃO.
Uma vez se verificando que, em momento algum, seja na impugnação, seja no recurso, o contribuinte se insurge sobre a acusação fiscal atinente à prática reiterada de infração à Lei Complementar de nº 123/06, opera-se quanto a matéria a preclusão consumativa a que alude o art. 17 do Decreto 70.235/72, justificando-se, assim, o reconhecimento da validade do Ato Declaratório Executivo que declarou a sua exclusão do SIMPLES Nacional.</t>
  </si>
  <si>
    <t>15521.720022/2013-19</t>
  </si>
  <si>
    <t>1302-004.989</t>
  </si>
  <si>
    <t>Vistos, relatados e discutidos os presentes autos.
Acordam os membros do colegiado, por unanimidade de votos, em rejeitar a preliminar de nulidade suscitada e, no mérito, em negar provimento ao recurso voluntário, nos termos do relatório e voto da relatora.
Assinado Digitalmente
Luiz Tadeu Matosinho Machado  Presidente
Assinado Digitalmente
Fabiana Okchstein Kelbert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</si>
  <si>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NORMAS DE ADMINISTRAÇÃO TRIBUTÁRIA
Ano-calendário: 2010
PRELIMINAR DE NULIDADE. IRREGULARIDADE NA OBTENÇÃO DAS INFORMAÇÕES PERANTE AS OPERADORAS DE CARTÕES DE CRÉDITO. AFRONTA AO PRINCÍPIO DA LEGALIDADE.
A informações que deram respaldo ao lançamento, fornecidas por operadoras de cartões de crédito, foram obtidas por procedimento regulado por lei já declarada constitucional pelo STF. Ademais, não cabe ao julgador administrativo analisar inconstitucionalidade de lei. Súmula CARF nº 2: O CARF não é competente para se pronunciar sobre a inconstitucionalidade de lei tributária.
ARBITRAMENTO DO LUCRO COM BASE NA RECEITA CONHECIDA. ERRO NO ENQUADRAMENTO LEGAL.
Havendo nos autos elementos de prova suficientes para a formação da convicção da autoridade julgadora no que se refere à plena atividade operacional do estabelecimento comercial no ano-calendário da autuação, o arbitramento levará em conta a receita bruta conhecida, obtida a partir de informações prestadas por administradoras de cartões de crédito, procedimento adotado pela autoridade lançadora.
LANÇAMENTOS DECORRENTES OU REFLEXOS DECORRENTES DA OMISSÃO DE RECEITA. RELAÇÃO DE CAUSA E DE EFEITO.
Nenhum reparo deve ser efetivado nos lançamentos reflexos se inexistentes nos autos elementos de prova suficientes para a quantificação de parcela da autuação que não levou em conta a tributação de produtos sujeitos à alíquota zero. Em se tratando de matéria fática idêntica àquela que serviu de base para o lançamento do IRPJ, mutatis mutantis, devem ser estendidas as conclusões advindas da apreciação do tributo considerado principal aos lançamentos relativos ao PIS/Pasep, à CSLL e à COFINS, dada a íntima relação de causa e efeito entre eles.
EVIDENTE INTUITO DE FRAUDE. CARACTERIZAÇÃO. MULTA QUALIFICADA.
Caracteriza o evidente intuito de fraude a autorizar a exasperação da penalidade de ofício aplicada, a apresentação de declaração na condição de inativa quando, em realidade, a empresa estava ativa e operando plenamente.</t>
  </si>
  <si>
    <t>13794.720473/2014-93</t>
  </si>
  <si>
    <t>1302-005.051</t>
  </si>
  <si>
    <t>ASSUNTO: SIMPLES NACIONAL
Ano-calendário: 2015
SIMPLES NACIONAL. FALTA DE DESCRIÇÃO DOS DÉBITOS NO ADE. SUMULA 22. APLICAÇÃO CONDICIONADA.
Os ADEs emitidos sob a vigência da LC 123/06 pressupõe a adoção dos sistemas informativos eletrônicos afeitos ao regime em exame e a sua consulta é dever do próprio contribuinte; se consultados os sistemas em testilha, e pagas as dívidas apontadas por este sistema, e ainda assim, a empresa for excluída do SIMPLES, os fundamentos da Sumula 22 passam a ganhar relevância. Neste caso, a própria Administração Pública assume o risco de ter invalidado o seu ato por conta de uma tecnicalidade (falta de descrição das pendências motivadoras do ADE).
Noutro giro, ao confessar que acessou outra base de dados que não aquela indicada pelo ADE, desta feita é o contribuinte quem assume o risco de quitar as obrigações que não tem vinculação com motivos abordados pelo Ato de Exclusão, não sendo possível invocar a garantia da ampla defesa como justificativa para a sua invalidação, precisamente porque inocorrente qualquer mácula à esta garantia.
RAZOABILIDADE E PROPORCIONALIDADE. POSTULADOS INVOCADOS PARA SUSTENTAR A INAPLICABILIDADE DAS CONSEQUÊNCIAS DIVISADAS NA LC 123/06. IMPOSSIBILIDADE.
Ainda que admissível a superação (defeasability) da regra legal ante as particularidades do caso concreto, o fato é que o fim almejado pela regra encartada na LC 123/06 nunca foi a penalização dos contribuintes inadimplentes mas, isto sim, o incentivo ao adimplemento tributário (ou fiscal) mediante autorização legal para adoção de um regime mais benéfico às MEs e EPPs. Neste passo, e pressupondo-se a inexistência de outras medidas mais adequadas ou necessárias (proporcionalidade), e, outrossim, a congruência entre a regra e o fim almejado (razoabilidade), o fato de uma empresa dever R$ 1,00, ou R$ 100.000,00 reais é irrelevante; em qualquer uma das hipóteses se estará diante de uma inadimplemento e, assim, da ausência de condições para se optar pelo SIMPLES.</t>
  </si>
  <si>
    <t>10120.727814/2015-77</t>
  </si>
  <si>
    <t>1302-005.062</t>
  </si>
  <si>
    <t>ASSUNTO: SIMPLES NACIONAL
Ano-calendário: 2016
EXCLUSÃO. EXISTÊNCIA DE DÉBITOS.
Consoante o que dispõe a legislação, é cabível a exclusão das pessoas jurídicas do Simples Nacional quando da existência de débitos, sem exigibilidades suspensas, junto ao INSS ou, junto às Fazendas Públicas Federal, Estadual ou Municipal.</t>
  </si>
  <si>
    <t>10166.009138/2010-15</t>
  </si>
  <si>
    <t>1302-005.036</t>
  </si>
  <si>
    <t>Vistos, relatados e discutidos os presentes autos.
Acordam os membros do colegiado, por unanimidade de votos, em negar provimento ao recurso voluntário,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Fabiana Okchstein Kelbert e Gustavo Guimarães da Fonseca. Ausente momentaneamente o conselheiro Cleucio Santos Nunes.</t>
  </si>
  <si>
    <t>ASSUNTO: SIMPLES NACIONAL
Ano-calendário: 2010
EXCLUSÃO. EXISTÊNCIA DE DÉBITOS FISCAIS. PRAZO PARA REGULARIZAÇÃO.
Na falta de regularização dos débitos listados no Ato Declaratório de Exclusão, dentro do prazo de que dispõe a pessoa jurídica, deve ser mantida a exclusão do Regime Especial Unificado de Arrecadação de Tributos e Contribuições devidos pelas Microempresas e Empresas de Pequeno Porte - Simples Nacional
ASSUNTO: NORMAS GERAIS DE DIREITO TRIBUTÁRIO
Ano-calendário: 2010
EXCLUSÃO DO SIMPLES NACIONAL. ARGUIÇÃO DE INCONSTITUCIONALIDADE. SÚMULA/CARF DE Nº 2
Aos membros deste Colegiado é vedado afastar a aplicação de preceito de Lei sob o argumento de sua inconstitucionalidade, nos termos da Sumula/CARF de nº 2 e dos preceitos do art. 45, VI, do anexo II, do RICARF.</t>
  </si>
  <si>
    <t>12269.002258/2009-25</t>
  </si>
  <si>
    <t>1302-005.065</t>
  </si>
  <si>
    <t>Vistos, relatados e discutidos os presentes autos.
Acordam os membros do colegiado, por unanimidade de votos, em negar provimento ao recurso voluntário, nos termos do relatório e voto do relator. Os conselheiros Flávio Machado Vilhena Dias e Fabiana Okchstein Kelbert votaram pelas conclusões do relator quanto ao momento da produção da prova.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</si>
  <si>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ASSUNTO: SIMPLES NACIONAL
Data do fato gerador: 01/07/2007
SIMPLES NACIONAL. FALTA DE ESCRITURAÇÃO DE MOVIMENTAÇÃO BANCÁRIA. REGRA OBJETIVA. EXCLUSÃO.
Cabe a exclusão de ofício, do Simples Nacional, quando o contribuinte não permitir a identificação de sua movimentação financeira e/ou oferecer embaraço à fiscalização.
RAZOABILIDADE E PROPORCIONALIDADE. POSTULADOS INVOCADOS PARA SUSTENTAR A INAPLICABILIDADE DAS CONSEQUÊNCIAS DIVISADAS NA LC 123/06. IMPOSSIBILIDADE.
Ainda que admissível a superação (defeasability) da regra legal ante as particularidades do caso concreto, o fato é que o fim almejado pela regra encartada na LC 123/06 nunca foi a penalização dos contribuintes inadimplentes mas, isto sim, o incentivo ao adimplemento tributário (ou fiscal) mediante autorização legal para adoção de um regime mais benéfico às MEs e EPPs. Neste passo, e pressupondo-se a inexistência de outras medidas mais adequadas ou necessárias (proporcionalidade), e, outrossim, a congruência entre a regra e o fim almejado, o fato de uma empresa apresentar outros documentos que não aqueles que se destinam ao controle de sua movimentação bancária é irrelevante... em tal hipótese se estará diante do descumprimento de uma regra objetiva e, assim, da ausência de condições para se optar pelo SIMPLES.
RETROAÇÃO DOS EFEITOS DA EXCLUSÃO. ARGUMENTOS AFEITOS À ILEGALIDADE/INCONSTITUCIONALIDADE DE REGRA PLENAMENTE VIGENTE. IMPOSSIBILIDADE.
Nos termos do art. 62 do anexo II, do RICARF, os membros deste Conselho estão obrigados à aplicar as disposições legais plenamente vigentes, sendo vedado o afastamento de preceito de lei ao argumento de sua inconstitucionalidade, conforme imposição descrita no verbete da Súmula/CARF de nº 2.</t>
  </si>
  <si>
    <t>12269.001984/2009-21</t>
  </si>
  <si>
    <t>1302-005.066</t>
  </si>
  <si>
    <t>ASSUNTO: SISTEMA INTEGRADO DE PAGAMENTO DE IMPOSTOS E CONTRIBUIÇÕES DAS MICROEMPRESAS E DAS EMPRESAS DE PEQUENO PORTE (SIMPLES)
Data do fato gerador: 01/02/2004
EXCLUSÃO EM DECORRÊNCIA DA PRÁTICA REITERADA DE INFRAÇÃO. CARACTERIZAÇÃO.
É possível aplicar-se à situação prevista pelo art. 14, V, da Lei 9.317/96, os conceitos trazidos pelo art. 29, § 2º, incisos I e II, da Lei Complementar 123/06, seja por conta de sua natureza interpretativa, seja por força do uso do método integrativo previsto pelo art. 108 do CTN (analogia). Neste passo, identificada a pratica reiterada de ato doloso tendente à ocultação do fato gerador ou o retardamento do seu conhecimento pela Autoridade Fiscal, considera-se tipificada a hipótese de exclusão tratada pelo inciso V do art. 14 da Lei 9.317/96, mesmo que tais práticas não tenha sido objeto de autuação ou notificação de lançamento.
RAZOABILIDADE E PROPORCIONALIDADE. POSTULADOS INVOCADOS PARA SUSTENTAR A INAPLICABILIDADE DAS CONSEQUÊNCIAS DIVISADAS NA LC 123/06. IMPOSSIBILIDADE.
Ainda que admissível a superação (defeasability) da regra legal ante as particularidades do caso concreto, o fato é que o fim almejado pela regra encartada na LC 123/06 nunca foi a penalização dos contribuintes inadimplentes mas, isto sim, o incentivo ao adimplemento tributário (ou fiscal) mediante autorização legal para adoção de um regime mais benéfico às MEs e EPPs. Neste passo, e pressupondo-se a inexistência de outras medidas mais adequadas ou necessárias (proporcionalidade), e, outrossim, a congruência entre a regra e o fim almejado, o fato de uma empresa apresentar outros documentos que não aqueles que se destinam ao controle de sua movimentação bancária é irrelevante... em tal hipótese se estará diante do descumprimento de uma regra objetiva e, assim, da ausência de condições para se optar pelo SIMPLES.
RETROAÇÃO DOS EFEITOS DA EXCLUSÃO. ARGUMENTOS AFEITOS À ILEGALIDADE/INCONSTITUCIONALIDADE DE REGRA PLENAMENTE VIGENTE. IMPOSSIBILIDADE.
Nos termos do art. 62 do anexo II, do RICARF, os membros deste Conselho estão obrigados à aplicar as disposições legais plenamente vigentes, sendo vedado o afastamento de preceito de lei ao argumento de sua inconstitucionalidade, conforme imposição descrita no verbete da Súmula/CARF de nº 2.</t>
  </si>
  <si>
    <t>13936.000104/2007-90</t>
  </si>
  <si>
    <t>2401-008.688</t>
  </si>
  <si>
    <t>Vistos, relatados e discutidos os presentes autos.
Acordam os membros do colegiado, por maioria de votos, afastar a prejudicial de decadência. Por unanimidade de votos, excluir o lançamento das contribuições devidas à seguridade social até a competência 10/2001. Quanto decadência, vencidos os conselheiros Rayd Santana Ferreira (relator), Andréa Viana Arrais Egypto e Matheus Soares Leite, que a reconheciam até a competência 03/2001. Designada para redigir o voto vencedor, quanto à decadência, a conselheira Miriam Denise Xavier.
(documento assinado digitalmente)
Miriam Denise Xavier  Presidente e Redatora Designada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</si>
  <si>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CONTRIBUIÇÕES SOCIAIS PREVIDENCIÁRIAS
Período de apuração: 01/01/2001 a 31/12/2005
DECADÊNCIA. INCONSTITUCIONALIDADE. ARTIGO 45 DA LEI N 8.212/91. SUMULA DO SUPREMO TRIBUNAL FEDERAL.
Consideram-se decaídos os créditos tributários lançados com base no artigo 45 da Lei n° 8.212/9l, que determinava o prazo decadencial de 10 anos para as contribuições previdenciárias, por ter sido este artigo considerado inconstitucional pelo Supremo Tribunal Federal, nos termos ` da Súmula Vinculante n° 8, publicada no DOU em 20/06/2008.
DECADÊNCIA.
O direito da fazenda pública constituir o crédito tributário da contribuição previdenciária extingue-se com o decurso do prazo decadencial previsto no CTN.
Na hipótese de lançamento de ofício de crédito tributário que o sujeito passivo não tenha antecipado o pagamento, ou quando comprovada a ocorrência de dolo, fraude ou simulação, aplica-se o disposto no CTN, art. 173, I.
Caso tenha havido antecipação do pagamento, aplica-se o disposto no CTN, art. 150, § 4º, conforme súmula CARF nº 99.
LANÇAMENTO. NULIDADE. CERCEAMENTO DO DIREITO DE DEFESA. CONTRADITÓRIO. AMPLA DEFESA. FALTA DE CLAREZA. INOCORRÊNCIA.
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
CONTRIBUIÇÕES SOCIAIS INCIDENTES SOBRE A COMERCIALIZAÇÃO DA PRODUÇÃO RURAL POR PESSOAS FÍSICAS. DECLARAÇÃO DE INCONSTITUCIONALIDADE PELO STF. IMPROCEDÊNCIA.
Declarada pelo Supremo Tribunal Federal, em decisão plenária (RE n.º 363.852/MG), a inconstitucionalidade do art. 1.º da Lei n. 8.540/1992 e as atualizações posteriores até a Lei n. 9.528/1997, são improcedentes as contribuições sociais exigidas dos adquirentes da produção rural da pessoa física.
CONTRIBUIÇÃO TERCEIROS. SENAR. INAPLICABILIDADE DO RE 363.852/MG DO STF.
As contribuições destinadas ao SENAR não foram objeto de reconhecimento de inconstitucionalidade no Recurso Extraordinário n 363.852, não existindo questionamento acerca da legitimidade de sua cobrança.</t>
  </si>
  <si>
    <t>13936.000103/2007-45</t>
  </si>
  <si>
    <t>2401-008.687</t>
  </si>
  <si>
    <t>Vistos, relatados e discutidos os presentes autos.
Acordam os membros do colegiado, dar provimento parcial ao recurso voluntário para: a) por maioria de votos, reconhecer a decadência até a competência 11/2000; b) Por unanimidade de votos, excluir o lançamento das contribuições devidas à seguridade social. Quanto à decadência, vencidos os conselheiros Rayd Santana Ferreira (relator), Andréa Viana Arrais Egypto e Matheus Soares Leite, que davam provimento ao recurso. Designada para redigir o voto vencedor, quanto à decadência, a conselheira Miriam Denise Xavier.
(documento assinado digitalmente)
Miriam Denise Xavier  Presidente e Redatora Designada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</si>
  <si>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CONTRIBUIÇÕES SOCIAIS PREVIDENCIÁRIAS
Período de apuração: 01/04/2000 a 31/12/2000
DECADÊNCIA. INCONSTITUCIONALIDADE. ARTIGO 45 DA LEI N 8.212/91. SUMULA DO SUPREMO TRIBUNAL FEDERAL.
Consideram-se decaídos os créditos tributários lançados com base no artigo 45 da Lei n° 8.212/9l, que determinava o prazo decadencial de 10 anos para as contribuições previdenciárias, por ter sido este artigo considerado inconstitucional pelo Supremo Tribunal Federal, nos termos ` da Súmula Vinculante n° 8, publicada no DOU em 20/06/2008.
DECADÊNCIA.
O direito da fazenda pública constituir o crédito tributário da contribuição previdenciária extingue-se com o decurso do prazo decadencial previsto no CTN.
Na hipótese de lançamento de ofício de crédito tributário que o sujeito passivo não tenha antecipado o pagamento, ou quando comprovada a ocorrência de dolo, fraude ou simulação, aplica-se o disposto no CTN, art. 173, I.
Caso tenha havido antecipação do pagamento, aplica-se o disposto no CTN, art. 150, § 4º, conforme súmula CARF nº 99.
LANÇAMENTO. NULIDADE. CERCEAMENTO DO DIREITO DE DEFESA. CONTRADITÓRIO. AMPLA DEFESA. FALTA DE CLAREZA. INOCORRÊNCIA.
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
CONTRIBUIÇÕES SOCIAIS INCIDENTES SOBRE A COMERCIALIZAÇÃO DA PRODUÇÃO RURAL POR PESSOAS FÍSICAS. DECLARAÇÃO DE INCONSTITUCIONALIDADE PELO STF. IMPROCEDÊNCIA.
Declarada pelo Supremo Tribunal Federal, em decisão plenária (RE n.º 363.852/MG), a inconstitucionalidade do art. 1.º da Lei n. 8.540/1992 e as atualizações posteriores até a Lei n. 9.528/1997, são improcedentes as contribuições sociais exigidas dos adquirentes da produção rural da pessoa física.
CONTRIBUIÇÃO TERCEIROS. SENAR. INAPLICABILIDADE DO RE 363.852/MG DO STF.
As contribuições destinadas ao SENAR não foram objeto de reconhecimento de inconstitucionalidade no Recurso Extraordinário n 363.852, não existindo questionamento acerca da legitimidade de sua cobrança.</t>
  </si>
  <si>
    <t>13936.000102/2007-09</t>
  </si>
  <si>
    <t>2401-008.686</t>
  </si>
  <si>
    <t>ASSUNTO: CONTRIBUIÇÕES SOCIAIS PREVIDENCIÁRIAS
Período de apuração: 01/01/2002 a 31/12/2005
CONTRIBUIÇÃO PARA A SEGURIDADE SOCIAL. OBRIGAÇÃO DA EMPRESA. AGROINDÚSTRIA. SETOR INDUSTRIAL. INCRA. SENAR. SENAI. SESI. SEBRAE. LEGALIDADE.
A empresa é obrigada a recolher as contribuições a seu cargo, incidentes sobre as remunerações pagas, devidas ou creditadas, a qualquer título, aos segurados a seu serviço. O advento do SENAR não extinguiu a contribuição sobre a folha de salários destinada ao INCRA, que é devida por todas as empresas.
Como adicional às contribuições do SENAI/SESI e SENAC/SESC é devida também a contribuição destinada ao SEBRAE.</t>
  </si>
  <si>
    <t>19515.006982/2008-37</t>
  </si>
  <si>
    <t>2401-008.737</t>
  </si>
  <si>
    <t>Vistos, relatados e discutidos os presentes autos.
Acordam os membros do colegiado, por unanimidade de votos, dar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</si>
  <si>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CONTRIBUIÇÕES SOCIAIS PREVIDENCIÁRIAS
Período de apuração: 01/06/2003 a 30/09/2003
CONTRIBUIÇÃO PREVIDENCIÁRIA. LANÇAMENTO DE CONTRIBUIÇÕES PAGAS. IMPOSSIBILIDADE. AUSÊNCIA DE DETERMINAÇÃO DOS MOTIVOS FÁTICOS E JURÍDICOS. VÍCIO MATERIAL. OCORRÊNCIA.
A determinação dos motivos fáticos e jurídicos constituem elemento material/intrínseco do lançamento, nos termos do art. 142 do CTN. A falta da devida descrição desses motivos constituem ofensa aos elementos substanciais do lançamento, razão pelo qual deve ser reconhecida sua total nulidade, por vício material.
In casu, não há qualquer substrato legal para o lançamento de valor pago ou qualquer subsunção do fato a norma. Inexiste a indicação de fato gerador, base de cálculo, segurados correspondentes etc.</t>
  </si>
  <si>
    <t>19515.006981/2008-92</t>
  </si>
  <si>
    <t>2401-008.738</t>
  </si>
  <si>
    <t>19515.006977/2008-24</t>
  </si>
  <si>
    <t>2401-008.745</t>
  </si>
  <si>
    <t>Vistos, relatados e discutidos os presentes autos.
Acordam os membros do colegiado, por unanimidade de votos, dar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</si>
  <si>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CONTRIBUIÇÕES SOCIAIS PREVIDENCIÁRIAS
Período de apuração: 01/06/2003 a 30/09/2003
LANÇAMENTO. NULIDADE. CERCEAMENTO DO DIREITO DE DEFESA. CONTRADITÓRIO. AMPLA DEFESA. FALTA DE CLAREZA. OCORRÊNCIA. VÍCIO MATERIAL.
Não tendo o fiscal autuante demonstrado de forma clara e precisa os fatos que suportaram o lançamento, oportunizando ao contribuinte o direito de defesa e do contraditório, bem como inobservância aos pressupostos formais e materiais do ato administrativo, nos termos da legislação de regência, especialmente artigo 142 do CTN, razão pelo qual deve ser reconhecida sua total nulidade, por vício material.</t>
  </si>
  <si>
    <t>19515.006980/2008-48</t>
  </si>
  <si>
    <t>2401-008.736</t>
  </si>
  <si>
    <t>Vistos, relatados e discutidos os presentes autos.
Acordam os membros do colegiado, por unanimidade de votos, dar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</si>
  <si>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10875.723281/2014-41</t>
  </si>
  <si>
    <t>1302-005.055</t>
  </si>
  <si>
    <t>Vistos, relatados e discutidos os presentes autos.
Acordam os membros do colegiado, por unanimidade de votos, em dar provimento ao recurso voluntário,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</si>
  <si>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ASSUNTO: SIMPLES NACIONAL
Ano-calendário: 2015
EXCLUSÃO DO SIMPLES. PENDÊNCIA DE DÉBITOS. PRAZO PARA REGULARIZAÇÃO. ERRO ESCUSÁVEL.
Cancela-se a exclusão do Simples Nacional quando comprovado que o contribuinte cumpriu os trinta dias de prazo para pagamento do débito, incorrendo, apenas, em erro absolutamente escusável acerca de acréscimos moratórios subsequentemente reparados.</t>
  </si>
  <si>
    <t>11080.721510/2013-11</t>
  </si>
  <si>
    <t>1302-005.064</t>
  </si>
  <si>
    <t>ASSUNTO: SIMPLES NACIONAL
Ano-calendário: 2013
SIMPLES NACIONAL. OPÇÃO. PARCELAMENTO FORMALIZADO ANTES DE 31 DE JANEIRO DE 2013. DEFERIMENTO.
Feito o pedido de parcelamento e efetuado o pagamento a que alude o 11 da Lei 10.522, as dívidas abarcadas pelo acordo terão a sua exigibilidade suspensa, na forma da prescrição contida no art. 151, VI, do Código Tributário nacional, sendo irrelevante, neste passo, que o pedido de parcelamento somente tenha sido analisado e formalmente deferido pela PGFN em data posterior.</t>
  </si>
  <si>
    <t>13941.720112/2015-97</t>
  </si>
  <si>
    <t>2201-006.732</t>
  </si>
  <si>
    <t>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2201-006.731, de 08 de julho de 2020, prolatado no julgamento do processo 13941.720111/2015-42,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</si>
  <si>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18186.725142/2017-74</t>
  </si>
  <si>
    <t>2201-006.703</t>
  </si>
  <si>
    <t>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2201-006.699, de 07 de julho de 2020, prolatado no julgamento do processo 16592.728561/2016-60,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</si>
  <si>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ASSUNTO: PROCESSO ADMINISTRATIVO FISCAL
Ano-calendário: 2012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MULTA POR ATRASO NA ENTREGA DE DECLARAÇÃO. GFIP. PROJETO DE LEI. INAPLICABILIDADE.
A tramitação de Projeto de Lei que em tese favorece o sujeito passivo é de todo irrelevante em relação ao processo administrativo em que se discute a legalidade do auto de infração e, portanto até que não venha a ser aprovado e promulgado como Lei não poderá ser aplicado como se Lei fosse.</t>
  </si>
  <si>
    <t>11128.008401/2006-91</t>
  </si>
  <si>
    <t>3402-007.740</t>
  </si>
  <si>
    <t>Vistos, relatados e discutidos os presentes autos.
Acordam os membros do colegiado, por maioria de votos, em negar provimento ao recurso voluntário. Vencidas as conselheiras Thais de Laurentiis Galkowicz, Cynthia Elena de Campos (relatora) e Renata da Silveira Bilhim. Designado para redigir o voto vencedor o conselheiro Pedro Sousa Bispo.
(assinado digitalmente)
Rodrigo Mineiro Fernandes - Presidente.
(assinado digitalmente)
Cynthia Elena de Campos - Relatora.
(assinado digitalmente)
Pedro Sousa Bispo  Redator Designado.
Participaram do presente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t>
  </si>
  <si>
    <t>ASSUNTO: NORMAS DE ADMINISTRAÇÃO TRIBUTÁRIA
Data do fato gerador: 31/10/2006
DEPOSITÁRIO FIEL. ROUBO DE CARGA. EXCLUSÃO DE RESPONSABILIDADE. IMPOSSIBILIDADE
O roubo da carga na transferência da mercadoria entre recintos corresponde à hipótese que a doutrina convencionou denominar caso fortuito interno, que poderia ser previsto e cujos efeitos poderiam ser evitados. Precedentes do Superior Tribunal de Justiça.</t>
  </si>
  <si>
    <t>12448.919230/2012-16</t>
  </si>
  <si>
    <t>Mauritânia Elvira de Sousa Mendonça</t>
  </si>
  <si>
    <t>1003-002.022</t>
  </si>
  <si>
    <t>Vistos, relatados e discutidos os presentes autos.
Acordam os membros do colegiado, por unanimidade de votos, em negar provimento ao Recurso Voluntário.
(documento assinado digitalmente)
Carmen Ferreira Saraiva - Presidente
(documento assinado digitalmente)
Mauritânia Elvira de Sousa Mendonça - Relatora
Participaram do presente julgamento os Conselheiros: Carmen Ferreira Saraiva (Presidente), Bárbara Santos Guedes, Mauritânia Elvira de Sousa Mendonça e Wilson Kazumi Nakayama.</t>
  </si>
  <si>
    <t>ASSUNTO: CONTRIBUIÇÃO SOCIAL SOBRE O LUCRO LÍQUIDO (CSLL)
Ano-calendário: 2007
RETIFICAÇÃO DA DCTF O DESPACHO DECISÓRIO. DADOS COM ERROS DE FATO. COMPROVAÇÃO DA EXISTÊNCIA DE PAGAMENTO A MAIOR. FORÇA PROBANTE.
A retificação da DCTF depois de prolatado o despacho decisório não é impedimento para deferimento do pedido, desde que o contribuinte demonstre no processo administrativo fiscal, por meio de prova idônea, contábil e fiscal, a existência da liquidez e certeza do crédito pleiteado. Isso porque os dados identificados com erros de fato, por si só, não tem força probatória de comprovar a existência de pagamento a maior.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DOCUMENTAÇÃO NECESSÁRIA; NÃO SUFICIENTE. RECONHECIMENTO DE DIREITO CREDITÓRIO.
A informação prestada em DIPJ é condição necessária, mas não suficiente, para comprovar a existência de direito creditório decorrente de saldo negativo de CSLL, pelo fato de ter apenas caráter informativo, e deve ser corroborado com outras provas, conforme inteligência da Súmula CARF nº 92.</t>
  </si>
  <si>
    <t>11968.001194/2007-33</t>
  </si>
  <si>
    <t>3402-007.778</t>
  </si>
  <si>
    <t>Vistos, relatados e discutidos os presentes autos.
Acordam os membros do colegiado, por unanimidade de votos, em conhecer parcialmente o recurso voluntário e, na parte conhecida, dar-lhe provimento para reconhecer a exclusão dos juros por aplicação da Súmula CARF nº5.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SÁ Pittondo Deligne, substituído (a) pelo(a) conselheiro(a) Sabrina Coutinho Barbosa.</t>
  </si>
  <si>
    <t>ASSUNTO: NORMAS GERAIS DE DIREITO TRIBUTÁRIO
Data do fato gerador: 09/10/2007
PROCESSO JUDICIAL. CONCOMITÂNCIA. SÚMULA CARF Nº 01.
A propositura pelo contribuinte de ação judicial contra a Fazenda, com o mesmo objeto, importa renúncia às instâncias administrativas, sendo cabível apenas a apreciação, pelo órgão de julgamento administrativo, de matéria distinta da constante do processo judicial.
JUROS MORATÓRIOS. INCLUSÃO EM AUTO DE INFRAÇÃO. LANÇAMENTO PARA PREVENIR A DECADÊNCIA. INTEGRAL DEPÓSITO DO MONTANTE. JUROS INDEVIDOS. SÚMULA CARF Nº5.
São devidos juros de mora sobre o crédito tributário não integralmente pago no vencimento, ainda que suspensa sua exigibilidade, salvo quando existir depósito no montante integral.</t>
  </si>
  <si>
    <t>13899.720578/2016-36</t>
  </si>
  <si>
    <t>1302-005.067</t>
  </si>
  <si>
    <t>ASSUNTO: SIMPLES NACIONAL
Ano-calendário: 2015
SIMPLES NACIONAL. ATIVIDADE VEDADA INCLUÍDA NO OBJETO SOCIAL. EXCLUSÃO AUTOMÁTICA POR COMUNICAÇÃO. PROVA EM CONTRÁRIO POR PARTE DO CONTRIBUINTE. ADMISSIBILIDADE
Em analogia com o indeferimento da opção pelo Simples Nacional, em decorrência do exercício de atividade vedada, no caso da exclusão por comunicação realizada pelo contribuinte, a impossibilidade de recolhimento dos tributos pelo regime beneficiado não decorre de uma constatação do Fisco, mas de uma informação prestada pelo próprio contribuinte, de modo que recai sobre este o ônus de comprovar as atividades efetivamente desempenhadas.
O fato de o contribuinte comunicar que exerce atividade vedada, conforme código de Classificação Nacional de Atividades Econômicas (CNAE), constitui um elemento de prova por ele próprio construída em seu desfavor, sendo, porém, plenamente admissível que ocorram equívocos na referida comunicação, de modo que possa haver a revisão da exclusão automática, mediante a apresentação de provas cabais por parte do contribuinte.</t>
  </si>
  <si>
    <t>14112.720142/2015-29</t>
  </si>
  <si>
    <t>3402-007.825</t>
  </si>
  <si>
    <t>Vistos, relatados e discutidos os presentes autos.
Acordam os membros do colegiado, por unanimidade de votos, em dar parcial provimento ao recurso voluntário para: (i) reverter a glosa dos créditos relativos aos fretes pagos na aquisição de insumos; e (ii) reverter as glosas relativas aos materiais de uso e consumo objeto das notas fiscais com CFOPs 1.556/2.556, nos termos da Informação Fiscal elaborada pela Delegacia da Receita Federal do Brasil em Curitiba (fls. 737 a 738).
(documento assinado digitalmente)
Rodrigo Mineiro Fernandes  Presidente e Relator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</si>
  <si>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CONTRIBUIÇÃO PARA O FINANCIAMENTO DA SEGURIDADE SOCIAL (COFINS)
Período de apuração: 01/07/2013 a 30/09/2013
CRÉDITOS RELATIVOS AO FRETE TRIBUTADO, PAGO PARA A AQUISIÇÃO DE INSUMOS.
É possível o creditamento em relação ao frete pago e tributado para o transporte de insumos, independentemente do regime de tributação do bem transportado, não sendo aplicada a restrição na apuração do crédito do art. 8º da Lei n.º 10.625/2004.
CRÉDITOS. MATERIAL DE USO E CONSUMO. INSUMOS. COMPROVAÇÃO. POSSIBILIDADE.
É permitido o creditamento em relação a materiais de uso e consumo, objeto das notas fiscais com CFOPs 1.556/2.556, enquadradas no conceito de insumo estabelecido pelo STJ no julgamento do REsp 1.221.170/PR e reconhecido pelo Parecer Normativo COSIT/RFB nº 05, de 17 de dezembro de 2018.
CRÉDITOS. AQUISIÇÕES SEM COMPROVAÇÃO DE PAGAMENTO E EFETIVIDADE DA OPERAÇÃO. IMPOSSIBILIDADE.
É vedado o creditamento relativo a notas fiscais sem a comprovação da efetividade das operações.</t>
  </si>
  <si>
    <t>16349.720070/2011-48</t>
  </si>
  <si>
    <t>3402-002.746</t>
  </si>
  <si>
    <t>Vistos, relatados e discutidos os presentes autos.
Resolvem os membros do Colegiado, por unanimidade de votos, converter o julgamento do recurso em diligência, nos termos do voto do relator.
(documento assinado digitalmente)
Rodrigo Mineiro Fernandes  Presidente e relator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t>
  </si>
  <si>
    <t>13804.721035/2017-29</t>
  </si>
  <si>
    <t>1302-000.895</t>
  </si>
  <si>
    <t>Vistos, relatados e discutidos os presentes autos.
Resolvem os membros do colegiado, por unanimidade de votos, converter o julgamento em diligência, nos termos do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</si>
  <si>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15504.725309/2017-69</t>
  </si>
  <si>
    <t>2201-006.733</t>
  </si>
  <si>
    <t>ASSUNTO: OBRIGAÇÕES ACESSÓRIAS
Ano-calendário: 2012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MULTA POR ATRASO NA ENTREGA DE DECLARAÇÃO. GFIP. INSTITUTO DA DENÚNCIA ESPONTÂNEA. INAPLICABILIDADE. SÚMULA CARF N. 49.
A denúncia espontânea (art. 138 do Código Tributário Nacional) não alcança a penalidade decorrente do atraso na entrega de declaração.
MULTA POR ATRASO NA ENTREGA DA GFIP. MUDANÇA DE CRITÉRIO JURÍDICO. INEXISTÊNCIA.
A multa por atraso na entrega da GFIP passou a existir no ordenamento jurídico a partir da introdução do artigo 32-A na Lei 8.212/1991, com redação dada pela Lei 11.941/2009.
O referido artigo 32-A não sofreu alteração, de modo que a sistemática prevista no artigo 472, caput da Instrução Normativa n. 971/2009 não é aplicado pela Receita Federal do Brasil no contexto das multas aplicadas em decorrência da entrega das GFIPs após o prazo legal fixado para tanto.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ARTIGO 24 DA LEI N. 11.457/2007. NÃO OBSERVÂNCIA DO PRAZO DE 360 DIAS. PRESCRIÇÃO INTERCORRENTE. INOCORRÊNCIA. NORMA PROGRAMÁTICA. AUSÊNCIA DE SANÇÃO. SÚMULA CARF N. 11.
A norma constante do artigo 24 da Lei n. 11.457/2007 é meramente programática e não estabelece qualquer tipo de sanção nas hipóteses em que o prazo ali previsto é supostamente descumprimento por parte da autoridade administrativa.
Não se aplica a prescrição intercorrente no processo administrativo fiscal.</t>
  </si>
  <si>
    <t>15374.966596/2009-88</t>
  </si>
  <si>
    <t>3402-007.806</t>
  </si>
  <si>
    <t>ASSUNTO: CONTRIBUIÇÃO PARA O FINANCIAMENTO DA SEGURIDADE SOCIAL (COFINS)
Data do fato gerador: 30/06/2007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</si>
  <si>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15374.966595/2009-33</t>
  </si>
  <si>
    <t>3402-007.805</t>
  </si>
  <si>
    <t>ASSUNTO: CONTRIBUIÇÃO PARA O FINANCIAMENTO DA SEGURIDADE SOCIAL (COFINS)
Data do fato gerador: 28/02/2005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</si>
  <si>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15374.966594/2009-99</t>
  </si>
  <si>
    <t>3402-007.804</t>
  </si>
  <si>
    <t>ASSUNTO: CONTRIBUIÇÃO PARA O FINANCIAMENTO DA SEGURIDADE SOCIAL (COFINS)
Data do fato gerador: 31/01/2005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</si>
  <si>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15374.966593/2009-44</t>
  </si>
  <si>
    <t>3402-007.803</t>
  </si>
  <si>
    <t>ASSUNTO: CONTRIBUIÇÃO PARA O FINANCIAMENTO DA SEGURIDADE SOCIAL (COFINS)
Data do fato gerador: 30/04/2004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</si>
  <si>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15374.966592/2009-08</t>
  </si>
  <si>
    <t>3402-007.802</t>
  </si>
  <si>
    <t>ASSUNTO: CONTRIBUIÇÃO PARA O FINANCIAMENTO DA SEGURIDADE SOCIAL (COFINS)
Data do fato gerador: 31/03/2007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</si>
  <si>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15374.966591/2009-55</t>
  </si>
  <si>
    <t>3402-007.801</t>
  </si>
  <si>
    <t>ASSUNTO: CONTRIBUIÇÃO PARA O FINANCIAMENTO DA SEGURIDADE SOCIAL (COFINS)
Data do fato gerador: 31/03/2004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</si>
  <si>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15374.966590/2009-19</t>
  </si>
  <si>
    <t>3402-007.800</t>
  </si>
  <si>
    <t>ASSUNTO: CONTRIBUIÇÃO PARA O FINANCIAMENTO DA SEGURIDADE SOCIAL (COFINS)
Data do fato gerador: 31/10/2006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</si>
  <si>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12448.903042/2012-76</t>
  </si>
  <si>
    <t>3402-007.799</t>
  </si>
  <si>
    <t>ASSUNTO: CONTRIBUIÇÃO PARA O FINANCIAMENTO DA SEGURIDADE SOCIAL (COFINS)
Data do fato gerador: 31/07/2005
DECLARAÇÃO DE COMPENSAÇÃO. PRINCÍPIO DA VERDADE MATERIAL. ÔNUS DA PROVA DO CONTRIBUINTE.
O Princípio da Verdade Material não se presta a suprir a inércia do contribuinte na comprovação do seu direito creditório. O ônus da prova é de quem alega. As alegações de existência do crédito devem vir acompanhadas dos respectivos elementos de prova.
Recurso Voluntário Negado.</t>
  </si>
  <si>
    <t>12448.902667/2012-11</t>
  </si>
  <si>
    <t>3402-007.798</t>
  </si>
  <si>
    <t>15540.000538/2008-40</t>
  </si>
  <si>
    <t>3402-007.829</t>
  </si>
  <si>
    <t>ASSUNTO: NORMAS GERAIS DE DIREITO TRIBUTÁRIO
Período de apuração: 01/01/2003 a 31/12/2004
NULIDADE. IMPROCEDÊNCIA
Tendo sido verificado o cumprimento dos requisitos estabelecidos para o Auto de Infração, não constatada a ocorrência das hipóteses de nulidade previstas no Decreto nº 70.235/72, é improcedente a alegação de nulidade.
ARBITRAMENTO. INEXISTÊNCIA. VALORES INFORMADOS EM DIPJ.
Não há realização de arbitramento quando o Fisco expressamente utiliza para lançamento os valores declarados pelo próprio contribuinte em DIPJ.
EXCESSO DE EXAÇÃO. CRIME TIPIFICADO NO CÓDIGO PENAL.
Não cabe ao CARF apreciar a ocorrência de crime de excesso de exação, tipificado no Código Penal Brasileiro, ademais, a contribuição cobrada é devida.
Recurso Voluntário Negado.</t>
  </si>
  <si>
    <t>15540.000537/2008-03</t>
  </si>
  <si>
    <t>3402-007.828</t>
  </si>
  <si>
    <t>19515.003316/2005-02</t>
  </si>
  <si>
    <t>1302-004.990</t>
  </si>
  <si>
    <t>Vistos, relatados e discutidos os presentes autos.
Acordam os membros do colegiado, por maioria de votos, em dar provimento ao recurso voluntário para cancelar a glosa de despesas com alimentação (subitem b.1 do voto), vencido o conselheiro Ricardo Marozzi Gregório que negava provimento nesta parte; e, em negar provimento ao recurso: a) quanto à glosa de despesas com bebidas (subitem g do voto), vencidos os conselheiros Flávio Machado Vilhena Dias e Cleucio Santos Nunes que davam provimento nesta parte; b) quanto à glosa de despesas de juros com empréstimo (subitem h do voto), vencida a conselheira Fabiana Okchstein Kelbert (relatora), que votou por dar provimento; c) quanto à glosa de despesas com livros (subitem i do voto), vencido o conselheiro Gustavo Guimarães da Fonseca que dava provimento ao recurso nesta parte; e, por unanimidade de votos: a) cancelar parcialmente a glosa de despesas com taxas de associações (subitem e do voto) no montante de R$ 19.159,93 e b) cancelar a glosa de despesas com patrocínio (subitem f do voto) e; manter as demais glosas. O conselheiro Ricardo Marozzi Gregório votou pelas conclusões da relatora quanto à manutenção da glosa de despesas com aluguel (subitem b.3 do voto). Designado para redigir o voto vencedor o conselheiro Paulo Henrique Silva Figueiredo.
(documento assinado digitalmente)
Luiz Tadeu Matosinho Machado - Presidente
(documento assinado digitalmente)
Fabiana Okchstein Kelbert  Relatora
(documento assinado digitalmente)
Paulo Henrique Silva Figueiredo  Redator designado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</si>
  <si>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Ano-calendário: 2001
DEDUTIBILIDADE DE DESPESAS OPERACIONAIS. COMPROVAÇÃO DO DISPÊNDIO É REQUISITO INAFASTÁVEL.
Independentemente de sua natureza (se necessárias ou usuais), somente serão dedutíveis as despesas efetivamente comprovadas por meio de documentação hábil e idônea.
GLOSA. EQUÍVOCO NO REGISTRO DA DESPESA. DESRESPEITO AO REGIME DE COMPETÊNCIA. DEDUTIBILIDADE.
Na apuração do imposto de renda, o desrespeito ao regime de competência na escrituração de despesa não afasta a sua dedutibilidade quando não verificadas as hipóteses do art. 273 do RIR/99, quais sejam, redução ou postergação de pagamento do imposto. Assim, as despesas comprovadas incorridas e não apropriadas ao resultado em períodos anteriores, podem ser deduzidas mesmo após o período de competência.
GLOSA. DESPESAS COM BEBIDAS PARA CONFRATERNIZAÇÃO DE FINAL DE ANO. ESCRITÓRIO DE ADVOCACIA.
O gasto incorrido com bebidas para uma confraternização de final de ano se mostra desnecessário à atividade jurídica, revelando-se despesa indedutível.
JUROS PAGOS SOBRE EMPRÉSTIMOS OBTIDOS. REPASSES DOS RECURSOS SEM ÔNUS A PESSOAS JURÍDICAS LIGADAS. DESNECESSIDADE. GLOSA.
As despesas com juros pagos sobre empréstimos obtidos e repassados sem ônus a pessoas jurídicas ligadas não se amoldam às regras gerais de dedutibilidade previstas pelo artigo 299 do RIR/99, ou seja, necessidade à atividade da empresa e à manutenção da respectiva fonte produtora, e usualidade ou normalidade no tipo de transações, operações ou atividades da empresa, sendo indedutíveis da base de cálculo do IRPJ.</t>
  </si>
  <si>
    <t>10880.690661/2009-55</t>
  </si>
  <si>
    <t>1302-005.014</t>
  </si>
  <si>
    <t>Vistos, relatados e discutidos os presentes autos.
Acordam os membros do colegiado, por unanimidade de votos, em dar provimento parcial ao recurso voluntário, nos termos do relatório e voto da relatora.
(documento assinado digitalmente)
Luiz Tadeu Matosinho Machado - Presidente
(documento assinado digitalmente)
Fabiana Okchstein Kelbert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</si>
  <si>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NORMAS DE ADMINISTRAÇÃO TRIBUTÁRIA
Ano-calendário: 2008
PEDIDO DE COMPENSAÇÃO. DESPACHO DECISÓRIO. RETIFICAÇÃO ANTERIOR À DCTF. VÍCIO DE MOTIVAÇÃO. VIOLAÇÃO AO DIREITO DE DEFESA. NULIDADE.
É nulo por vício de motivação Despacho Decisório que, ao analisar pedido de compensação apresentado pelo contribuinte, ignora a retificação da DCTF que pretende demonstrar o direito creditório utilizado em DCOMP. Motivação incompatível com a prova dos autos importa em violação ao direito de defesa do contribuinte.</t>
  </si>
  <si>
    <t>10880.690660/2009-19</t>
  </si>
  <si>
    <t>1302-005.015</t>
  </si>
  <si>
    <t>10880.690659/2009-86</t>
  </si>
  <si>
    <t>1302-005.013</t>
  </si>
  <si>
    <t>12457.005526/2007-81</t>
  </si>
  <si>
    <t>3402-007.789</t>
  </si>
  <si>
    <t>Vistos, relatados e discutidos os presentes autos.
Acordam os membros do colegiado, por unanimidade de votos, em negar provimento ao Recurso Voluntário.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t>
  </si>
  <si>
    <t>ASSUNTO: OBRIGAÇÕES ACESSÓRIAS
Data do fato gerador: 08/09/2005
MULTA REGULAMENTAR. CIGARROS DE ORIGEM ESTRANGEIRA. AUSÊNCIA DE COMPROVAÇÃO DE IMPORTAÇÃO REGULAR.
Constitui infração às medidas de controle fiscal adquirir, transportar, vender, expor à venda, ter em depósito, possuir ou consumir cigarros de procedência estrangeira sem documentação que comprove a regularidade da importação, sujeitando o infrator, independentemente da sanção penal, à multa regulamentar prevista no art. 3°, parágrafo único, do Decreto-Lei n° 399/68, com a redação dada pelo artigo 78 da Lei n° 10.833/03.</t>
  </si>
  <si>
    <t>10880.685290/2009-90</t>
  </si>
  <si>
    <t>3402-007.826</t>
  </si>
  <si>
    <t>ASSUNTO: CONTRIBUIÇÃO PARA O PIS/PASEP
Exercício: 2008
COMPENSAÇÃO. DUPLICIDADE. PERDA DE OBJETO DO RECURSO VOLUNTÁRIO. NÃO CONHECIMENTO.
Não se conhece do recurso voluntário quando não existe litígio a ser resolvido, uma vez que o processo da DCOMP e o da cobrança correspondente já se encontram encerrados, face a duplicidade reconhecida em decisão de primeira instância.
Recurso Voluntário não conhecido.</t>
  </si>
  <si>
    <t>10521.720382/2012-16</t>
  </si>
  <si>
    <t>3402-007.765</t>
  </si>
  <si>
    <t>Vistos, relatados e discutidos os presentes autos.
Acordam os membros do colegiado, por unanimidade de votos, em negar provimento ao recurso voluntário. Os conselheiros Cynthia Elena de Campos, Renata da Silveira Bilhim, Lara Moura Franco Eduardo, Sabrina Coutinho Barbosa, Thais de Laurentiis Galkowicz e Rodrigo Mineiro Fernandes votaram pelas conclusões quanto à possibilidade de configuração de prática reiterada da autoridade administrativa.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</si>
  <si>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CLASSIFICAÇÃO DE MERCADORIAS
Data do fato gerador: 10/05/2012
CAIXAS DE SOM AMPLIFICADAS E APARELHOS AMPLIFICADORES DE SOM. CLASSIFICAÇÃO INCORRETA DE MERCADORIA.
Configura-se incorreta a classificação fiscal de caixas acústicas amplificadas (alto-falantes) como aparelhos elétricos de amplificação de som, seja pela ausência de dispositivo de captação sonora integrado ou pela caracterização da função principal de reprodução sonora e não a amplificação.
ART. 100 CTN. PRÁTICAS REITERADAS. AUSÊNCIA DE PROVAS.
A ausência de provas da prática reiterada da autoridade administrativa impede a configuração do disposto no art. 100 do CTN.
Recurso Voluntário Negado.</t>
  </si>
  <si>
    <t>13819.901104/2011-21</t>
  </si>
  <si>
    <t>Bárbara Santos Guedes</t>
  </si>
  <si>
    <t>1003-001.985</t>
  </si>
  <si>
    <t>Vistos, relatados e discutidos os presentes autos.
Acordam os membros do colegiado, por maioria de votos, em dar provimento parcial ao recurso voluntário, para determinar o retorno dos autos à Unidade Local para continuação da análise do direito creditório decorrente de saldo negativo de IRPJ, do 2º trimestre de 2005, devendo essa considerar em sua investigação todas as provas colacionadas aos presentes autos. Havendo a constatação de liquidez e certeza do crédito em discussão nestes autos, que seja realizada a homologação da DCOMP apresentada pela contribuinte, vencida a conselheira Mauritânia Elvira de Sousa Mendonça, que lhe negou provimento.
(documento assinado digitalmente)
Carmen Ferreira Saraiva - Presidente
(documento assinado digitalmente)
Bárbara Santos Guedes - Relator
Participaram do presente julgamento os Conselheiros: Bárbara Santos Guedes, Mauritânia Elvira de Sousa Mendonça, Wilson Kazumi Nakayama, Carmen Ferreira Saraiva (Presidente).</t>
  </si>
  <si>
    <t>ASSUNTO: IMPOSTO SOBRE A RENDA DE PESSOA JURÍDICA (IRPJ)
Período de apuração: 01/04/2005 a 30/06/2005
DECLARAÇÃO DE COMPENSAÇÃO. CRÉDITO DE IR RETIDO NA FONTE. COMPROVAÇÃO. SÚMULA CARF 143.
O sujeito passivo tem direito de deduzir o imposto retido pelas fontes pagadoras, incidente sobre receitas auferidas e oferecidas à tributação, do valor do imposto devido ao final do período de apuração, ainda que não tenha o comprovante de retenção emitido pela fonte pagadora (informe de rendimentos), desde que consiga provar, por quaisquer outros meios ao seu dispor, que efetivamente sofreu as retenções que alega.</t>
  </si>
  <si>
    <t>11080.912849/2012-43</t>
  </si>
  <si>
    <t>1003-002.014</t>
  </si>
  <si>
    <t>Vistos, relatados e discutidos os presentes autos.
Acordam os membros do colegiado, por unanimidade de votos, em dar provimento parcial ao Recurso Voluntário, para determinar o retorno dos autos à Unidade de Origem para que haja a continuidade da análise do direito creditório, levando em consideração a DCTF retificadora e os documentos colacionados no recurso, e, havendo a constatação de existência, suficiência e disponibilidade do crédito decorrente do recolhimento a maior, como alegado, seja realizada a homologação da compensação informada no Per/Dcomp em discussão nos autos.
(documento assinado digitalmente)
Carmen Ferreira Saraiva - Presidente
(documento assinado digitalmente)
Mauritânia Elvira de Sousa Mendonça - Relatora
Participaram do presente julgamento os Conselheiros: Carmen Ferreira Saraiva (Presidente), Bárbara Santos Guedes, Mauritânia Elvira de Sousa Mendonça e Wilson Kazumi Nakayama.</t>
  </si>
  <si>
    <t>ASSUNTO: CONTRIBUIÇÃO SOCIAL SOBRE O LUCRO LÍQUIDO (CSLL)
Data do fato gerador: 30/04/2010
RETIFICAÇÃO DE DCTF APÓS PROLAÇÃO DE DESPACHO DE DECISÓRIO. NECESSÁRIO COMPROVAÇÃO DO ERRO MATERIAL
Não há óbice à retificação da DIPJ/DCTF após a emissão do despacho decisório, desde que o contribuinte logre êxito em comprovar documentalmente o erro em que se funde conforme determina o art. 147 da Lei nº 5.172/1966.
DIREITO CREDITÓRIO. ÔNUS DA PROVA.
Incumbe ao sujeito passivo a demonstração, acompanhada das provas hábeis, da composição e a existência do crédito ,que alega possuir junto a Fazenda Nacional para que sejam aferidas sua liquidez e certeza pela autoridade administrativa.
DECLARAÇÃO DE COMPENSAÇÃO. PROVAS JUNTADAS NO RECURSO VOLUNTÁRIO. COMPROVAÇÃO LIQUIDEZ E CERTEZA.
Em razão do princípio da verdade material, culminado com o art. 38 da Lei 9.784/99, acolhe-se a juntada de documentos indispensáveis à comprovação da liquidez e certeza do direito creditório do contribuinte, nos termos do art. 170 do CTN.
DECLARAÇÃO DE COMPENSAÇÃO. DCTF RETIFICADORA. APRESENTAÇÃO DE DOCUMENTAÇÃO. NOVA ANÁLISE DO DIREITO CREDITÓRIO PELA UNIDADE LOCAL.
No caso de erro de fato no preenchimento de DCTF, cuja retificação deu-se posteriormente, o contribuinte deve juntar aos autos, dentro do prazo legal, elementos probatórios hábeis à comprovação do direito alegado. Retificada a declaração e apresentada documentação contábil, o equívoco no preenchimento de declaração não pode figurar como óbice a impedir nova análise do direito creditório vindicado.</t>
  </si>
  <si>
    <t>19679.005937/2003-88</t>
  </si>
  <si>
    <t>3402-002.742</t>
  </si>
  <si>
    <t>19679.005936/2003-33</t>
  </si>
  <si>
    <t>3402-002.741</t>
  </si>
  <si>
    <t>10410.906783/2016-34</t>
  </si>
  <si>
    <t>3402-002.635</t>
  </si>
  <si>
    <t>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
(documento assinado digitalmente)
Rodrigo Mineiro Fernandes  Presidente Redator
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t>
  </si>
  <si>
    <t>10410.906781/2016-45</t>
  </si>
  <si>
    <t>3402-002.634</t>
  </si>
  <si>
    <t>10410.906780/2016-09</t>
  </si>
  <si>
    <t>3402-002.633</t>
  </si>
  <si>
    <t>10410.906779/2016-76</t>
  </si>
  <si>
    <t>3402-002.632</t>
  </si>
  <si>
    <t>10410.906778/2016-21</t>
  </si>
  <si>
    <t>3402-002.631</t>
  </si>
  <si>
    <t>10410.906777/2016-87</t>
  </si>
  <si>
    <t>3402-002.630</t>
  </si>
  <si>
    <t>10410.906776/2016-32</t>
  </si>
  <si>
    <t>3402-002.629</t>
  </si>
  <si>
    <t>10410.906775/2016-98</t>
  </si>
  <si>
    <t>3402-002.628</t>
  </si>
  <si>
    <t>10410.906774/2016-43</t>
  </si>
  <si>
    <t>3402-002.627</t>
  </si>
  <si>
    <t>10410.906773/2016-07</t>
  </si>
  <si>
    <t>3402-002.626</t>
  </si>
  <si>
    <t>10410.906772/2016-54</t>
  </si>
  <si>
    <t>3402-002.625</t>
  </si>
  <si>
    <t>12689.000100/2009-70</t>
  </si>
  <si>
    <t>3402-007.766</t>
  </si>
  <si>
    <t>Vistos, relatados e discutidos os presentes autos.
Acordam os membros do colegiado, por unanimidade de votos, em negar provimento ao recurso voluntário.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t>
  </si>
  <si>
    <t>ASSUNTO: OBRIGAÇÕES ACESSÓRIAS
Ano-calendário: 2004
MULTA POR DESCUMPRIMENTO DE OBRIGAÇÃO ACESSÓRIA. REGISTRO EXTEMPORÂNEO DOS DADOS DE EMBARQUE NA EXPORTAÇÃO
No caso de transporte marítimo, constatado que o registro, no SISCOMEX, dos dados pertinentes ao embarque de mercadorias se deu após decorrido o prazo de 7 (sete) dias, é devida a multa regulamentar por falta do respectivo registro, aplicada sobre cada viagem.
AGENTE MARÍTIMO. REPRESENTANTE DE TRANSPORTADOR MARÍTIMO ESTRANGEIRO. LEGITIMIDADE PASSIVA. RESPONSABILIDADE SOLIDÁRIA.
O Agente Marítimo, por ser o representante do transportador estrangeiro no País, é responsável solidário com este, no tocante à exigência de tributos e penalidades decorrentes da prática de infração à legislação aduaneira, em razão de expressa determinação legal.
INFRAÇÃO ADUANEIRA. MULTA REGULAMENTAR. EXPORTAÇÃO. PRESTAÇÃO DE INFORMAÇÃO EXTEMPORÂNEA. DENÚNCIA ESPONTÂNEA. IMPOSSIBILIDADE. SÚMULA CARF 126.
O instituto da denúncia espontânea é incompatível com o cumprimento extemporâneo de obrigação acessória concernente à prestação de informações ao Fisco, via sistema SISCOMEX, relativa a carga transportada, uma vez que tal fato configura a própria infração.</t>
  </si>
  <si>
    <t>13807.000885/2005-26</t>
  </si>
  <si>
    <t>3402-007.835</t>
  </si>
  <si>
    <t>Vistos, relatados e discutidos os presentes autos.
Acordam os membros do colegiado, por unanimidade de votos, em negar provimento ao recurso voluntário.
(documento assinado digitalmente)
Rodrigo Mineiro Fernandes  Presidente e Relator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</si>
  <si>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NORMAS GERAIS DE DIREITO TRIBUTÁRIO
Ano-calendário: 1991, 1992
PRESCRIÇÃO. REPETIÇÃO DO INDÉBITO. TRIBUTO SUJEITO A LANÇAMENTO POR HOMOLOGAÇÃO.
Tratando-se de tributo sujeito à sistemática do lançamento por homologação e tendo o contribuinte formulado o pedido administrativo antes de 09 de junho de 2005, aplica-se o prazo prescricional de dez anos, nos termos do que restou decidido pelo STF com caráter de repercussão geral no RE nº 566.621. Aplicação da Súmula CARF 91.</t>
  </si>
  <si>
    <t>15374.986372/2009-92</t>
  </si>
  <si>
    <t>3402-002.732</t>
  </si>
  <si>
    <t>Vistos, relatados e discutidos os presentes autos.
Resolvem os membros do colegiado, por unanimidade de votos, converter o julgamento do recurso em diligência, nos termos do voto da relatora.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</si>
  <si>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15374.913136/2008-76</t>
  </si>
  <si>
    <t>3402-007.785</t>
  </si>
  <si>
    <t>Vistos, relatados e discutidos os presentes autos.
Acordam os membros do colegiado, por maioria de votos, em não conhecer o recurso voluntário. Vencida a Conselheira Lara Moura Franco Eduardo que conhecia do recurso e lhe negava provimento.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</si>
  <si>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PROCESSO ADMINISTRATIVO FISCAL
Período de apuração: 01/10/2003 a 31/12/2003
RECONHECIMENTO INTEGRAL DO CRÉDITO PLEITEADO PELA DRJ. LIQUIDAÇÃO DO JULGADO. SALDO DEVEDOR. PARECER NORMATIVO COSIT/RFB Nº 2/2016.
Havendo decisão da DRJ que reconhece integralmente o direito de crédito pleiteado pelo sujeito passivo, julgando precedente a manifestação de inconformidade, é de se aceitar o fim do litígio e, consequentemente, o término do processo administrativo fiscal - PAF.
Em liquidação do julgado, existindo saldo devedor com o qual o Contribuinte não concorda, cabe a ele solicitar revisão de ofício à autoridade competente, não sendo o CARF competente para apreciar tal pleito.
Nos termos do Parecer Normativo COSIT/RFB nº 2/2016, inexiste recurso contra a liquidação de julgado realizada pela unidade de origem, sem prejuízo da possibilidade de pedido de revisão de ofício por inexatidão quanto aos cálculos efetuados a cargo do pelo sujeito passivo.
Recurso Voluntário não conhecido.</t>
  </si>
  <si>
    <t>18470.913539/2011-11</t>
  </si>
  <si>
    <t>3402-007.788</t>
  </si>
  <si>
    <t>Vistos, relatados e discutidos os presentes autos.
Acordam os membros do colegiado, por unanimidade de votos, em dar parcial provimento ao Recurso Voluntário para reformar o acórdão recorrido quanto ao reconhecimento da prescrição, retornando o processo a DRJ competente para apreciar as questões de mérito da manifestação de inconformidade.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</si>
  <si>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NORMAS GERAIS DE DIREITO TRIBUTÁRIO
Ano-calendário: 2003
REPETIÇÃO DE INDÉBITO. PROTESTO JUDICIAL. INTERRUPÇÃO DO PRAZO PRESCRICIONAL. POSSIBILIDADE. PRINCÍPIO DA ISONOMIA. UTILIZAÇÃO DA ANALOGIA. APLICAÇÃO DO ART. 108,IDOCTN.
O protesto judicial possui força interruptiva do prazo prescricional que corre contra o contribuinte para recuperação de tributos recolhidos indevidamente por aplicação de analogia permitida pelo art. 108, I, do CTN face o disposto no art. 174, parágrafo único, II, que admite o protesto judicial como forma de interromper a prescrição para a cobrança do crédito tributário pela autoridade fiscal.
REFORMA DA DECISÃO DE PRIMEIRO GRAU.
É de se reconhecer a reforma da decisão de primeira instância que reconhece a prescrição da pretensão do contribuinte a compensação e não analisa o mérito da manifestação de inconformidade, quando comprovada a inexistência da prescrição acolhida.
Necessário retorno dos autos a DRJ competente para apreciar as questões de mérito da manifestação de inconformidade.
Recurso Voluntário Provido em parte.</t>
  </si>
  <si>
    <t>15374.971875/2009-63</t>
  </si>
  <si>
    <t>3402-007.786</t>
  </si>
  <si>
    <t>Vistos, relatados e discutidos os presentes autos.
Acordam os membros do colegiado, por unanimidade de votos, em dar parcial provimento ao Recurso Voluntário para reformar o acórdão recorrido quanto ao reconhecimento da prescrição, retornando o processo a DRJ competente para apreciar as questões de mérito da manifestação de inconformidade.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</si>
  <si>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NORMAS GERAIS DE DIREITO TRIBUTÁRIO
Ano-calendário: 2003
REPETIÇÃO DE INDÉBITO. PROTESTO JUDICIAL. INTERRUPÇÃO DO PRAZO PRESCRICIONAL. POSSIBILIDADE. PRINCÍPIO DA ISONOMIA. UTILIZAÇÃO DA ANALOGIA. APLICAÇÃO DO ART. 108, I, DO CTN.
O protesto judicial possui força interruptiva do prazo prescricional que corre contra o contribuinte para recuperação de tributos recolhidos indevidamente por aplicação de analogia permitida pelo art. 108, I, do CTN face o disposto no art. 174, parágrafo único, II, que admite o protesto judicial como forma de interromper a prescrição para a cobrança do crédito tributário pela autoridade fiscal.
REFORMA DA DECISÃO DE PRIMEIRO GRAU.
É de se reconhecer a reforma da decisão de primeira instância que reconhece a prescrição da pretensão do contribuinte a compensação e não analisa o mérito da manifestação de inconformidade, quando comprovada a inexistência da prescrição acolhida.
Necessário retorno dos autos a DRJ competente para apreciar as questões de mérito da manifestação de inconformidade.
Recurso Voluntário Provido em parte.</t>
  </si>
  <si>
    <t>10980.905735/2008-54</t>
  </si>
  <si>
    <t>3402-007.848</t>
  </si>
  <si>
    <t>ASSUNTO: CONTRIBUIÇÃO PARA O FINANCIAMENTO DA SEGURIDADE SOCIAL (COFINS)
Período de apuração: 01/06/2003 a 30/06/2003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</si>
  <si>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10980.905734/2008-18</t>
  </si>
  <si>
    <t>3402-007.847</t>
  </si>
  <si>
    <t>ASSUNTO: CONTRIBUIÇÃO PARA O FINANCIAMENTO DA SEGURIDADE SOCIAL (COFINS)
Período de apuração: 01/08/2003 a 31/08/2003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</si>
  <si>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10980.905733/2008-65</t>
  </si>
  <si>
    <t>3402-007.846</t>
  </si>
  <si>
    <t>10980.905732/2008-11</t>
  </si>
  <si>
    <t>3402-007.845</t>
  </si>
  <si>
    <t>Vistos, relatados e discutidos os presentes autos.
Acordam os membros do colegiado, por unanimidade de votos, em acolher os embargos de declaração, sanando o erro material, com efeitos infringentes para reconhecer o direito creditório nos termos da Informação Fiscal trazida aos autos.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t>
  </si>
  <si>
    <t>ASSUNTO: CONTRIBUIÇÃO PARA O FINANCIAMENTO DA SEGURIDADE SOCIAL (COFINS)
Período de apuração: 01/05/2003 a 31/05/2003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</si>
  <si>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10980.905731/2008-76</t>
  </si>
  <si>
    <t>3402-007.844</t>
  </si>
  <si>
    <t>ASSUNTO: CONTRIBUIÇÃO PARA O FINANCIAMENTO DA SEGURIDADE SOCIAL (COFINS)
Período de apuração: 01/04/2003 a 30/04/2003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</si>
  <si>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10980.905730/2008-21</t>
  </si>
  <si>
    <t>3402-007.843</t>
  </si>
  <si>
    <t>ASSUNTO: CONTRIBUIÇÃO PARA O FINANCIAMENTO DA SEGURIDADE SOCIAL (COFINS)
Período de apuração: 01/03/2003 a 31/03/2003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</si>
  <si>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10980.905729/2008-05</t>
  </si>
  <si>
    <t>3402-007.842</t>
  </si>
  <si>
    <t>ASSUNTO: CONTRIBUIÇÃO PARA O FINANCIAMENTO DA SEGURIDADE SOCIAL (COFINS)
Período de apuração: 01/02/2003 a 28/02/2003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</si>
  <si>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10980.905727/2008-16</t>
  </si>
  <si>
    <t>3402-007.840</t>
  </si>
  <si>
    <t>ASSUNTO: CONTRIBUIÇÃO PARA O FINANCIAMENTO DA SEGURIDADE SOCIAL (COFINS)
Período de apuração: 01/12/2003 a 31/12/2003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</si>
  <si>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10980.905726/2008-63</t>
  </si>
  <si>
    <t>3402-007.839</t>
  </si>
  <si>
    <t>ASSUNTO: CONTRIBUIÇÃO PARA O FINANCIAMENTO DA SEGURIDADE SOCIAL (COFINS)
Período de apuração: 01/11/2002 a 30/11/2002
EMBARGOS DE DECLARAÇÃO. EXISTÊNCIA DE ERRO MATERIAL.
Verificado o erro material na decisão embargada, acolhem-se os embargos de declaração para o fim de sanar o vício apontado, com efeitos infringentes.
ALÍQUOTA ZERO. REVENDA AUTOPEÇAS
As receitas auferidas pelas revendedoras de autopeças, constantes dos anexos I e II da Lei nº10.485/2002, estão sujeitas à incidência da alíquota zero nas contribuições ao PIS e à COFINS.</t>
  </si>
  <si>
    <t>10882.907130/2012-92</t>
  </si>
  <si>
    <t>3402-007.797</t>
  </si>
  <si>
    <t>Vistos, relatados e discutidos os presentes autos.
Acordam os membros do colegiado, por unanimidade de votos, em dar parcial provimento ao recurso voluntário para reconhecer parte do direito creditório, na forma indicada no relatório de diligência fiscal.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t>
  </si>
  <si>
    <t>ASSUNTO: CONTRIBUIÇÃO PARA O FINANCIAMENTO DA SEGURIDADE SOCIAL (COFINS)
Data do fato gerador: 31/03/2011
APURAÇÃO DA COFINS COM BASE NA FORMA CUMULATIVA ESTABELECIDA PELO INC. XX DO ART. 10 DA LEI Nº 10.833/2003.
As receitas decorrentes de execução por administração, empreitada ou subempreitada de serviços de construção civil sujeitam-se à apuração das contribuições ao PIS e à COFINS no regime da cumulatividade nos termos do inciso XX, do art.10, da Lei nº10.833/2003.</t>
  </si>
  <si>
    <t>10882.907129/2012-68</t>
  </si>
  <si>
    <t>3402-007.796</t>
  </si>
  <si>
    <t>ASSUNTO: CONTRIBUIÇÃO PARA O FINANCIAMENTO DA SEGURIDADE SOCIAL (COFINS)
Data do fato gerador: 28/02/2011
APURAÇÃO DA COFINS COM BASE NA FORMA CUMULATIVA ESTABELECIDA PELO INC. XX DO ART. 10 DA LEI Nº 10.833/2003.
As receitas decorrentes de execução por administração, empreitada ou subempreitada de serviços de construção civil sujeitam-se à apuração das contribuições ao PIS e à COFINS no regime da cumulatividade nos termos do inciso XX, do art.10, da Lei nº10.833/2003.</t>
  </si>
  <si>
    <t>10882.907127/2012-79</t>
  </si>
  <si>
    <t>3402-007.795</t>
  </si>
  <si>
    <t>Vistos, relatados e discutidos os presentes autos.
Acordam os membros do colegiado, por unanimidade de votos, em dar parcial provimento ao recurso voluntário para reconhecer parte do direito creditório, na forma indicada no Relatório de Diligência Fiscal.
(documento assinado digitalmente)
Rodrigo Mineiro Fernandes - Presidente
(documento assinado digitalmente)
Pedro Sousa Bispo - Relator
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t>
  </si>
  <si>
    <t>ASSUNTO: CONTRIBUIÇÃO PARA O FINANCIAMENTO DA SEGURIDADE SOCIAL (COFINS)
Data do fato gerador: 30/06/2011
APURAÇÃO DA COFINS COM BASE NA FORMA CUMULATIVA ESTABELECIDA PELO INC. XX DO ART. 10 DA LEI Nº 10.833/2003.
As receitas decorrentes de execução por administração, empreitada ou subempreitada de serviços de construção civil sujeitam-se à apuração das contribuições ao PIS e à COFINS no regime da cumulatividade nos termos do inciso XX, do art.10, da Lei nº10.833/2003.</t>
  </si>
  <si>
    <t>10882.907124/2012-35</t>
  </si>
  <si>
    <t>3402-007.794</t>
  </si>
  <si>
    <t>ASSUNTO: CONTRIBUIÇÃO PARA O PIS/PASEP
Data do fato gerador: 31/12/2010
APURAÇÃO DO PIS COM BASE NA FORMA CUMULATIVA ESTABELECIDA PELO INC. XX DO ART. 10 DA LEI Nº 10.833/2003.
As receitas decorrentes de execução por administração, empreitada ou subempreitada de serviços de construção civil sujeitam-se à apuração das contribuições ao PIS e à COFINS no regime da cumulatividade nos termos do inciso XX, do art.10, da Lei nº10.833/2003.</t>
  </si>
  <si>
    <t>10882.907122/2012-46</t>
  </si>
  <si>
    <t>ASSUNTO: CONTRIBUIÇÃO PARA O FINANCIAMENTO DA SEGURIDADE SOCIAL (COFINS)
Data do fato gerador: 30/11/2010
APURAÇÃO DA COFINS COM BASE NA FORMA CUMULATIVA ESTABELECIDA PELO INC. XX DO ART. 10 DA LEI Nº 10.833/2003.
As receitas decorrentes de execução por administração, empreitada ou subempreitada de serviços de construção civil sujeitam-se à apuração das contribuições ao PIS e à COFINS no regime da cumulatividade nos termos do inciso XX, do art.10, da Lei nº10.833/2003.</t>
  </si>
  <si>
    <t>10882.907120/2012-57</t>
  </si>
  <si>
    <t>3402-007.792</t>
  </si>
  <si>
    <t>10882.907119/2012-22</t>
  </si>
  <si>
    <t>3402-007.791</t>
  </si>
  <si>
    <t>ASSUNTO: CONTRIBUIÇÃO PARA O FINANCIAMENTO DA SEGURIDADE SOCIAL (COFINS)
Data do fato gerador: 31/08/2010
APURAÇÃO DA COFINS COM BASE NA FORMA CUMULATIVA ESTABELECIDA PELO INC. XX DO ART. 10 DA LEI Nº 10.833/2003.
As receitas decorrentes de execução por administração, empreitada ou subempreitada de serviços de construção civil sujeitam-se à apuração das contribuições ao PIS e à COFINS no regime da cumulatividade nos termos do inciso XX, do art.10, da Lei nº10.833/2003.</t>
  </si>
  <si>
    <t>10880.960434/2012-06</t>
  </si>
  <si>
    <t>3402-007.807</t>
  </si>
  <si>
    <t>ASSUNTO: PROCESSO ADMINISTRATIVO FISCAL
Período de apuração: 01/11/2009 a 30/11/2009
NULIDADE. CERCEAMENTO DO DIREITO DE DEFESA. INEXISTÊNCIA.
A desconsideração de efeitos probatórios aos extratos e cópias de PER/DCOMP e DCTF não significa a inexistência de apreciação de documentos juntados aos autos. Ademais, não se verifica prejuízo ao direito de defesa nos autos processuais.
ASSUNTO: CONTRIBUIÇÃO PARA O FINANCIAMENTO DA SEGURIDADE SOCIAL (COFINS)
Período de apuração: 01/11/2009 a 30/11/2009
COMPENSAÇÃO. HOMOLOGAÇÃO. CRÉDITO LÍQUIDO E CERTO.
Para homologação da compensação declarada pelo sujeito passivo, deve ser demonstrada a liquidez e certeza de crédito de tributos administrados pela Secretaria da Receita Federal do Brasil. Constatado nos autos que o direito creditório veiculado na DCOMP fora utilizado em procedimento de compensação anterior, correto o ato de não homologação daí decorrente.
Recurso Voluntário Negado.</t>
  </si>
  <si>
    <t>10380.722488/2011-17</t>
  </si>
  <si>
    <t>3402-002.743</t>
  </si>
  <si>
    <t>Vistos, relatados e discutidos os presentes autos.
Resolvem os membros do colegiado, por unanimidade de votos, converter o julgamento do recurso em diligência, nos termos do voto da relatora.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</si>
  <si>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10380.724752/2011-57</t>
  </si>
  <si>
    <t>3402-007.819</t>
  </si>
  <si>
    <t>Vistos, relatados e discutidos os presentes autos.
Acordam os membros do colegiado, por unanimidade de votos, em negar provimento ao recurso voluntário.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</si>
  <si>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CONTRIBUIÇÃO PARA O PIS/PASEP
Período de apuração: 01/10/2005 a 31/12/2005
PIS. CRÉDITOS PRESUMIDOS. COMPENSAÇÃO. IMPOSSIBILIDADE.
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
COMPROVAÇÃO DE AQUISIÇÃO DE MATÉRIAS-PRIMAS.
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
PIS. NÃO-CUMULATIVA. CRÉDITOS. ATUALIZAÇÃO MONETÁRIA E JUROS. VEDAÇÃO LEGAL. SÚMULA CARF nº 125.
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
Recurso Voluntário Negado.</t>
  </si>
  <si>
    <t>10380.724751/2011-11</t>
  </si>
  <si>
    <t>3402-007.818</t>
  </si>
  <si>
    <t>ASSUNTO: CONTRIBUIÇÃO PARA O PIS/PASEP
Período de apuração: 01/07/2005 a 30/09/2005
PIS. CRÉDITOS PRESUMIDOS. COMPENSAÇÃO. IMPOSSIBILIDADE.
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
COMPROVAÇÃO DE AQUISIÇÃO DE MATÉRIAS-PRIMAS.
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
PIS. NÃO-CUMULATIVA. CRÉDITOS. ATUALIZAÇÃO MONETÁRIA E JUROS. VEDAÇÃO LEGAL. SÚMULA CARF nº 125.
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
Recurso Voluntário Negado.</t>
  </si>
  <si>
    <t>10380.724749/2011-33</t>
  </si>
  <si>
    <t>3402-007.817</t>
  </si>
  <si>
    <t>ASSUNTO: CONTRIBUIÇÃO PARA O PIS/PASEP
Período de apuração: 01/07/2005 a 30/09/2005
PIS. CRÉDITOS PRESUMIDOS. COMPENSAÇÃO. IMPOSSIBILIDADE.
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
COMPROVAÇÃO DE AQUISIÇÃO DE MATÉRIAS-PRIMAS.
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
PIS. NÃO-CUMULATIVA. CRÉDITOS. ATUALIZAÇÃO MONETÁRIA E JUROS. VEDAÇÃO LEGAL. SÚMULA CARF nº 125.
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
Recurso Voluntário negado.</t>
  </si>
  <si>
    <t>10380.722487/2011-72</t>
  </si>
  <si>
    <t>3402-007.815</t>
  </si>
  <si>
    <t>Vistos, relatados e discutidos os presentes autos.
Acordam os membros do colegiado, por unanimidade de votos, em negar provimento ao recurso voluntário.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</si>
  <si>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CONTRIBUIÇÃO PARA O FINANCIAMENTO DA SEGURIDADE SOCIAL (COFINS)
Período de apuração: 01/01/2007 a 31/03/2007
PER/DCOMP. DIREITO CREDITÓRIO. ÔNUS DA PROVA. LIQUIDEZ E CERTEZA.
Em se tratando de pedido de ressarcimento/compensação, o contribuinte possui o ônus de prova do seu direito aos créditos pleiteados.
Recurso Voluntário Negado.</t>
  </si>
  <si>
    <t>10380.004096/2005-24</t>
  </si>
  <si>
    <t>3402-007.814</t>
  </si>
  <si>
    <t>ASSUNTO: CONTRIBUIÇÃO PARA O FINANCIAMENTO DA SEGURIDADE SOCIAL (COFINS)
Período de apuração: 01/10/2004 a 31/12/2004
COMPROVAÇÃO DE AQUISIÇÃO DE MATÉRIAS-PRIMAS.
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
COFINS. NÃO-CUMULATIVA. CRÉDITOS. ATUALIZAÇÃO MONETÁRIA E JUROS. VEDAÇÃO LEGAL. SÚMULA CARF nº 125.
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
Recurso Voluntário negado.</t>
  </si>
  <si>
    <t>13154.000292/2005-91</t>
  </si>
  <si>
    <t>3402-007.811</t>
  </si>
  <si>
    <t>Vistos, relatados e discutidos os presentes autos.
Acordam os membros do colegiado, por unanimidade de votos, em declarar a nulidade do acórdão recorrido, afetando as peças processuais que lhe sucederam e, por conseguinte, determinar a devolução dos autos a instância a quo para que seja proferido novo julgamento com a análise integral da Manifestação de Inconformidade apresentada pela Contribuinte.
(documento assinado digitalmente)
Rodrigo Mineiro Fernandes - Presidente
(documento assinado digitalmente)
Renata da Silveira Bilhim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t>
  </si>
  <si>
    <t>ASSUNTO: PROCESSO ADMINISTRATIVO FISCAL
Período de apuração: 01/10/2003 a 31/12/2003
NULIDADE DA DECISÃO DE PRIMEIRO GRAU. CERCEAMENTO DO DIREITO DE DEFESA .
É nula a decisão de primeira instância que não se pronuncia sobre as questões suscitadas pelo Contribuinte em manifestação de inconformidade, o que caracteriza claro cerceamento do direito de defesa.</t>
  </si>
  <si>
    <t>13154.000291/2005-47</t>
  </si>
  <si>
    <t>3402-007.810</t>
  </si>
  <si>
    <t>ASSUNTO: PROCESSO ADMINISTRATIVO FISCAL
Período de apuração: 01/07/2003 a 30/09/2003
NULIDADE DA DECISÃO DE PRIMEIRO GRAU. CERCEAMENTO DO DIREITO DE DEFESA .
É nula a decisão de primeira instância que não se pronuncia sobre as questões suscitadas pelo Contribuinte em manifestação de inconformidade, o que caracteriza claro cerceamento do direito de defesa.</t>
  </si>
  <si>
    <t>13154.000290/2005-01</t>
  </si>
  <si>
    <t>3402-007.809</t>
  </si>
  <si>
    <t>ASSUNTO: PROCESSO ADMINISTRATIVO FISCAL
Período de apuração: 01/04/2003 a 30/06/2003
RECONHECIMENTO INTEGRAL DO CRÉDITO PLEITEADO PELA DRJ. LIQUIDAÇÃO DO JULGADO. SALDO DEVEDOR. PARECER NORMATIVO COSIT/RFB Nº 2/2016.
Havendo decisão da DRJ que reconhece integralmente o direito de crédito pleiteado pelo sujeito passivo, julgando precedente a manifestação de inconformidade, é de se aceitar o fim do litígio e, consequentemente, o término do processo administrativo fiscal - PAF.
Em liquidação do julgado, existindo saldo devedor com o qual o Contribuinte não concorda, cabe a ele solicitar revisão de ofício à autoridade competente, não sendo o CARF competente para apreciar tal pleito.
Nos termos do Parecer Normativo COSIT/RFB nº 2/2016, inexiste recurso contra a liquidação de julgado realizada pela unidade de origem, sem prejuízo da possibilidade de pedido de revisão de ofício por inexatidão quanto aos cálculos efetuados a cargo do pelo sujeito passivo.
Recurso Voluntário negado.</t>
  </si>
  <si>
    <t>13154.000287/2005-89</t>
  </si>
  <si>
    <t>3402-007.808</t>
  </si>
  <si>
    <t>ASSUNTO: PROCESSO ADMINISTRATIVO FISCAL
Período de apuração: 01/01/2003 a 31/03/2003
NULIDADE DA DECISÃO DE PRIMEIRO GRAU. CERCEAMENTO DO DIREITO DE DEFESA .
É nula a decisão de primeira instância que não se pronuncia sobre as questões suscitadas pelo Contribuinte em manifestação de inconformidade, o que caracteriza claro cerceamento do direito de defesa.</t>
  </si>
  <si>
    <t>15956.720244/2013-13</t>
  </si>
  <si>
    <t>3402-007.715</t>
  </si>
  <si>
    <t>Vistos, relatados e discutidos os presentes autos.
Acordam os membros do colegiado: (i) por maioria de votos, em dar parcial provimento ao recurso voluntário para cancelar a glosa referente aos fretes sobre compras. Vencidos os conselheiros Pedro Sousa Bispo, Silvio Rennan do Nascimento Almeida e Marcos Antônio Borges. As conselheiras Renata da Silveira Bilhim, Sabrina Coutinho Barbosa e Thais de Laurentiis Galkowicz davam provimento em maior extensão, também para anular o lançamento referente ao crédito oriundo da compra de combustíveis. Designada a Conselheira Cynthia Elena de Campos; (ii) em face do empate no julgamento, em dar parcial provimento ao Recurso Voluntário para cancelar a glosa referente aos fretes sobre vendas. Vencidos os conselheiros Pedro Sousa Bispo, Silvio Rennan do Nascimento Almeida, Marcos Antônio Borges e Rodrigo Mineiro Fernandes.
(assinado digitalmente)
Rodrigo Mineiro Fernandes - Presidente
(assinado digitalmente)
Thais De Laurentiis Galkowicz - Relatora
(assinado digitalmente)
Cynthia Elena de Campos  Redatora designada
Participaram do presente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t>
  </si>
  <si>
    <t>ASSUNTO: CONTRIBUIÇÃO PARA O PIS/PASEP
Período de apuração: 31/01/2007 a 31/10/2009
TRIBUTAÇÃO CONCENTRADA. PRODUTOS FARMACÊUTICOS MONOFÁSICOS. DIREITO À CRÉDITO. IMPOSSIBILIDADE.
Sobre a receita bruta decorrente da venda no mercado interno (por pessoa jurídica não enquadrada como produtor ou importador) dos produtos farmacêuticos mencionados na Lei nº10.147, de 2000, a alíquota aplicável está reduzida a zero. Por conseguinte, a legislação expressamente impede a tomada de crédito decorrente da aquisição desses mesmo produtos (artigo 3º, inciso I das Leis n. 10.637/2002 e 10.833/2003), dando aplicabilidade à tributação monofásica das Contribuições.
NULIDADE DO AUTO DE INFRAÇÃO. REQUISITOS. MOTIVAÇÃO. TIPIFICAÇÃO. DESCABIMENTO.
Estando o crédito tributário constituído no rigor da lei (art. 142 do CTN), devidamente fundamentado, lastreado em princípios que movem a Administração Pública (artigo 37, caput, da Constituição Federal de 1988 e artigo 2º, caput, e parágrafo único, da Lei 9.784/1999), com inequívoca motivação e referência a elementos que levaram à conclusão pela autuação, bem como regularmente notificado ao sujeito passivo, não há que se falar em nulidade do lançamento.
CONTRIBUIÇÃO AO PIS E COFINS. REGIME MONOFÁSICO. AQUISIÇÃO DE COMBUSTÍVEIS. DIREITO A CRÉDITO. FRETE. REVENDA. VAREJISTA. POSSIBILIDADE.
O artigo 3º, inciso I das Leis 10.637/2002 e 10.833/2003 garante o direito ao crédito correspondente aos produtos adquiridos para revenda, mas excetua textualmente o direito ao crédito da aquisição de produtos farmacêuticos, os quais são tributados pela Contribuições pelo regime monofásico (artigo 3º, inciso I, alínea "b"). Tal exceção, contudo, não invalida o direito ao crédito referente ao frete pago pelo comprador do produto farmacêutico para revenda, que compõe o custo de aquisição do produto (art. 289, §1º do RIR/99). Isto porque o frete é uma operação autônoma, paga à transportadora, na sistemática de incidência da não-cumulatividade. Sendo os regimes de incidência distintos, do produto (combustível) e do frete (transporte), permanece o direito ao crédito referente ao frete pago pelo comprador do combustível para revenda.
PIS. COFINS. INCIDÊNCIA NÃO CUMULATIVA. REVENDA DE PRODUTOS COM INCIDÊNCIA MONOFÁSICA. DESCONTO DE CRÉDITOS SOBRE DESPESAS COM FRETES NA OPERAÇÃO DE VENDA.
É válido descontar créditos relativos às despesas com frete nas operações de venda no regime monofásico de incidência da Contribuição ao PIS e da COFINS não cumulativas, quando a despesa for suportada pelo vendedor, nos termos do artigo 3°, incido IX das Leis n°. 10.637/2002 e 10.833/2003.
MULTA CONFISCATÓRIA. INCONSTITUCIONALIDADE. INCOMPETÊNCIA. CARF.
A argumentação sobre o caráter confiscatório da multa aplicada no lançamento tributário não escapa de uma necessária aferição de constitucionalidade da legislação tributária que estabeleceu o patamar das penalidades fiscais, o que é vedado ao CARF, conforme os dizeres de sua Súmula n. 2.
MULTA DE OFÍCIO. INCIDÊNCIA DA TAXA SELIC.
Incidem juros moratórios, calculados à taxa referencial do Sistema Especial de Liquidação e Custódia - SELIC, sobre o valor correspondente à multa de ofício. Súmula CARF nº 108.</t>
  </si>
  <si>
    <t>13808.001689/2001-35</t>
  </si>
  <si>
    <t>3402-007.831</t>
  </si>
  <si>
    <t>Vistos, relatados e discutidos os presentes autos.
Acordam os membros do colegiado, por unanimidade de votos, em dar parcial provimento ao recurso voluntário, para reconhecer o direito a eventual crédito existente da diferença entre a contribuição recolhida com base nos Decretos nº 2.445/98 e 2.449/98 e a efetivamente devida, calculada de acordo com a Lei Complementar nº 7/70, observada a regra da semestralidade prevista na Súmula CARF nº 15, aplicada a correção monetária de acordo com os índices previstos na Tabela Única da Justiça Federal (REsp nº 1.112.524/DF).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</si>
  <si>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CONTRIBUIÇÃO PARA O PIS/PASEP
Período de apuração: 01/10/1995 a 29/02/1996
APURAÇÃO DA CONTRIBUIÇÃO. APLICAÇÃO DA LEI COMPLEMENTAR Nº 7/70.
Diante da inconstitucionalidade declarada pelo Supremo Tribunal Federal (STF) dos Decretos-Leis nºs 2.445/88 e 2.449/88, e do art. 15 da Medida Provisória nº 1.212/1995 e de suas reedições, bem como do art. 18 da Lei nº 9.715/1998, a contribuição para o PIS deve ser apurada, até fevereiro de 1996, com base na Lei Complementar nº 7/70, respeitada a regra da semestralidade prevista na Súmula CARF nº 15.
INCONSTITUCIONALIDADE DOS DECRETOS-LEIS N° 2.445/88 E N° 2.449/88. LANÇAMENTO PARA EXIGIR DÉBITO TRIBUTÁRIO NOS MOLDES DA LC 7/70. DESNECESSIDADE.
Aplica-se, por imposição do artigo 62, do RICARF, o entendimento do STJ estampado no REsp 1.115.501/SP no sentido de que a apuração do indébito de PIS, em face da reconhecida inconstitucionalidade dos DDLL 2.445/88 e 2.449/88 se enquadra na hipótese prevista no art. 144 do CTN, não havendo necessidade de novo lançamento para o fim de se exigir o débito tributário nos moldes previstos na LC 7/70.
ASSUNTO: NORMAS GERAIS DE DIREITO TRIBUTÁRIO
Período de apuração: 01/10/1995 a 29/02/1996
PEDIDO DE RESTITUIÇÃO. PRAZO PRESCRICIONAL. DEZ ANOS. SÚMULA CARF Nº 91.
Ao pedido de restituição pleiteado administrativamente antes de 9 de junho de 2005, no caso de tributo sujeito a homologação, aplica-se o prazo prescricional de 10 (dez) anos, contado do fato gerador.
PEDIDO DE RESTITUIÇÃO. CORREÇÃO MONETÁRIA. RESP 1.112.524/DF.
Na atualização do indébito tributário, cabível a aplicação dos índices fixados na Tabela Única da Justiça Federal, aprovada pela Resolução nº 561 do Conselho da Justiça Federal, não prevista a aplicação de expurgos inflacionários no período de 10/1995 a 02/1996.
Recurso Voluntário Parcialmente Provido.</t>
  </si>
  <si>
    <t>13971.001591/2008-62</t>
  </si>
  <si>
    <t>3402-007.790</t>
  </si>
  <si>
    <t>Vistos, relatados e discutidos os presentes autos.
Acordam os membros do colegiado, por unanimidade de votos, em dar parcial provimento ao recurso voluntário para reconhecer o direito da recorrente de ver corrigido pela taxa Selic o valor deferido dos ressarcimentos de Crédito Presumido do IPI pleiteados, relativos ao período de 01/01/1999 a 31/12/1999 e 01/01/2002 a 31/03/2004, após o prazo de 360 dias do protocolo dos pedidos até a data da sua efetiva concretização, com seu recebimento em pecúnia ou com o encontro de contas na compensação, conforme seja o caso.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</si>
  <si>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IMPOSTO SOBRE PRODUTOS INDUSTRIALIZADOS (IPI)
Período de apuração: 01/01/1999 a 31/12/1999, 01/01/2002 a 31/03/2004
CRÉDITO PRESUMIDO IPI. ATUALIZAÇÃO MONETÁRIA. SELIC. SÚMULA CARF 154.
Constatada a oposição ilegítima ao ressarcimento do crédito presumido do IPI, a correção monetária, pela taxa Selic, deve ser contada a partir do encerramento do prazo de 360 dias para análise do pedido de contribuinte, conforme o art. 24 da Lei nº 11.457/07.
A mora na apreciação do Pedido de Ressarcimento em prazo superior a 360 dias configura oposição ilegítima do Fisco ao ressarcimento.
Recurso Voluntário Parcialmente Provido.</t>
  </si>
  <si>
    <t>13876.000544/2002-94</t>
  </si>
  <si>
    <t>3402-007.830</t>
  </si>
  <si>
    <t>Vistos, relatados e discutidos os presentes autos.
Acordam os membros do colegiado, por unanimidade de votos, em dar provimento ao recurso voluntário.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</si>
  <si>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CONTRIBUIÇÃO PARA O PIS/PASEP
Período de apuração: 01/07/1997 a 31/12/1997
COMPENSAÇÃO. RECONHECIMENTO DO DIREITO CREDITÓRIO PELA AUTORIDADE DE ORIGEM.
Tendo a autoridade fiscal reconhecido a procedência do direito creditório alegado pelo contribuinte, há que se cancelar o Auto de Infração decorrente da exigência da contribuição que deixou de ser paga.
ASSUNTO: PROCESSO ADMINISTRATIVO FISCAL
Período de apuração: 01/07/1997 a 31/12/1997
ALTERAÇÃO DE CRITÉRIO JURÍDICO. NULIDADE. MÉRITO FAVORÁVEL AO CONTRIBUINTE.
A modificação introduzida nos critérios jurídicos adotados pela autoridade administrativa no exercício do lançamento somente pode ser efetivada, em relação a um mesmo sujeito passivo, quanto a fato gerador ocorrido posteriormente à sua introdução.
Ainda que possível a declaração da nulidade da decisão recorrida, a autoridade julgadora, quando puder decidir do mérito a favor do sujeito passivo a quem aproveitaria a declaração de nulidade, não a pronunciará nem mandará repetir o ato ou suprir-lhe a falta.
Recurso Voluntário Provido.</t>
  </si>
  <si>
    <t>11128.005383/2008-58</t>
  </si>
  <si>
    <t>3402-007.768</t>
  </si>
  <si>
    <t>Vistos, relatados e discutidos os presentes autos.
Acordam os membros do colegiado, por unanimidade de votos, em negar provimento ao recurso voluntário. As conselheiras Cynthia Elena de Campos, Renata da Silveira Bilhim e Thais de Laurentiis Galkowicz votaram pelas conclusões quanto à possibilidade de considerar o roubo de carga como excludente da responsabilidade do transportador.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</si>
  <si>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OBRIGAÇÕES ACESSÓRIAS
Data do fato gerador: 11/07/2008
MULTA POR VIOLAÇÃO DE DISPOSITIVO DE SEGURANÇA.
É cabível a multa por violação de lacre de volume ou unidade de carga que contenha mercadoria sob controle aduaneiro, especialmente quando inexistente prova da ocorrência de evento passível de exclusão da responsabilidade do autuado.
Recurso Voluntário Negado.</t>
  </si>
  <si>
    <t>11128.005022/2008-10</t>
  </si>
  <si>
    <t>3402-007.767</t>
  </si>
  <si>
    <t>Vistos, relatados e discutidos os presentes autos.
Acordam os membros do colegiado, por maioria de votos, em negar provimento ao recurso voluntário. Vencidas as Conselheiras Lara Moura Franco Eduardo e Thais de Laurentiis Galkowicz.
(documento assinado digitalmente)
Rodrigo Mineiro Fernandes - Presidente
(documento assinado digitalmente)
Sílvio Rennan do Nascimento Almeida - Relator
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t>
  </si>
  <si>
    <t>ASSUNTO: OBRIGAÇÕES ACESSÓRIAS
Data do fato gerador: 13/01/2008
EMBARAÇO À FISCALIZAÇÃO. VIOLAÇÃO AO CONTROLE ADUANEIRO.
Aplicável a multa por embaraço à fiscalização quando a agência marítima promove o ingresso de pessoa não autorizada, a seu serviço, em área sob jurisdição da autoridade aduaneira.
Recurso Voluntário Negado.</t>
  </si>
  <si>
    <t>13660.001055/2009-51</t>
  </si>
  <si>
    <t>3402-007.784</t>
  </si>
  <si>
    <t>Vistos, relatados e discutidos os presentes autos.
Acordam os membros do colegiado, por unanimidade de votos, em negar provimento ao Recurso Voluntário.
(assinado digitalmente)
Rodrigo Mineiro Fernandes - Presidente e Relator.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</si>
  <si>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NORMAS GERAIS DE DIREITO TRIBUTÁRIO
Período de apuração: 01/07/2002 a 31/10/2002
PEDIDO DE RESSARCIMENTO de IPI . SALDO CREDOR DE IPI. COMPROVAÇÃO DA LEGITIMIDADE DO PLEITO. ÔNUS DA PROVA DO CONTRIBUINTE.
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t>
  </si>
  <si>
    <t>13660.001054/2009-15</t>
  </si>
  <si>
    <t>3402-007.783</t>
  </si>
  <si>
    <t>ASSUNTO: NORMAS GERAIS DE DIREITO TRIBUTÁRIO
Período de apuração: 01/07/2001 a 31/10/2001
PEDIDO DE RESSARCIMENTO de IPI . SALDO CREDOR DE IPI. COMPROVAÇÃO DA LEGITIMIDADE DO PLEITO. ÔNUS DA PROVA DO CONTRIBUINTE.
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t>
  </si>
  <si>
    <t>13660.001053/2009-62</t>
  </si>
  <si>
    <t>3402-007.782</t>
  </si>
  <si>
    <t>ASSUNTO: NORMAS GERAIS DE DIREITO TRIBUTÁRIO
Período de apuração: 01/01/2002 a 31/03/2002
PEDIDO DE RESSARCIMENTO de IPI . SALDO CREDOR DE IPI. COMPROVAÇÃO DA LEGITIMIDADE DO PLEITO. ÔNUS DA PROVA DO CONTRIBUINTE.
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t>
  </si>
  <si>
    <t>13660.001052/2009-18</t>
  </si>
  <si>
    <t>3402-007.781</t>
  </si>
  <si>
    <t>ASSUNTO: NORMAS GERAIS DE DIREITO TRIBUTÁRIO
Período de apuração: 01/10/2001 a 31/12/2001
PEDIDO DE RESSARCIMENTO de IPI . SALDO CREDOR DE IPI. COMPROVAÇÃO DA LEGITIMIDADE DO PLEITO. ÔNUS DA PROVA DO CONTRIBUINTE.
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t>
  </si>
  <si>
    <t>10660.721645/2010-40</t>
  </si>
  <si>
    <t>3402-007.780</t>
  </si>
  <si>
    <t>ASSUNTO: NORMAS GERAIS DE DIREITO TRIBUTÁRIO
Período de apuração: 01/01/2006 a 31/03/2006
COMPENSAÇÃO. DIREITO CREDITÓRIO. TRANSMISSÃO INDEVIDA DE DCOMP. ALEGAÇÃO DE ERRO MATERIAL. ÔNUS DA PROVA DO CONTRIBUINTE. MANUTENÇÃO DA HOMOLOGAÇÃO PARCIAL.
A homologação das compensações declaradas requer créditos líquidos e certos contra a Fazenda Nacional. É do contribuinte o ônus de provar a existência de erros materiais nas transmissões das DCOMP. Não se desincumbindo desse ônus, deve ser negada a sua pretensão.</t>
  </si>
  <si>
    <t>10480.728260/2011-11</t>
  </si>
  <si>
    <t>3402-007.779</t>
  </si>
  <si>
    <t>ASSUNTO: NORMAS GERAIS DE DIREITO TRIBUTÁRIO
Data do fato gerador: 26/04/2006
MULTA ISOLADA. COMPENSAÇÃO NÃO DECLARADA. DECADÊNCIA.
A contagem do prazo decadencial para lançamento de multa por compensação considerada não declarada é regida pelo disposto no art. 173, I do CTN, iniciando-se a contagem do prazo pela data da entrega (transmissão) das declarações de compensação.
ASSUNTO: IMPOSTO SOBRE PRODUTOS INDUSTRIALIZADOS (IPI)
Data do fato gerador: 26/04/2006
COMPENSAÇÃO. CRÉDITOS DECORRENTE DE TERCEIROS. VEDAÇÃO. MULTA ISOLADA. CABIMENTO.
Exige-se multa isolada, no percentual básico de 75%, sobre o valor total do débito indevidamente compensado, quando a compensação se der com créditos não passíveis de compensação por expressa disposição legal, tal como, a indicação de créditos de terceiros (art. 18, §§ 2º e 4º, da Lei nº10.833/2003, com redação dada pela Lei nº11.196/05, c/c do art. 44, inciso I (do caput) da Lei nº. 9.430/96 e art. 74, §12, inciso II, alínea ?a, da Lei nº 9.430/1996).</t>
  </si>
  <si>
    <t>10120.723976/2014-55</t>
  </si>
  <si>
    <t>2201-006.819</t>
  </si>
  <si>
    <t>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t>
  </si>
  <si>
    <t>10380.004565/2009-39</t>
  </si>
  <si>
    <t>3402-007.813</t>
  </si>
  <si>
    <t>Vistos, relatados e discutidos os presentes autos.
Acordam os membros do colegiado, por maioria de votos, em negar provimento ao recurso voluntário. Vencida a Conselheira Thais de Laurentiis Galkowicz.
(documento assinado digitalmente)
Rodrigo Mineiro Fernandes  Presidente e Relator
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t>
  </si>
  <si>
    <t>ASSUNTO: CONTRIBUIÇÃO PARA O FINANCIAMENTO DA SEGURIDADE SOCIAL (COFINS)
Período de apuração: 01/12/2005 a 31/12/2005
RECEITAS NÃO-OPERACIONAIS. REGIME NÃO-CUMULATIVO. ATIVO PERMANENTE. EXCLUSÃO DA BASE DE CÁLCULO. COMPROVAÇÃO.
Para a exclusão das bases de cálculo do PIS e da COFINS de receita proveniente da venda de direitos sobre marca era necessário que tal bem intangível estivesse efetivamente contabilizado no ativo permanente.
RECEITAS NÃO-OPERACIONAIS. REGIME NÃO-CUMULATIVO. EXCLUSIVIDADE COMERCIAL. EXCLUSÃO DA BASE DE CÁLCULO. IMPOSSIBILIDADE.
Receita não-operacional decorrente de Contrato de Exclusividade Comercial não pode ser excluída das bases de cálculo do PIS e da COFINS não-cumulativo, por falta de previsão legal.</t>
  </si>
  <si>
    <t>10380.004564/2009-94</t>
  </si>
  <si>
    <t>3402-007.812</t>
  </si>
  <si>
    <t>ASSUNTO: CONTRIBUIÇÃO PARA O PIS/PASEP
Período de apuração: 01/12/2005 a 31/12/2005
RECEITAS NÃO-OPERACIONAIS. REGIME NÃO-CUMULATIVO. ATIVO PERMANENTE. EXCLUSÃO DA BASE DE CÁLCULO. COMPROVAÇÃO.
Para a exclusão das bases de cálculo do PIS e da COFINS de receita proveniente da venda de direitos sobre marca era necessário que tal bem intangível estivesse efetivamente contabilizado no ativo permanente.
RECEITAS NÃO-OPERACIONAIS. REGIME NÃO-CUMULATIVO. EXCLUSIVIDADE COMERCIAL. EXCLUSÃO DA BASE DE CÁLCULO. IMPOSSIBILIDADE.
Receita não-operacional decorrente de Contrato de Exclusividade Comercial não pode ser excluída das bases de cálculo do PIS e da COFINS não-cumulativo, por falta de previsão legal.</t>
  </si>
  <si>
    <t>10845.720258/2010-28</t>
  </si>
  <si>
    <t>1302-005.028</t>
  </si>
  <si>
    <t>Vistos, relatados e discutidos os presentes autos.
Acordam os membros do colegiado, por unanimidade de votos, em não conhecer do recurso voluntário,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Fabiana Okchstein Kelbert e Gustavo Guimarães da Fonseca. Ausente momentaneamente o conselheiro Cleucio Santos Nunes.</t>
  </si>
  <si>
    <t>ASSUNTO: PROCESSO ADMINISTRATIVO FISCAL
Ano-calendário: 2004
PROCESSUAL. RECURSO VOLUNTÁRIO QUE NÃO ATACA OS FUNDAMENTOS DO ACÓRDÃO RECORRIDO OU MESMO DE DECISÃO PROFERIDA PELA UNIDADE DE ORIGEM. NÃO CONHECIMENTO.
O recurso que não ataca os fundamentos declinados no acórdão recorrido, ou mesmo na decisão da Unidade de Origem, não devolve qualquer matéria afeita ao contencioso instaurado (ou, em tese, instaurado), não sendo possível o seu conhecimento ante a inexistência, propriamente, de uma lide.</t>
  </si>
  <si>
    <t>10820.722021/2015-74</t>
  </si>
  <si>
    <t>Débora Fófano dos Santos</t>
  </si>
  <si>
    <t>2201-007.726</t>
  </si>
  <si>
    <t>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</si>
  <si>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OBRIGAÇÕES ACESSÓRIAS
Ano-calendário: 2010
MATÉRIA NÃO SUSCITADA NA IMPUGNAÇÃO. PRECLUSÃO.
Não pode ser apreciada em sede recursal, em face de preclusão, matéria não suscitada pelo Recorrente na impugnação.
AUTO DE INFRAÇÃO. GFIP. MULTA POR ATRASO.
Constitui infração à legislação previdenciária deixar a empresa de apresentar GFIP dentro do prazo fixado para a sua entrega.
DENÚNCIA ESPONTÂNEA. ATRASO NA ENTREGA DE DECLARAÇÃO. SÚMULA CARF Nº 49.
A denúncia espontânea não alcança a penalidade decorrente do atraso na entrega de declaração.</t>
  </si>
  <si>
    <t>10820.722020/2015-20</t>
  </si>
  <si>
    <t>2201-007.725</t>
  </si>
  <si>
    <t>10820.722016/2015-61</t>
  </si>
  <si>
    <t>2201-007.722</t>
  </si>
  <si>
    <t>10120.728757/2015-43</t>
  </si>
  <si>
    <t>1302-005.061</t>
  </si>
  <si>
    <t>Vistos, relatados e discutidos os presentes autos.
Acordam os membros do colegiado, por unanimidade de votos, em não conhecer do recurso voluntário,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</si>
  <si>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ASSUNTO: PROCESSO ADMINISTRATIVO FISCAL
Ano-calendário: 2015
REQUISITOS DE ADMISSIBILIDADE DO RECURSO VOLUNTÁRIO. INOVAÇÃO DA MATÉRIA EM RELAÇÃO ÀQUELA DEDUZIDA EM IMPUGNAÇÃO. PRECLUSÃO.
Havendo inovação dos argumentos no recurso voluntário, em relação à matéria tradada em impugnação, e não se tratando de questão de ordem pública, impõe-se o não conhecimento do apelo a luz dos preceitos dos artigos 17 e 33 do Decreto 70.235/72 e do art. 1.013, § 1º, do CPC.</t>
  </si>
  <si>
    <t>10820.722014/2015-72</t>
  </si>
  <si>
    <t>2201-007.721</t>
  </si>
  <si>
    <t>10855.903610/2010-40</t>
  </si>
  <si>
    <t>1302-005.018</t>
  </si>
  <si>
    <t>Vistos, relatados e discutidos os presentes autos.
Acordam os membros do colegiado, por maioria de votos, em dar provimento ao recurso voluntário, nos termos do relatório e voto da relatora, vencido o Conselheiro Ricardo Marozzi Gregório que votou pela conversão do julgamento em diligência.
(documento assinado digitalmente)
Luiz Tadeu Matosinho Machado - Presidente
(documento assinado digitalmente)
Fabiana Okchstein Kelbert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</si>
  <si>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IMPOSTO SOBRE A RENDA DE PESSOA JURÍDICA (IRPJ)
Ano-calendário: 2005
IRRF. NECESSÁRIA A EFETIVA COMPROVAÇÃO DA RETENÇÃO.
Na apuração do IRPJ, a pessoa jurídica poderá deduzir do imposto devido o valor do imposto de renda retido na fonte, desde que comprovada a retenção, bem como o cômputo das receitas correspondentes na base de cálculo do imposto.
COMPENSAÇÃO. SALDO NEGATIVO DE IRPJ COMPOSTO DE RETENÇÕES NA FONTE. HOMOLOGAÇÃO CONDICIONADA À PROVA DA EFETIVA RETENÇÃO.
Comprovado oferecimento das receitas de prestação de serviços à tributação, bem como parte das retenções na fonte por meio de notas fiscais, os créditos dela decorrentes devem ser homologados.</t>
  </si>
  <si>
    <t>14033.000271/2009-39</t>
  </si>
  <si>
    <t>1302-005.035</t>
  </si>
  <si>
    <t>ASSUNTO: PROCESSO ADMINISTRATIVO FISCAL
Ano-calendário: 2009
MULTA ISOLADA APLICADA EM PROCEDIMENTO DE COMPENSAÇÃO CONSIDERADA NÃO DECLARADA. CABIMENTO.
Atestada, em processo distinto, a existência de decisão que considera não-declarada compensação, a imposição da multa isolada preconizada pela Lei 10.833/03 é impositiva, sendo vedado aos membros deste órgão colegiado se pronunciar sobre a constitucionalidade da penalidade aplicada, nos termos da Sumula/CARF de nº 2.
DESPACHO QUE CONSIDERA NÃO-DECLARADA COMPENSAÇÃO. RITO PROCESSUAL PRÓPRIO. IMPUGNAÇÃO. DESCABIMENTO.
Não cabe impugnação de despacho que considera não declarada eventual compensação, conforme reza o art. 74, § 12, da Lei 9.430/96, sendo, quando muito, de competência do Delegado da Receita Federal, a sua revisão a ser provocada por meio de recurso hierárquico, que seguirá o rito da Lei n. 9.784, de 1999.</t>
  </si>
  <si>
    <t>13558.001094/2008-45</t>
  </si>
  <si>
    <t>2201-000.431</t>
  </si>
  <si>
    <t>Vistos, relatados e discutidos os presentes autos.
Resolvem os membros do Colegiado, por unanimidade de votos, em converter o julgamento do processo em diligência, nos termos do relatório e voto que integram o presente julgado.
(documento assinado digitalmente)
Carlos Alberto do Amaral Azeredo  Presidente
(documento assinado digitalmente)
Marcelo Milton da Silva Risso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</si>
  <si>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13558.001092/2008-56</t>
  </si>
  <si>
    <t>2201-000.429</t>
  </si>
  <si>
    <t>13558.001091/2008-10</t>
  </si>
  <si>
    <t>2201-000.428</t>
  </si>
  <si>
    <t>13558.001093/2008-09</t>
  </si>
  <si>
    <t>2201-000.430</t>
  </si>
  <si>
    <t>10675.722285/2015-49</t>
  </si>
  <si>
    <t>1302-005.047</t>
  </si>
  <si>
    <t>Vistos, relatados e discutidos os presentes autos.
Acordam os membros do colegiado, por unanimidade de votos, em não conhecer do recurso voluntário por ser intempestivo, nos termos do relatório e voto do relator. Os conselheiros Flávio Machado Vilhena Dias e Fabiana Okchstein Kelbert votaram pelas conclusões do relator quanto ao conhecimento de matéria de ordem pública.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</si>
  <si>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ASSUNTO: PROCESSO ADMINISTRATIVO FISCAL
Ano-calendário: 2016
NORMAS PROCESSUAIS. INTEMPESTIVIDADE.
Por intempestivo, não se conhece do recurso voluntário protocolizado após o prazo dos trinta dias seguintes à ciência da decisão de primeira instância, nos termos do artigo 33 do Decreto nº 70.235/72.</t>
  </si>
  <si>
    <t>10875.901472/2013-79</t>
  </si>
  <si>
    <t>1302-000.887</t>
  </si>
  <si>
    <t>Vistos, relatados e discutidos os presentes autos.
Resolvem os membros do colegiado, por maioria de votos, converter o julgamento em diligência, nos termos do voto da relatora vencidos os Conselheiros Paulo Henrique Silva Figueiredo e Gustavo Guimarães da Fonseca que votaram por negar provimento ao recurso voluntário.
(documento assinado digitalmente)
Luiz Tadeu Matosinho Machado - Presidente
(documento assinado digitalmente)
Fabiana Okchstein Kelbert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</si>
  <si>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10875.901471/2013-24</t>
  </si>
  <si>
    <t>1302-000.885</t>
  </si>
  <si>
    <t>Vistos, relatados e discutidos os presentes autos.
Resolvem os membros do colegiado, por maioria de votos, converter o julgamento em diligência, nos termos do relatório e voto da relatora, vencidos os Conselheiros Paulo Henrique Silva Figueiredo e Gustavo Guimarães da Fonseca que votaram por negar provimento ao recurso voluntário.
(documento assinado digitalmente)
Luiz Tadeu Matosinho Machado - Presidente
(documento assinado digitalmente)
Fabiana Okchstein Kelbert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</si>
  <si>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10880.009828/2002-99</t>
  </si>
  <si>
    <t>1302-000.886</t>
  </si>
  <si>
    <t>Vistos, relatados e discutidos os presentes autos.
Resolvem os membros do colegiado, por unanimidade de votos, rejeitar a preliminar de nulidade suscitada e, no mérito, converter o julgamento em diligência, nos termos do voto da relatora.
(documento assinado digitalmente)
Luiz Tadeu Matosinho Machado - Presidente
(documento assinado digitalmente)
Fabiana Okchstein Kelbert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</si>
  <si>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10880.951181/2011-91</t>
  </si>
  <si>
    <t>1302-000.894</t>
  </si>
  <si>
    <t>Vistos, relatados e discutidos os presentes autos.
Resolvem os membros do colegiado, por maioria de votos, converter o julgamento em diligência, nos termos do relatório e voto do relator, vencidos os Conselheiros Paulo Henrique Silva Figueiredo e Andréia Lúcia Machado Mourão que votaram por negar provimento ao recurso. A conselheira Fabiana Okchstein Kelbert votou pelas conclusões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</si>
  <si>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15553.720355/2018-77</t>
  </si>
  <si>
    <t>2201-006.734</t>
  </si>
  <si>
    <t>ASSUNTO: OBRIGAÇÕES ACESSÓRIAS
Ano-calendário: 2013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MULTA POR ATRASO NA ENTREGA DE DECLARAÇÃO. GFIP. INSTITUTO DA DENÚNCIA ESPONTÂNEA. INAPLICABILIDADE. SÚMULA CARF N. 49.
A denúncia espontânea (art. 138 do Código Tributário Nacional) não alcança a penalidade decorrente do atraso na entrega de declaração.
MULTA POR ATRASO NA ENTREGA DA GFIP. MUDANÇA DE CRITÉRIO JURÍDICO. INEXISTÊNCIA.
A multa por atraso na entrega da GFIP passou a existir no ordenamento jurídico a partir da introdução do artigo 32-A na Lei 8.212/1991, com redação dada pela Lei 11.941/2009.
O referido artigo 32-A não sofreu alteração, de modo que a sistemática prevista no artigo 472, caput da Instrução Normativa n. 971/2009 não é aplicado pela Receita Federal do Brasil no contexto das multas aplicadas em decorrência da entrega das GFIPs após o prazo legal fixado para tanto.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ARTIGO 24 DA LEI N. 11.457/2007. NÃO OBSERVÂNCIA DO PRAZO DE 360 DIAS. PRESCRIÇÃO INTERCORRENTE. INOCORRÊNCIA. NORMA PROGRAMÁTICA. AUSÊNCIA DE SANÇÃO. SÚMULA CARF N. 11.
A norma constante do artigo 24 da Lei n. 11.457/2007 é meramente programática e não estabelece qualquer tipo de sanção nas hipóteses em que o prazo ali previsto é supostamente descumprimento por parte da autoridade administrativa.
Não se aplica a prescrição intercorrente no processo administrativo fiscal.</t>
  </si>
  <si>
    <t>13941.720111/2015-42</t>
  </si>
  <si>
    <t>2201-006.731</t>
  </si>
  <si>
    <t>ASSUNTO: OBRIGAÇÕES ACESSÓRIAS
Ano-calendário: 2010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MULTA POR ATRASO NA ENTREGA DE DECLARAÇÃO. GFIP. INTIMAÇÃO PRÉVIA AO LANÇAMENTO. DESNECESSIDADE. SÚMULA CARF N. 46
O lançamento de ofício pode ser realizado sem prévia intimação ao sujeito passivo, nos casos em que o Fisco dispuser de elementos suficientes à constituição do crédito tributário.
MULTA POR ATRASO NA ENTREGA DE DECLARAÇÃO. GFIP. INSTITUTO DA DENÚNCIA ESPONTÂNEA. INAPLICABILIDADE. SÚMULA CARF N. 49.
A denúncia espontânea (art. 138 do Código Tributário Nacional) não alcança a penalidade decorrente do atraso na entrega de declaração.
MULTA POR ATRASO NA ENTREGA DA GFIP. MUDANÇA DE CRITÉRIO JURÍDICO. INEXISTÊNCIA.
A multa por atraso na entrega da GFIP passou a existir no ordenamento jurídico a partir da introdução do artigo 32-A na Lei 8.212/1991, com redação dada pela Lei 11.941/2009.
O referido artigo 32-A não sofreu alteração, de modo que a sistemática prevista no artigo 472, caput da Instrução Normativa n. 971/2009 não é aplicado pela Receita Federal do Brasil no contexto das multas aplicadas em decorrência da entrega das GFIPs após o prazo legal fixado para tanto.
CARÁTER CONFISCATÓRIO DA MULTA. ALEGAÇÕES DE INCONSTITUCIONALIDADE E/OU ILEGALIDADE SÚMULA CARF N. 2.
No âmbito do processo administrativo fiscal, fica vedado aos órgãos de julgamento afastar a aplicação ou deixar de observar tratado, acordo internacional, lei ou decreto, sob fundamento de inconstitucionalidade.
O CARF não é competente para se pronunciar sobre a inconstitucionalidade de lei tributária.
ARTIGO 24 DA LEI N. 11.457/2007. NÃO OBSERVÂNCIA DO PRAZO DE 360 DIAS. PRESCRIÇÃO INTERCORRENTE. INOCORRÊNCIA. NORMA PROGRAMÁTICA. AUSÊNCIA DE SANÇÃO. SÚMULA CARF N. 11.
A norma constante do artigo 24 da Lei n. 11.457/2007 é meramente programática e não estabelece qualquer tipo de sanção nas hipóteses em que o prazo ali previsto é supostamente descumprimento por parte da autoridade administrativa.
Não se aplica a prescrição intercorrente no processo administrativo fiscal.</t>
  </si>
  <si>
    <t>11516.722241/2016-95</t>
  </si>
  <si>
    <t>1302-005.049</t>
  </si>
  <si>
    <t>ASSUNTO: SIMPLES NACIONAL
Ano-calendário: 2015
EXCLUSÃO. EXISTÊNCIA DE DÉBITOS FISCAIS. PRAZO PARA REGULARIZAÇÃO.
Na falta de regularização dos débitos listados no Ato Declaratório de Exclusão, dentro do prazo de que dispõe a pessoa jurídica, deve ser mantida a exclusão do Regime Especial Unificado de Arrecadação de Tributos e Contribuições devidos pelas Microempresas e Empresas de Pequeno Porte - Simples Nacional.</t>
  </si>
  <si>
    <t>12278.720516/2016-79</t>
  </si>
  <si>
    <t>1302-005.063</t>
  </si>
  <si>
    <t>Vistos, relatados e discutidos os presentes autos.
Acordam os membros do colegiado, por unanimidade de votos, em acolher a preliminar de nulidade do acórdão de primeiro grau, determinando o retorno dos autos à DRJ para que seja proferida nova decisão, nos termos do relatório e voto do relator.
(documento assinado digitalmente)
Luiz Tadeu Matosinho Machado - Presidente
(documento assinado digitalmente)
Gustavo Guimarães da Fonseca - Relator
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t>
  </si>
  <si>
    <t>ASSUNTO: PROCESSO ADMINISTRATIVO FISCAL
Ano-calendário: 2016
FALTA DE APRECIAÇÃO DE ARGUMENTO AUTÔNOMO PELA INSTÂNCIA A QUO. NULIDADE.
É nulo, nos termos do art. 59, II, do Decreto 70.235/72 o acórdão da DRJ que deixa de se pronunciar sobre a única causa de pedir efetivamente deduzida pelo contribuinte em suas razões defesa, impondo-se o retorno dos autos à instância a quo para que seja proferida nova decisão que enfrente, concretamente, o argumento da parte interessada.</t>
  </si>
  <si>
    <t>10166.721252/2017-93</t>
  </si>
  <si>
    <t>1302-005.057</t>
  </si>
  <si>
    <t>ASSUNTO: SIMPLES NACIONAL
Ano-calendário: 2017
EXCLUSÃO DE OFÍCIO DO SIMPLES NACIONAL. HIPÓTESE.
Acarreta a exclusão de ofício do Simples Nacional, a existência de débitos com exigibilidade não suspensa.</t>
  </si>
  <si>
    <t>13122.720131/2018-18</t>
  </si>
  <si>
    <t>1302-004.985</t>
  </si>
  <si>
    <t>Vistos, relatados e discutidos os presentes autos.
Acordam os membros do colegiado, por maioria de votos, em negar provimento ao recurso voluntário, vencidos os Conselheiros Cleucio Santos Nunes (relator), Flávio Machado Vilhena Dias e Fabiana Okchstein Kelbert que votaram pela conversão do julgamento em diligência. Designada para redigir o voto vencedor a conselheira Andréia Lúcia Machado Mourão.
(documento assinado digitalmente)
Luiz Tadeu Matosinho Machado - Presidente
(documento assinado digitalmente)
Cleucio Santos Nunes - Relator
(documento assinado digitalmente)
Andréia Lúcia Machado Mourão - Redatora designada
Participaram do presente julgamento os Conselheiros: Paulo Henrique Silva Figueiredo, Gustavo Guimarães da Fonseca, Flávio Machado Vilhena Dias, Andréia Lúcia Machado Mourão, Cleucio Santos Nunes, Fabiana Okchstein Kelbert e Luiz Tadeu Matosinho Machado (Presidente). Ausente, momentaneamente, o conselheiro Ricardo Marozzi Gregório.</t>
  </si>
  <si>
    <t>ASSUNTO: SIMPLES NACIONAL
Ano-calendário: 2019
EXCLUSÃO DO SIMPLES NACIONAL. EXISTÊNCIA DE PENDÊNCIAS.
Há que ser mantida a exclusão de ofício do Simples Nacional, quando a pessoa jurídica que possui débito junto a Fazenda Pública Federal, sem a exigibilidade suspensa, não promove a sua regularização em tempo hábil.</t>
  </si>
  <si>
    <t>13555.720222/2017-74</t>
  </si>
  <si>
    <t>2201-006.820</t>
  </si>
  <si>
    <t>ASSUNTO: OBRIGAÇÕES ACESSÓRIAS
Ano-calendário: 2012
MULTA POR ATRASO NA ENTREGA DE DECLARAÇÃO. GFIP. DECADÊNCIA. INOCORRÊNCIA. OBRIGAÇÕES ACESSÓRIAS. SÚMULA CARF N.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MULTA POR ATRASO NA ENTREGA DE DECLARAÇÃO. GFIP. INSTITUTO DA DENÚNCIA ESPONTÂNEA. INAPLICABILIDADE. SÚMULA CARF N. 49.
A denúncia espontânea (art. 138 do Código Tributário Nacional) não alcança a penalidade decorrente do atraso na entrega de declaração.</t>
  </si>
  <si>
    <t>10650.721259/2015-81</t>
  </si>
  <si>
    <t>2201-007.720</t>
  </si>
  <si>
    <t>10480.729594/2016-16</t>
  </si>
  <si>
    <t>2201-006.818</t>
  </si>
  <si>
    <t>ASSUNTO: OBRIGAÇÕES ACESSÓRIAS
Ano-calendário: 2011
MULTA POR ATRASO NA ENTREGA DE DECLARAÇÃO. GFIP. DECADÊNCIA. INOCORRÊNCIA. OBRIGAÇÕES ACESSÓRIAS. SÚMULA CARF N.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MULTA POR ATRASO NA ENTREGA DE DECLARAÇÃO. GFIP. INSTITUTO DA DENÚNCIA ESPONTÂNEA. INAPLICABILIDADE. SÚMULA CARF N. 49.
A denúncia espontânea (art. 138 do Código Tributário Nacional) não alcança a penalidade decorrente do atraso na entrega de declaração.</t>
  </si>
  <si>
    <t>10820.722018/2015-51</t>
  </si>
  <si>
    <t>2201-007.723</t>
  </si>
  <si>
    <t>10820.722019/2015-03</t>
  </si>
  <si>
    <t>2201-007.724</t>
  </si>
  <si>
    <t>16592.728561/2016-60</t>
  </si>
  <si>
    <t>2201-006.699</t>
  </si>
  <si>
    <t>ASSUNTO: PROCESSO ADMINISTRATIVO FISCAL
Ano-calendário: 2011
ALEGAÇÕES NOVAS. NÃO CONHECIMENTO. INOVAÇÃO RECURSAL. PRECLUSÃO PROCESSUAL.
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
MULTA POR ATRASO NA ENTREGA DE DECLARAÇÃO. GFIP. PROJETO DE LEI. INAPLICABILIDADE.
A tramitação de Projeto de Lei que em tese favorece o sujeito passivo é de todo irrelevante em relação ao processo administrativo em que se discute a legalidade do auto de infração e, portanto até que não venha a ser aprovado e promulgado como Lei não poderá ser aplicado como se Lei fosse.</t>
  </si>
  <si>
    <t>16592.723136/2017-65</t>
  </si>
  <si>
    <t>2201-006.702</t>
  </si>
  <si>
    <t>16592.722689/2017-09</t>
  </si>
  <si>
    <t>2201-006.701</t>
  </si>
  <si>
    <t>10840.724000/2015-55</t>
  </si>
  <si>
    <t>2201-007.728</t>
  </si>
  <si>
    <t>10820.722022/2015-19</t>
  </si>
  <si>
    <t>2201-007.727</t>
  </si>
  <si>
    <t>13653.720335/2018-42</t>
  </si>
  <si>
    <t>2201-006.700</t>
  </si>
  <si>
    <t>15504.724243/2018-71</t>
  </si>
  <si>
    <t>2201-006.826</t>
  </si>
  <si>
    <t>ASSUNTO: OBRIGAÇÕES ACESSÓRIAS
Ano-calendário: 2013
MULTA POR ATRASO NA ENTREGA DE DECLARAÇÃO. GFIP. DECADÊNCIA. INOCORRÊNCIA. OBRIGAÇÕES ACESSÓRIAS. SÚMULA CARF N.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MULTA POR ATRASO NA ENTREGA DE DECLARAÇÃO. GFIP. INSTITUTO DA DENÚNCIA ESPONTÂNEA. INAPLICABILIDADE. SÚMULA CARF N. 49.
A denúncia espontânea (art. 138 do Código Tributário Nacional) não alcança a penalidade decorrente do atraso na entrega de declaração.</t>
  </si>
  <si>
    <t>15504.724208/2018-51</t>
  </si>
  <si>
    <t>2201-006.824</t>
  </si>
  <si>
    <t>15504.724216/2018-06</t>
  </si>
  <si>
    <t>2201-006.825</t>
  </si>
  <si>
    <t>15504.723305/2018-27</t>
  </si>
  <si>
    <t>2201-006.822</t>
  </si>
  <si>
    <t>15504.723312/2018-29</t>
  </si>
  <si>
    <t>2201-006.823</t>
  </si>
  <si>
    <t>10640.723322/2015-33</t>
  </si>
  <si>
    <t>2201-007.719</t>
  </si>
  <si>
    <t>Vistos, relatados e discutidos os presentes autos.
Acordam os membros do colegiado, por unanimidade de votos, em conhecer em parte do recurso voluntário, por este tratar de temas estranhos ao litígio administrativo instaurado com a impugnação ao lançamento. Na parte conhecida, por unanimidade de votos, em negar-lhe provimento.
Carlos Alberto do Amaral Azeredo - Presidente
Débora Fófano dos Santos  Relatora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</si>
  <si>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13605.720065/2018-45</t>
  </si>
  <si>
    <t>2201-006.821</t>
  </si>
  <si>
    <t>11080.912565/2010-95</t>
  </si>
  <si>
    <t>TOM PIERRE FERNANDES DA SILVA</t>
  </si>
  <si>
    <t>3401-007.622</t>
  </si>
  <si>
    <t>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
(documento assinado digitalmente)
Tom Pierre Fernandes da Silva  Presidente Redator
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t>
  </si>
  <si>
    <t>ASSUNTO: IMPOSTO SOBRE PRODUTOS INDUSTRIALIZADOS (IPI)
Período de apuração: 01/07/2008 a 30/09/2008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</si>
  <si>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11080.912564/2010-41</t>
  </si>
  <si>
    <t>3401-007.621</t>
  </si>
  <si>
    <t>ASSUNTO: IMPOSTO SOBRE PRODUTOS INDUSTRIALIZADOS (IPI)
Período de apuração: 01/04/2008 a 30/06/2008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</si>
  <si>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11080.912563/2010-04</t>
  </si>
  <si>
    <t>3401-007.620</t>
  </si>
  <si>
    <t>ASSUNTO: IMPOSTO SOBRE PRODUTOS INDUSTRIALIZADOS (IPI)
Período de apuração: 01/01/2008 a 31/03/2008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</si>
  <si>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11080.912562/2010-51</t>
  </si>
  <si>
    <t>3401-007.619</t>
  </si>
  <si>
    <t>ASSUNTO: IMPOSTO SOBRE PRODUTOS INDUSTRIALIZADOS (IPI)
Período de apuração: 01/10/2007 a 31/12/2007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</si>
  <si>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11080.912561/2010-15</t>
  </si>
  <si>
    <t>3401-007.618</t>
  </si>
  <si>
    <t>ASSUNTO: IMPOSTO SOBRE PRODUTOS INDUSTRIALIZADOS (IPI)
Período de apuração: 01/07/2007 a 30/09/2007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</si>
  <si>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11080.912560/2010-62</t>
  </si>
  <si>
    <t>3401-007.617</t>
  </si>
  <si>
    <t>ASSUNTO: IMPOSTO SOBRE PRODUTOS INDUSTRIALIZADOS (IPI)
Período de apuração: 01/04/2007 a 30/06/2007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</si>
  <si>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11080.912559/2010-38</t>
  </si>
  <si>
    <t>3401-007.616</t>
  </si>
  <si>
    <t>ASSUNTO: IMPOSTO SOBRE PRODUTOS INDUSTRIALIZADOS (IPI)
Período de apuração: 01/01/2007 a 31/03/2007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</si>
  <si>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11080.912558/2010-93</t>
  </si>
  <si>
    <t>3401-007.615</t>
  </si>
  <si>
    <t>ASSUNTO: IMPOSTO SOBRE PRODUTOS INDUSTRIALIZADOS (IPI)
Período de apuração: 01/10/2006 a 31/12/2006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</si>
  <si>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11080.912557/2010-49</t>
  </si>
  <si>
    <t>3401-007.614</t>
  </si>
  <si>
    <t>ASSUNTO: IMPOSTO SOBRE PRODUTOS INDUSTRIALIZADOS (IPI)
Período de apuração: 01/07/2006 a 30/09/2006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</si>
  <si>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11080.912556/2010-02</t>
  </si>
  <si>
    <t>3401-007.613</t>
  </si>
  <si>
    <t>ASSUNTO: IMPOSTO SOBRE PRODUTOS INDUSTRIALIZADOS (IPI)
Período de apuração: 01/04/2006 a 30/06/2006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</si>
  <si>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11080.912555/2010-50</t>
  </si>
  <si>
    <t>3401-007.612</t>
  </si>
  <si>
    <t>ASSUNTO: IMPOSTO SOBRE PRODUTOS INDUSTRIALIZADOS (IPI)
Período de apuração: 01/01/2006 a 31/03/2006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</si>
  <si>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11080.912554/2010-13</t>
  </si>
  <si>
    <t>3401-007.611</t>
  </si>
  <si>
    <t>ASSUNTO: IMPOSTO SOBRE PRODUTOS INDUSTRIALIZADOS (IPI)
Período de apuração: 01/07/2005 a 30/09/2005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</si>
  <si>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11080.912553/2010-61</t>
  </si>
  <si>
    <t>3401-007.610</t>
  </si>
  <si>
    <t>11080.912552/2010-16</t>
  </si>
  <si>
    <t>MARA CRISTINA SIFUENTES</t>
  </si>
  <si>
    <t>3401-007.609</t>
  </si>
  <si>
    <t>Vistos, relatados e discutidos os presentes autos.
Acordam os membros do colegiado, por unanimidade de votos, negar provimento ao recurso.
(documento assinado digitalmente)
Tom Pierre Fernandes da Silva - Presidente
(documento assinado digitalmente)
Mara Cristina Sifuentes - Relatora
Participaram do presente julgamento os Conselheiros: Leonardo Ogassawara de Araújo Branco, Mara Cristina Sifuentes, Lázaro Antônio Souza Soares, Carlos Henrique de Seixas Pantarolli, Oswaldo Gonçalves de Castro Neto, Fernanda Vieira Kotzias, João Paulo Mendes Neto, Tom Pierre Fernandes da Silva</t>
  </si>
  <si>
    <t>ASSUNTO: IMPOSTO SOBRE PRODUTOS INDUSTRIALIZADOS (IPI)
Período de apuração: 01/01/2005 a 31/03/2005
SALDO CREDOR. RESSARCIMENTO. DENEGAÇÃO.
É vedado o ressarcimento a estabelecimento pertencente a pessoa jurídica com processo administrativo fiscal de determinação e exigência de crédito do IPI, cuja decisão definitiva possa alterar o valor a ser ressarcido.
CRÉDITOS DO IMPOSTO. UTILIZAÇÃO PRIORITÁRIA.
Os créditos do IPI escriturados pelos estabelecimentos industriais, ou equiparados a industrial, são utilizados prioritariamente para dedução do imposto devido pelas saídas de produtos dos mesmos estabelecimentos.</t>
  </si>
  <si>
    <t>10120.913654/2009-39</t>
  </si>
  <si>
    <t>3003-001.455</t>
  </si>
  <si>
    <t>Vistos, relatados e discutidos os presentes autos.
Acordam os membros do colegiado, por unanimidade de votos, em rejeitar a
preliminar suscitada e, no mérito, em negar provimento ao Recurso Voluntário.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</si>
  <si>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CONTRIBUIÇÃO PARA O PIS/PASEP
Ano-calendário: 2008
NULIDADE DA DECISÃO POR PREJUÍZO AO DIREITO DE DEFESA. INOCORRÊNCIA. EXISTÊNCIA DE MOTIVAÇÕES SATISFATÓRIAS À COMPREENSÃO DO ATO. Afasta-se a nulidade de despacho decisório e da decisão recorrida por ocorrência de prejuízo ao direito de ampla defesa, quando se verifica que a autoridade fiscal, como também o julgador de primeira instância administrativa, forneceram motivações satisfatórias à compreensão do conteúdo dos atos lavrados.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COMPENSAÇÃO. DÉBITOS VENCIDOS. MULTA. JUROS. Devem incidir a multa de mora e juros de mora sobre a declaração de compensação realizada em relação aos débitos vencidos.</t>
  </si>
  <si>
    <t>18186.723788/2011-21</t>
  </si>
  <si>
    <t>3003-001.462</t>
  </si>
  <si>
    <t>Vistos, relatados e discutidos os presentes autos.
Acordam os membros do colegiado, por unanimidade de votos, em negar
provimento ao Recurso Voluntário.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</si>
  <si>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OBRIGAÇÕES ACESSÓRIAS
Ano-calendário: 2006
NÃO APRESENTAÇÃO DE NOVAS RAZÕES DE DEFESA PERANTE A INSTÂNCIA RECURSAL. ADOÇÃO DOS FUNDAMENTOS DA DECISÃO RECORRIDA.
Uma vez que no Recurso Voluntário não foram apresentadas novas razões de defesa perante a instância recursal, adota-se o fundamento da decisão recorrida, com a transcrição do seu inteiro teor.
Recurso Voluntário Desprovido.</t>
  </si>
  <si>
    <t>13899.720726/2011-16</t>
  </si>
  <si>
    <t>3003-001.461</t>
  </si>
  <si>
    <t>ASSUNTO: OBRIGAÇÕES ACESSÓRIAS
Período de apuração: 01/01/2010 a 01/03/2011
DACON MULTA POR ATRASO NA ENTREGA
O cumprimento da obrigação acessória apresentação de Demonstrativo (DACON) fora dos prazos previstos na legislação tributária, sujeita o infrator à aplicação das penalidades legais.
Recurso Voluntário Desprovido.</t>
  </si>
  <si>
    <t>10880.965708/2009-40</t>
  </si>
  <si>
    <t>3003-001.454</t>
  </si>
  <si>
    <t>ASSUNTO: CONTRIBUIÇÃO PARA O PIS/PASEP
Data do fato gerador: 15/09/2003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Recurso Voluntário Negado
Crédito Tributário Mantido</t>
  </si>
  <si>
    <t>10880.661851/2012-61</t>
  </si>
  <si>
    <t>3003-001.449</t>
  </si>
  <si>
    <t>Vistos, relatados e discutidos os presentes autos.
Acordam os membros do colegiado, por unanimidade de votos, em conhecer
parcialmente do Recurso Voluntário, apenas em relação à existência de direito
creditório e, no mérito, em negar-lhe provimento.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</si>
  <si>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CONTRIBUIÇÃO PARA O FINANCIAMENTO DA SEGURIDADE SOCIAL (COFINS)
Período de apuração: 01/05/2009 a 31/05/2009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t>
  </si>
  <si>
    <t>10880.661850/2012-16</t>
  </si>
  <si>
    <t>3003-001.448</t>
  </si>
  <si>
    <t>ASSUNTO: CONTRIBUIÇÃO PARA O FINANCIAMENTO DA SEGURIDADE SOCIAL (COFINS)
Período de apuração: 01/10/2008 a 31/10/2008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Recurso Voluntário Desprovido.</t>
  </si>
  <si>
    <t>10880.661847/2012-01</t>
  </si>
  <si>
    <t>3003-001.446</t>
  </si>
  <si>
    <t>Vistos, relatados e discutidos os presentes autos.
Acordam os membros do colegiado, por unanimidade de votos, em conhecer
parcialmente do Recurso Voluntário, apenas em relação à existência de direito
creditório e, no mérito, em negar-lhe provimento.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</si>
  <si>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CONTRIBUIÇÃO PARA O FINANCIAMENTO DA SEGURIDADE SOCIAL (COFINS)
Período de apuração: 01/01/2009 a 31/01/2009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Recurso Voluntário Desprovido.</t>
  </si>
  <si>
    <t>10880.661846/2012-58</t>
  </si>
  <si>
    <t>3003-001.445</t>
  </si>
  <si>
    <t>Vistos, relatados e discutidos os presentes autos.
Acordam os membros do colegiado, por unanimidade de votos, em conhecer parcialmente do Recurso Voluntário, apenas em relação à existência de direito creditório e, no mérito, em negar-lhe provimento.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</si>
  <si>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CONTRIBUIÇÃO PARA O FINANCIAMENTO DA SEGURIDADE SOCIAL (COFINS)
Período de apuração: 01/12/2008 a 31/12/2008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Recurso Voluntário Desprovido.</t>
  </si>
  <si>
    <t>10880.661845/2012-11</t>
  </si>
  <si>
    <t>3003-001.451</t>
  </si>
  <si>
    <t>ASSUNTO: CONTRIBUIÇÃO PARA O FINANCIAMENTO DA SEGURIDADE SOCIAL (COFINS)
Período de apuração: 01/08/2008 a 31/08/2008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t>
  </si>
  <si>
    <t>10880.661844/2012-69</t>
  </si>
  <si>
    <t>3003-001.452</t>
  </si>
  <si>
    <t>ASSUNTO: CONTRIBUIÇÃO PARA O FINANCIAMENTO DA SEGURIDADE SOCIAL (COFINS)
Período de apuração: 01/11/2008 a 30/11/2008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Recurso Voluntário Desprovido.</t>
  </si>
  <si>
    <t>10880.661843/2012-14</t>
  </si>
  <si>
    <t>3003-001.447</t>
  </si>
  <si>
    <t>10880.661842/2012-70</t>
  </si>
  <si>
    <t>3003-001.450</t>
  </si>
  <si>
    <t>ASSUNTO: CONTRIBUIÇÃO PARA O FINANCIAMENTO DA SEGURIDADE SOCIAL (COFINS)
Período de apuração: 01/09/2008 a 30/09/2008
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
COMPENSAÇÃO ADMINISTRATIVA. AUSÊNCIA DE CRÉDITO A COMPENSAR.
Em verificação fiscal da DCOMP transmitida, apurou-se que não existia crédito disponível para se realizar a compensação pretendida, vez que o pagamento indicado na DCOMP já havia sido utilizado para quitação de outro débito.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
Recurso Voluntário Desprovido.</t>
  </si>
  <si>
    <t>10480.720331/2010-48</t>
  </si>
  <si>
    <t>3003-001.458</t>
  </si>
  <si>
    <t>Vistos, relatados e discutidos os presentes autos.
Acordam os membros do colegiado, por unanimidade de votos, em conhecer parcialmente do Recurso Voluntário, apenas em relação aos créditos sobre insumos decorrente de material de embalagem, em rejeitar a preliminar suscitada e, no mérito, em dar-lhe provimento parcial, reconhecendo o direito ao crédito decorrente da aquisição de material de embalagem.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</si>
  <si>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CONTRIBUIÇÃO PARA O PIS/PASEP
Período de apuração: 01/10/2006 a 31/12/2006
MATÉRIA NÃO IMPUGNADA. CONSOLIDAÇÃO DA GLOSA. Considera-se não impugnada a matéria que não tenha sido expressamente contestada pela manifestante, consolidando-se na via administrativa as glosas não contraditadas, independentemente de apreciação meritória.
NULIDADE. CERCEAMENTO DE DEFESA. Não há que se falar em cerceamento de defesa e, consequentemente, em nulidade, quando o Despacho Decisório encontra-se respaldado em relatório fundamentado, devidamente cientificado ao contribuinte, facultada manifestação de inconformidade.
NÃO-CUMULATIVIDADE. CRÉDITOS. CONCEITO DE INSUMOS
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
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t>
  </si>
  <si>
    <t>10480.720317/2010-44</t>
  </si>
  <si>
    <t>3003-001.456</t>
  </si>
  <si>
    <t>ASSUNTO: CONTRIBUIÇÃO PARA O PIS/PASEP
Período de apuração: 01/07/2006 a 30/09/2006
MATÉRIA NÃO IMPUGNADA. CONSOLIDAÇÃO DA GLOSA. Considera-se não impugnada a matéria que não tenha sido expressamente contestada pela manifestante, consolidando-se na via administrativa as glosas não contraditadas, independentemente de apreciação meritória.
NULIDADE. CERCEAMENTO DE DEFESA. Não há que se falar em cerceamento de defesa e, consequentemente, em nulidade, quando o Despacho Decisório encontra-se respaldado em relatório fundamentado, devidamente cientificado ao contribuinte, facultada manifestação de inconformidade.
NÃO-CUMULATIVIDADE. CRÉDITOS. CONCEITO DE INSUMOS
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
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t>
  </si>
  <si>
    <t>10480.720315/2010-55</t>
  </si>
  <si>
    <t>3003-001.459</t>
  </si>
  <si>
    <t>ASSUNTO: CONTRIBUIÇÃO PARA O PIS/PASEP
Período de apuração: 01/04/2006 a 30/06/2006
MATÉRIA NÃO IMPUGNADA. CONSOLIDAÇÃO DA GLOSA. Considera-se não impugnada a matéria que não tenha sido expressamente contestada pela manifestante, consolidando-se na via administrativa as glosas não contraditadas, independentemente de apreciação meritória.
NULIDADE. CERCEAMENTO DE DEFESA. Não há que se falar em cerceamento de defesa e, consequentemente, em nulidade, quando o Despacho Decisório encontra-se respaldado em relatório fundamentado, devidamente cientificado ao contribuinte, facultada manifestação de inconformidade.
NÃO-CUMULATIVIDADE. CRÉDITOS. CONCEITO DE INSUMOS
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
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t>
  </si>
  <si>
    <t>10480.720314/2010-19</t>
  </si>
  <si>
    <t>3003-001.457</t>
  </si>
  <si>
    <t>ASSUNTO: CONTRIBUIÇÃO PARA O FINANCIAMENTO DA SEGURIDADE SOCIAL (COFINS)
Período de apuração: 01/04/2006 a 30/06/2006
MATÉRIA NÃO IMPUGNADA. CONSOLIDAÇÃO DA GLOSA. Considera-se não impugnada a matéria que não tenha sido expressamente contestada pela manifestante, consolidando-se na via administrativa as glosas não contraditadas, independentemente de apreciação meritória.
NULIDADE. CERCEAMENTO DE DEFESA. Não há que se falar em cerceamento de defesa e, consequentemente, em nulidade, quando o Despacho Decisório encontra-se respaldado em relatório fundamentado, devidamente cientificado ao contribuinte, facultada manifestação de inconformidade.
NÃO-CUMULATIVIDADE. CRÉDITOS. CONCEITO DE INSUMOS
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
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t>
  </si>
  <si>
    <t>10480.720313/2010-66</t>
  </si>
  <si>
    <t>3003-001.460</t>
  </si>
  <si>
    <t>ASSUNTO: CONTRIBUIÇÃO PARA O PIS/PASEP
Período de apuração: 01/01/2006 a 31/03/2006
MATÉRIA NÃO IMPUGNADA. CONSOLIDAÇÃO DA GLOSA. Considera-se não impugnada a matéria que não tenha sido expressamente contestada pela manifestante, consolidando-se na via administrativa as glosas não contraditadas, independentemente de apreciação meritória.
NULIDADE. CERCEAMENTO DE DEFESA. Não há que se falar em cerceamento de defesa e, consequentemente, em nulidade, quando o Despacho Decisório encontra-se respaldado em relatório fundamentado, devidamente cientificado ao contribuinte, facultada manifestação de inconformidade.
NÃO-CUMULATIVIDADE. CRÉDITOS. CONCEITO DE INSUMOS
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
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t>
  </si>
  <si>
    <t>10680.018082/2002-61</t>
  </si>
  <si>
    <t>3003-001.444</t>
  </si>
  <si>
    <t>Vistos, relatados e discutidos os presentes autos.
Acordam os membros do colegiado, por unanimidade de votos, em rejeitar a preliminar suscitada e, no mérito, em negar provimento ao Recurso Voluntário. Votaram pelas conclusões os conselheiros Marcos Antônio Borges, Lara Moura Franco Eduardo e Muller Nonato Cavalcanti Silva.
(documento assinado digitalmente)
Marcos Antônio Borges - Presidente
(documento assinado digitalmente)
Ariene d'Arc Diniz e Amaral - Relator
Participaram do presente julgamento os Conselheiros: Marcos Antônio Borges (presidente), Lara Moura Franco Eduardo, Muller Nonato Cavalcanti Silva e Ariene dArc Diniz e Amaral (relatora).</t>
  </si>
  <si>
    <t>ASSUNTO: CONTRIBUIÇÃO PARA O PIS/PASEP
Período de apuração: 01/11/1991 a 30/04/1994
SENTENÇA JUDICIAL. COMPENSAÇÃO. CUMPRIMENTO ESTRITO.
Sentença judicial que defere unicamente a compensação não pode ser estendida para permitir a restituição na via administrativa.</t>
  </si>
  <si>
    <t>15578.000713/2009-52</t>
  </si>
  <si>
    <t>Mariel Orsi Gameiro</t>
  </si>
  <si>
    <t>3002-001.534</t>
  </si>
  <si>
    <t>Vistos, relatados e discutidos os presentes autos.
Acordam os membros do colegiado, por unanimidade de votos, em rejeitar a preliminar suscitada, e, no mérito, por maioria, em negar-lhe provimento, vencida a conselheira Sabrina Coutinho Barbosa, que lhe deu provimento e manifestou intenção de apresentar declaração de voto.
(documento assinado digitalmente)
Larissa Nunes Girard - Presidente
(documento assinado digitalmente)
Mariel Orsi Gameiro - Relator
Participaram do presente julgamento os Conselheiros: Larissa Nunes Girard (Presidente), Carlos Alberto da Silva Esteves, Sabrina Coutinho Barbosa, e Mariel Orsi Gameiro.</t>
  </si>
  <si>
    <t>ASSUNTO: CONTRIBUIÇÃO PARA O PIS/PASEP
Período de apuração: 01/12/1988 a 01/04/1992
DECISÃO JUDICIAL. LIQUIDEZ E CERTEZA. DIREITO CREDITÓRIO. PROVA.
O reconhecimento do direito creditório pleiteado requer a prova de sua existência e montante, sem o que não pode ser restituído ou utilizado em compensação. Faltando ao conjunto probatório carreado aos autos pela interessada elemento que permita a verificação da existência de pagamento indevido ou a maior frente à legislação tributária, o direito creditório não pode ser admitido.</t>
  </si>
  <si>
    <t>10875.904521/2016-78</t>
  </si>
  <si>
    <t>3002-001.531</t>
  </si>
  <si>
    <t>Vistos, relatados e discutidos os presentes autos.
Acordam os membros do colegiado, por unanimidade de votos, em negar provimento ao Recurso Voluntário.
(documento assinado digitalmente)
Larissa Nunes Girard - Presidente
(documento assinado digitalmente)
Mariel Orsi Gameiro - Relator
Participaram do presente julgamento os Conselheiros: Larissa Nunes Girard (Presidente), Carlos Alberto da Silva Esteves, Sabrina Coutinho Barbosa, e Mariel Orsi Gameiro.</t>
  </si>
  <si>
    <t>ASSUNTO: PROCESSO ADMINISTRATIVO FISCAL
Data do fato gerador: 25/02/2014
RESSARCIMENTO/COMPENSAÇÃO. CERTEZA E LIQUIDEZ. AUSÊNCIA DE COMPROVAÇÃO. ÔNUS DA PROVA. COMPENSAÇÃO NÃO HOMOLOGADA.
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t>
  </si>
  <si>
    <t>12326.004357/2009-10</t>
  </si>
  <si>
    <t>2202-007.402</t>
  </si>
  <si>
    <t>ASSUNTO: IMPOSTO SOBRE A RENDA DE PESSOA FÍSICA (IRPF)
Exercício: 2008
TESES NÃO RENOVADAS EM RECURSO. PRECLUSÃO.
Por não ter sido renovada em sede recursal, estão preclusas, as teses de que a memória de cálculo não teria sido demonstrada pela autoridade fiscal, tampouco de retificação da declaração para incluir os honorários advocatícios.
RETENÇÃO DE IRPF NA FONTE. SÚMULA CARF. Nº 143. NÃO COMPROVAÇÃO.
A prova do imposto de renda retido na fonte e deduzido pelo beneficiário na declaração não se faz exclusivamente por meio do comprovante de retenção emitido pela fonte pagadora dos rendimentos.</t>
  </si>
  <si>
    <t>10980.004346/2004-86</t>
  </si>
  <si>
    <t>3401-007.933</t>
  </si>
  <si>
    <t>Vistos, relatados e discutidos os presentes autos.
Acordam os membros do colegiado, por unanimidade de votos, em negar provimento ao recurso.
(documento assinado digitalmente)
Mara Cristina Sifuentes - Presidente
(documento assinado digitalmente)
João Paulo Mendes Neto - Relator
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t>
  </si>
  <si>
    <t>ASSUNTO: NORMAS DE ADMINISTRAÇÃO TRIBUTÁRIA
Exercício: 1999, 2000
REVENDA DE COMBUSTÍVEIS. SUBSTITUIÇÃO TRIBUTÁRIA.
A suposta diferença entre o valor retido da contribuinte pela refinaria (substituto tributário) e o valor que seria devido pela substituída se adotado como base de cálculo do PIS e da Cofins o preço efetivamente praticado no mercado varejista não é passível de restituição por absoluta falta de previsão legal.
PEDIDO DE RESTITUIÇÃO. DEMORA NA ANÁLISE. EFEITOS.
Por falta de previsão legal, ressalvando-se a hipótese de atualização pela taxa Selic no caso de eventual reconhecimento do direito creditório, o atraso na análise de um pedido de restituição, mesmo após decorridos cinco anos (ou mais) de sua protocolização, não autoriza, por esse único motivo, o deferimento do pleito.
DECADÊNCIA. ERRO NO DESPACHO DECISÓRIO.
Corrige-se de ofício o despacho decisório quando se identificar que houve equívoco na fixação do termo antes do qual o direito de restituição foi considerado decaído
Direito Creditório Não Reconhecido</t>
  </si>
  <si>
    <t>10980.004344/2004-97</t>
  </si>
  <si>
    <t>3401-007.934</t>
  </si>
  <si>
    <t>10950.720050/2012-73</t>
  </si>
  <si>
    <t>2202-007.318</t>
  </si>
  <si>
    <t>Vistos, relatados e discutidos os presentes autos.
Acordam os membros do colegiado, por unanimidade de votos, em não conhecer do recurso.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</si>
  <si>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RENDA DE PESSOA FÍSICA (IRPF)
Exercício: 2008
RECURSO VOLUNTÁRIO INTEMPESTIVO. NÃO CONHECIMENTO. DECRETO Nº 70.235/72.
As regras processuais do art. 5º caput e parágrafo único e do art. 56 do Decreto nº 70.235/72 fixam o prazo de 30 dias, a contar da ciência da decisão da primeira instância, para interposição de recurso. Findo o trintídio legal, não há de se conhecer do recurso.</t>
  </si>
  <si>
    <t>10882.720097/2011-15</t>
  </si>
  <si>
    <t>2202-007.326</t>
  </si>
  <si>
    <t>ASSUNTO: IMPOSTO SOBRE A RENDA DE PESSOA FÍSICA (IRPF)
Exercício: 2006
NULIDADE. QUEBRA DO SIGILO FISCAL. REJEIÇÃO.
Iniciado o procedimento fiscal, a autoridade fiscal pode solicitar informações sobre operações realizadas pelo contribuinte em instituições financeiras, inclusive extratos de contas bancárias (art. 8º da Lei 8.021/1990, art. 6º da Lei Complementar nº 105/01 e REsp n° 1.134.665/SP, Rel. Min. Luiz Fux, julgado em 18/12/2009).
NULIDADE. CERCEAMENTO DE DEFESA. REJEÇÃO.
Não há cerceamento ao direito de defesa quando há presunção de omissão de rendimentos com base nos valores depositados em conta bancária para os quais o titular, regularmente intimado, não comprovar a origem dos recursos utilizados (art. 42 da Lei nº 9.430).
DECADÊNCIA. NÃO OCORRÊNCIA. SÚMULA CARF Nº 72. REJEIÇÃO.
Tratando-se de tributos sujeitos à homologação, aplica-se a regra do art. 150, § 4º do CTN, desde que tenha havido pagamento antecipado e que não esteja configurado dolo, fraude ou simulação - vide RESP nº 973.333/SC. Comprovado ter o contribuinte agido com dolo, fraude ou simulação, aplica-se a regra do art. 173, I, CTN, por força do art. 149, VII do mesmo diploma.
OMISSÃO DE RENDIMENTOS. DEPÓSITOS DE ORIGEM NÃO COMPROVADA. APLICABILIDADE DA SÚMULA CARF Nº 26. INAPLICABILIDADE DA SÚMULA CARF Nº81.
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
TAXA SELIC. APLICABILIDADE. SÚMULA CARF Nº 4.
A Taxa SELIC é aplicável à correção de créditos de natureza tributária, conforme previsão da Súmula nº 4 do CARF.</t>
  </si>
  <si>
    <t>10880.974056/2012-30</t>
  </si>
  <si>
    <t>3401-007.935</t>
  </si>
  <si>
    <t>ASSUNTO: NORMAS GERAIS DE DIREITO TRIBUTÁRIO
Ano-calendário: 2012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Improcedente
Crédito Tributário Mantido</t>
  </si>
  <si>
    <t>10925.000260/2010-97</t>
  </si>
  <si>
    <t>2202-000.942</t>
  </si>
  <si>
    <t>Vistos, relatados e discutidos os presentes autos.
Resolvem os membros do colegiado, por maioria de votos, em converter o julgamento em diligência para que a unidade de origem acoste prova da intimação do cotitular da conta corrente no SICOOB, bem como junte os documentos utilizados para fins de atribuição dessa cotitularidade, além daqueles já acostados aos autos, caso existentes. Vencidos os conselheiros Mário Hermes Soares Campos e Ronnie Soares Anderson, que entenderam desnecessária tal providência.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</si>
  <si>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10855.003037/2003-43</t>
  </si>
  <si>
    <t>1201-000.709</t>
  </si>
  <si>
    <t>Vistos, relatados e discutidos os presentes autos.
Resolvem os membros do colegiado, por unanimidade de votos, em converter o julgamento em diligência, nos termos do voto do Relator.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</si>
  <si>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11831.006416/2002-45</t>
  </si>
  <si>
    <t>9101-005.247</t>
  </si>
  <si>
    <t>Vistos, relatados e discutidos os presentes autos.
Acordam os membros do colegiado, por unanimidade de votos, em não conhecer do Recurso Especial. Votaram pelas conclusões as Conselheiras Edeli Pereira Bessa e Livia De Carli Germano. Manifestou intenção de apresentar declaração de voto a Conselheira Edeli Pereira Bessa.
(documento assinado digitalmente)
Andrea Duek Simantob  Presidente.
(documento assinado digitalmente)
Luis Henrique Marotti Toselli  Relator.
Participaram do presente julgamento os Conselheiros: Edeli Pereira Bessa, Livia De Carli Germano, Viviane Vidal Wagner, Amélia Wakako Morishita Yamamoto, Fernando Brasil de Oliveira Pinto, Luis Henrique Marotti Toselli, Caio Cesar Nader Quintella e Andrea Duek Simantob (Presidente).</t>
  </si>
  <si>
    <t>ASSUNTO: PROCESSO ADMINISTRATIVO FISCAL
Ano-calendário: 1999
RECURSO ESPECIAL. INEXISTÊNCIA DE DIVERGÊNCIA JURISPRUDENCIAL. AUSÊNCIA DE SIMILITUDE FÁTICA. NÃO CONHECIMENTO.
O recurso especial interposto para a Câmara Superior de Recursos Fiscais, para ser conhecido, deve demonstrar a divergência de interpretação da legislação tributária entre a decisão recorrida e o(s) paradigma(s).
Uma vez verificada a ausência de similitude fática entre eles, de forma a afastar a convicção de que o racional empregado no paradigma teria o potencial de reformar o acórdão recorrido, não se caracteriza o dissídio jurisprudencial exigido pelo artigo 67 do Anexo II do RICARF/2015, razão pela qual o recurso especial não deve ser conhecido.</t>
  </si>
  <si>
    <t>10980.007811/2008-64</t>
  </si>
  <si>
    <t>2202-007.281</t>
  </si>
  <si>
    <t>Vistos, relatados e discutidos os presentes autos.
Acordam os membros do colegiado, por unanimidade de votos, em dar provimento parcial ao recurso para restabelecer a área de reserva legal declarada.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</si>
  <si>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PROPRIEDADE TERRITORIAL RURAL (ITR)
Exercício: 2004, 2005
ÁREA DE RESERVA LEGAL. AVERBAÇÃO NA MATRÍCULA DO IMÓVEL. SÚMULA Nº 122 DO CARF. ACOLHIMENTO.
A averbação da área de reserva legal antes da ocorrência do fato gerador supre a falta de apresentação do Ato Declaratório Ambiental, conforme determina a Súmula CARF nº 122.
ÁREA DE PRESERVAÇÃO PERMANENTE. ATO DECLARATÓRIO AMBIENTAL. PROTOCOLADO INTEMPESTIVAMENTE E APÓS O INÍCIO DA AÇÃO FISCAL.
A apresentação de ADA intempestivo e após o início da Ação Fiscal não pode ser considerado documento suficiente e hábil para comprovar a pretensão do contribuinte.
ARBITRAMENTO DO VALOR DA TERRA NUA. REVISÃO DO LANÇAMENTO COM BASE NO SISTEMA DE PREÇO DE TERRAS. AUSÊNCIA DE LAUDO TÉCNICO EM CONFORMIDADE COM A NBR 14.653-3.
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t>
  </si>
  <si>
    <t>10980.007249/2008-79</t>
  </si>
  <si>
    <t>Marcelo de Sousa Sáteles</t>
  </si>
  <si>
    <t>2202-007.280</t>
  </si>
  <si>
    <t>Vistos, relatados e discutidos os presentes autos.
Acordam os membros do colegiado, por unanimidade de votos, em dar provimento parcial ao recurso para restabelecer as áreas de preservação permanente e reserva legal declaradas.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</si>
  <si>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PROPRIEDADE TERRITORIAL RURAL (ITR)
Exercício: 2005
NULIDADE DO LANÇAMENTO. TERMO DE INÍCIO DE FISCALIZAÇÃO. INTIMAÇÃO. ENDEREÇO CORRETO. INOCORRÊNCIA.
O Termo de Início de Fiscalização foi enviado ao endereço informado pelo recorrente na Declaração de Imposto sobre a Propriedade Territorial Rural, e posteriormente lhe foi oportunizada à apresentação de impugnação, razão pela qual não há que se falar em nulidade do lançamento.
ÁREA DE RESERVA LEGAL. AVERBAÇÃO NA MATRÍCULA DO IMÓVEL. SÚMULA Nº 122 DO CARF. ACOLHIMENTO.
A averbação da área de reserva legal antes da ocorrência do fato gerador supre a falta de apresentação do Ato Declaratório Ambiental, conforme determina a Súmula CARF nº 122.
ÁREA DE PRESERVAÇÃO PERMANENTE. ATO DECLARATÓRIO AMBIENTAL. PROTOCOLO ANTES DO INÍCIO DA AÇÃO FISCAL.
É possível comprovar a existência de área de preservação permanente por meio de ADA protocolado após o prazo de entrega da Declaração de Imposto sobre a Propriedade Territorial Rural, mas antes do início da Ação Fiscal.
ARBITRAMENTO DO VALOR DA TERRA NUA. REVISÃO DO LANÇAMENTO COM BASE NO SISTEMA DE PREÇO DE TERRAS. AUSÊNCIA DE LAUDO TÉCNICO EM CONFORMIDADE COM A NBR 14.653-3.
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t>
  </si>
  <si>
    <t>10980.006658/2004-24</t>
  </si>
  <si>
    <t>3401-007.936</t>
  </si>
  <si>
    <t>Vistos, relatados e discutidos os presentes autos.
Acordam os membros do colegiado, por unanimidade de votos, em dar parcial provimento ao recurso.
(documento assinado digitalmente)
Mara Cristina Sifuentes - Presidente
(documento assinado digitalmente)
João Paulo Mendes Neto - Relator
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t>
  </si>
  <si>
    <t>ASSUNTO: NORMAS GERAIS DE DIREITO TRIBUTÁRIO
Exercício: 1999
RESTITUIÇÃO. PRAZO. PRESCRIÇÃO. SÚMULA CARF Nº 91.
Para os pedidos de restituição e/ou compensação protocolizados antes da vigência da Lei Complementar n.º. 118/2005, o prazo prescricional é de 10 (dez) anos a partir do fato gerador, conforme a tese cognominada de cinco mais cinco. Entendimento firmado na Súmula CARF nº91.
PEDIDO DE RESTITUIÇÃO. FORMULÁRIO IMPRESSO. AUSÊNCIA DE IMPEDIMENTO NO SISTEMA ELETRÔNICO. APRESENTAÇÃO APÓS 29/09/2003. INADMISSIBILIDADE.
Sem que haja impedimento de utilização do sistema eletrônico, considera-se não formulado o pedido de restituição apresentado em formulário impresso após 29/09/2003.
Recurso Voluntário parcialmente procedente</t>
  </si>
  <si>
    <t>10660.000687/2005-86</t>
  </si>
  <si>
    <t>3401-007.699</t>
  </si>
  <si>
    <t>Vistos, relatados e discutidos os presentes autos.
Acordam os membros do colegiado, por unanimidade de votos, em dar parcial provimento ao recurso.
(documento assinado digitalmente)
Mara Cristina Sifuentes - Presidente
(documento assinado digitalmente)
João Paulo Mendes Neto - Relator
Participaram do presente julgamento os Conselheiros: Mara Cristina Sifuentes (Presidente), Sabrina Coutinho Barbosa,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t>
  </si>
  <si>
    <t>ASSUNTO: IMPOSTO SOBRE PRODUTOS INDUSTRIALIZADOS (IPI)
Exercício: 2003, 2004
RETROATIVIDADE BENIGNA. DIF PAPEL IMUNE. SÚMULA CARF Nº 151
Aplica-se retroativamente o inciso II do § 4º do art. 1º da Lei 11.945/2009, referente a multa pela falta ou atraso na apresentação da DIF Papel Imune devendo ser cominada em valor único por declaração não apresentada no prazo trimestral, e não mais por mês calendário, conforme anteriormente estabelecido no art. 57 da MP nº 2.158-35/ 2001, consagrando-se a retroatividade benéfica nos termos do art. 106, do Código Tributário Nacional.
SÚMULAS. OBSERVÂNCIA OBRIGATÓRIA.
As decisões reiteradas e uniformes do CARF serão consubstanciadas em súmula de observância obrigatória pelos membros do CARF (artigo 72 do Anexo II do Ricarf).
Recurso Voluntário parcialmente procedente.
Crédito Tributário Mantido</t>
  </si>
  <si>
    <t>11831.006418/2002-34</t>
  </si>
  <si>
    <t>9101-005.246</t>
  </si>
  <si>
    <t>ASSUNTO: PROCESSO ADMINISTRATIVO FISCAL
Ano-calendário: 2001
RECURSO ESPECIAL. INEXISTÊNCIA DE DIVERGÊNCIA JURISPRUDENCIAL. AUSÊNCIA DE SIMILITUDE FÁTICA. NÃO CONHECIMENTO.
O recurso especial interposto para a Câmara Superior de Recursos Fiscais, para ser conhecido, deve demonstrar a divergência de interpretação da legislação tributária entre a decisão recorrida e o(s) paradigma(s).
Uma vez verificada a ausência de similitude fática entre eles, de forma a afastar a convicção de que o racional empregado no paradigma teria o potencial de reformar o acórdão recorrido, não se caracteriza o dissídio jurisprudencial exigido pelo artigo 67 do Anexo II do RICARF/2015, razão pela qual o recurso especial não deve ser conhecido.</t>
  </si>
  <si>
    <t>10660.721074/2010-43</t>
  </si>
  <si>
    <t>2202-007.317</t>
  </si>
  <si>
    <t>ASSUNTO: IMPOSTO SOBRE A RENDA DE PESSOA FÍSICA (IRPF)
Exercício: 2007
RECURSO VOLUNTÁRIO INTEMPESTIVO. NÃO CONHECIMENTO. DECRETO Nº 70.235/72.
As regras processuais do art. 5º caput e parágrafo único e do art. 56 do Decreto nº 70.235/72 fixam o prazo de 30 dias, a contar da ciência da decisão da primeira instância, para interposição de recurso. Findo o trintídio legal, não há de se conhecer do recurso.</t>
  </si>
  <si>
    <t>10580.731335/2010-23</t>
  </si>
  <si>
    <t>2202-007.394</t>
  </si>
  <si>
    <t>ASSUNTO: IMPOSTO SOBRE A RENDA DE PESSOA FÍSICA (IRPF)
Exercício: 2009
COMPENSAÇÃO INDEVIDA. HONORÁRIOS ADVOCATÍCIOS. AUSÊNCIA DE COMPROVAÇÃO DE RETENÇÃO NA FONTE.
O mero pedido de pagamento direto dos honorários advocatícios, dirigido ao juízo, não comprova que houve retenção do imposto de renda incidente sobre os honorários advocatícios, não podendo o sujeito passivo compensar a seu favor o imposto retido na fonte sobre os valores recebidos pelo reclamante em ação trabalhista.</t>
  </si>
  <si>
    <t>10580.720633/2009-54</t>
  </si>
  <si>
    <t>2202-007.327</t>
  </si>
  <si>
    <t>ASSUNTO: IMPOSTO SOBRE A RENDA DE PESSOA FÍSICA (IRPF)
Exercício: 2006
ILEGITIMIDADE PASSIVA. TESE SUBSTANCIALMENTE MODIFICADA EM RECURSO. IMPOSSIBILIDAE DE INOVAÇÃO RECURSAL. NÃO CONHECIMENTO.
É inadmissível, em grau recursal, modificar a decisão de primeiro grau com base em novos fundamentos que modificam substancialmente a defesa.
RECURSO VOLUNTÁRIO. JUNTADA DE DOCUMENTOS. DECRETO 70.235/1972, ART. 16, §4º. NÃO CONHECIMENTO.
É possível a juntada de documentos posteriormente à apresentação de impugnação administrativa, desde que os documentos sirvam para robustecer tese que já tenha sido apresentada e/ou que se verifiquem as hipóteses do art. 16 §4º do Decreto n. 70.235/1972.
OMISSÃO DE RENDIMENTOS. DEPÓSITOS DE ORIGEM NÃO COMPROVADA. NECESSIDADE DE INTIMAÇÃO DE CO-TITULAR DE CONTA BANCÁRIA. SÚMULA CARF Nº 29.
Os co-titulares da conta bancária que apresentem declaração de rendimentos em separado devem ser intimados para comprovar a origem dos depósitos nela efetuados, na fase que precede à lavratura do auto de infração com base na presunção legal de omissão de receitas ou rendimentos.
NULIDADE. QUEBRA DO SIGILO FISCAL. REJEIÇÃO.
Iniciado o procedimento fiscal, a autoridade fiscal pode solicitar informações sobre operações realizadas pelo contribuinte em instituições financeiras, inclusive extratos de contas bancárias (art. 8º da Lei 8.021/1990, art. 6º da Lei Complementar nº 105/01 e REsp n° 1.134.665/SP, Rel. Min. Luiz Fux, julgado em 18/12/2009).
NULIDADE. APLICAÇÃO RETROATIVA DA LEI Nº 11.119/2005 NÃO CONFIGURADA. REJEIÇÃO.
A Lei nº 11.119, de 25/05/2005 se reporta à aprovação da tabela progressiva do imposto de renda e apenas converte em lei a Medida Provisória nº 232, de 2004.
NULIDADE. AFRONTA À SÚMULA Nº 182 DO EXTINTO TFR. REJEIÇÃO.
A súmula nº 182 do extinyo TFR encontra-se superada pelo art. 42 da Lei nº 9.430, de 1996, pelo qual é imprescindível que se comprove a natureza dos depósitos em conta bancária.
OMISSÃO DE RENDIMENTOS. DEPÓSITOS DE ORIGEM NÃO COMPROVADA. APLICABILIDADE DA SÚMULA CARF Nº 26. INAPLICABILIDADE DA SÚMULA CARF Nº81.
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
PRODUÇÃO DE PROVA PERICIAL. INDEFERIMENTO.
Conforme o art. 18 do Decreto nº 70.235/72, cabe à autoridade julgadora indeferir a realização de perícias e diligências que sejam prescindíveis ao desate da querela ou impraticáveis.</t>
  </si>
  <si>
    <t>10530.000748/2008-33</t>
  </si>
  <si>
    <t>2202-007.396</t>
  </si>
  <si>
    <t>ASSUNTO: IMPOSTO SOBRE A RENDA DE PESSOA FÍSICA (IRPF)
Exercício: 2006
RECURSO VOLUNTÁRIO. JUNTADA DE DOCUMENTOS. DECRETO 70.235/1972, ART. 16, §4º.
É possível a juntada de documentos posteriormente à apresentação de impugnação administrativa, desde que os documentos sirvam para robustecer tese que já tenha sido apresentada e/ou que se verifiquem as hipóteses do art. 16 §4º do Decreto n. 70.235/1972.
COMPENSAÇÃO INDEVIDA. HONORÁRIOS ADVOCATÍCIOS. AUSÊNCIA DE COMPROVAÇÃO DE RETENÇÃO NA FONTE.
O mero pedido de pagamento direto dos honorários advocatícios, dirigido ao juízo, não comprova que houve retenção do imposto de renda incidente sobre os honorários advocatícios, não podendo o sujeito passivo compensar a seu favor o imposto retido na fonte sobre os valores recebidos pelos reclamantes em ação trabalhista.</t>
  </si>
  <si>
    <t>10860.902973/2012-51</t>
  </si>
  <si>
    <t>3401-002.051</t>
  </si>
  <si>
    <t>Vistos, relatados e discutidos os presentes autos.
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
(documento assinado digitalmente)
Mara Cristina Sifuentes - Presidente
(documento assinado digitalmente)
João Paulo Mendes Neto  Relator
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t>
  </si>
  <si>
    <t>10860.902972/2012-14</t>
  </si>
  <si>
    <t>3401-002.050</t>
  </si>
  <si>
    <t>10860.902969/2012-92</t>
  </si>
  <si>
    <t>3401-002.049</t>
  </si>
  <si>
    <t>10860.902968/2012-48</t>
  </si>
  <si>
    <t>3401-002.056</t>
  </si>
  <si>
    <t>10860.902966/2012-59</t>
  </si>
  <si>
    <t>3401-002.048</t>
  </si>
  <si>
    <t>10860.902965/2012-12</t>
  </si>
  <si>
    <t>3401-002.055</t>
  </si>
  <si>
    <t>10860.902964/2012-60</t>
  </si>
  <si>
    <t>3401-002.054</t>
  </si>
  <si>
    <t>10860.902963/2012-15</t>
  </si>
  <si>
    <t>3401-002.047</t>
  </si>
  <si>
    <t>10860.902962/2012-71</t>
  </si>
  <si>
    <t>3401-002.053</t>
  </si>
  <si>
    <t>10860.902596/2012-50</t>
  </si>
  <si>
    <t>3401-002.046</t>
  </si>
  <si>
    <t>10860.902595/2012-13</t>
  </si>
  <si>
    <t>3401-002.052</t>
  </si>
  <si>
    <t>10983.721470/2014-51</t>
  </si>
  <si>
    <t>2301-008.238</t>
  </si>
  <si>
    <t>Acordam os membros do colegiado, por maioria de votos, em conhecer do recurso e negar-lhe provimento. Vencido o conselheiro Wesley Rocha que deu provimento. Este julgamento seguiu a sistemática dos recursos repetitivos, sendo-lhes aplicado o decidido no Acórdão nº 2301-008.237, de 08 de outubro de 2020, prolatado no julgamento do processo 10983.721469/2014-27, paradigma ao qual o presente processo foi vinculado.
(documento assinado digitalmente)
Sheila Aires Cartaxo Gomes  Presidente Redatora
Participaram da sessão de julgamento os Conselheiros: João Mauricio Vital, Wesley Rocha, Cleber Ferreira Nunes Leite, Fernanda Melo Leal, Paulo Cesar Macedo Pessoa, Leticia Lacerda de Castro, Mauricio Dalri Timm do Valle, e Sheila Aires Cartaxo Gomes (Presidente).</t>
  </si>
  <si>
    <t>10983.721469/2014-27</t>
  </si>
  <si>
    <t>2301-008.237</t>
  </si>
  <si>
    <t>Vistos, relatados e discutidos os presentes autos.
Acordam os membros do colegiado, por maioria de votos, em conhecer do recurso e negar-lhe provimento. Vencido o conselheiro Wesley Rocha que deu provimento.
(documento assinado digitalmente)
Sheila Aires Cartaxo Gomes - Presidente
(documento assinado digitalmente)
Mauricio Dalri Timm do Valle - Relator
Participaram do presente julgamento os Conselheiros: João Mauricio Vital, Wesley Rocha, Cleber Ferreira Nunes Leite, Fernanda Melo Leal, Paulo Cesar Macedo Pessoa, Leticia Lacerda de Castro, Mauricio Dalri Timm do Valle, e Sheila Aires Cartaxo Gomes (Presidente)</t>
  </si>
  <si>
    <t>ASSUNTO: IMPOSTO SOBRE A PROPRIEDADE TERRITORIAL RURAL (ITR)
Exercício: 2009
ERRO DE FATO. ART. 147, § 2º, CTN.
A revisão de ofício é de competência da autoridade administrativa, nos termos do art. 147, § 2º, do Código Tributário Nacional.
Recurso desprovido</t>
  </si>
  <si>
    <t>10120.730419/2012-29</t>
  </si>
  <si>
    <t>9202-009.190</t>
  </si>
  <si>
    <t>Vistos, relatados e discutidos os presentes autos.
Acordam os membros do colegiado, por unanimidade de votos, em não conhecer do Recurso Especial. Votou pelas conclusões o conselheiro João Victor Ribeiro Aldinucci.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</si>
  <si>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CONTRIBUIÇÕES SOCIAIS PREVIDENCIÁRIAS
Período de apuração: 01/03/2009 a 29/02/2012
PROCESSO ADMINISTRATIVO FISCAL. RECURSO ESPECIAL. DESATENDIMENTO DE PRESSUPOSTO. NÃO CONHECIMENTO.
Não se conhece de Recurso Especial de Divergência quando não resta demonstrado o alegado dissídio jurisprudencial, tendo em vista a ausência de similitude fática entre os acórdãos recorrido e paradigmas.</t>
  </si>
  <si>
    <t>19515.003834/2009-41</t>
  </si>
  <si>
    <t>9202-009.138</t>
  </si>
  <si>
    <t>Vistos, relatados e discutidos os presentes autos.
Acordam os membros do colegiado, por unanimidade de votos, em conhecer do Recurso Especial e, no mérito, em dar-lhe provimento.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</si>
  <si>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CONTRIBUIÇÕES SOCIAIS PREVIDENCIÁRIAS
Período de apuração: 01/01/2005 a 31/12/2005
DESCUMPRIMENTO DE OBRIGAÇÕES PRINCIPAIS E ACESSÓRIAS. PENALIDADES. RETROATIVIDADE BENIGNA.
No caso de multas por descumprimento de obrigação principal e por descumprimento de obrigação acessória pela falta de informação sobre a remuneração de segurados da Previdência Social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(Súmula CARF nº 119).</t>
  </si>
  <si>
    <t>19515.003833/2009-05</t>
  </si>
  <si>
    <t>9202-009.137</t>
  </si>
  <si>
    <t>13227.000213/2005-41</t>
  </si>
  <si>
    <t>9202-009.178</t>
  </si>
  <si>
    <t>Vistos, relatados e discutidos os presentes autos.
Acordam os membros do colegiado, por unanimidade de votos, em conhecer do Recurso Especial e, no mérito, em negar-lhe provimento.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</si>
  <si>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IMPOSTO SOBRE A PROPRIEDADE TERRITORIAL RURAL (ITR)
Exercício: 2001
ÁREA DE UTILIZAÇÃO LIMITADA - RESERVA LEGAL. AVERBAÇÃO INTEMPESTIVA. IMPOSSIBILIDADE DE EXCLUSÃO.
A área declarada a título de utilização limitada (reserva legal) somente pode ser excluída da área tributável, para fins de cálculo do ITR, se a averbação à margem da inscrição de matricula do imóvel, no registro de imóveis competente, for efetuada até a ocorrência do fato gerador.</t>
  </si>
  <si>
    <t>10680.013660/2005-15</t>
  </si>
  <si>
    <t>9202-009.162</t>
  </si>
  <si>
    <t>Vistos, relatados e discutidos os presentes autos.
Acordam os membros do colegiado, por unanimidade de votos, em conhecer do Recurso Especial e, no mérito, por maioria de votos, em dar-lhe provimento, vencida a conselheira Rita Eliza Reis da Costa Bacchieri, que lhe negou provimento.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</si>
  <si>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IMPOSTO SOBRE A RENDA DE PESSOA FÍSICA (IRPF)
Exercício: 2001, 2002
ABONO VARIÁVEL. JUIZ CLASSISTA. RESTITUIÇÃO. IMPOSSIBILIDADE.
Sujeitam-se à incidência do Imposto de Renda as verbas recebidas pelos juízes classistas, por absoluta falta de previsão legal para que sejam excluídas da tributação.</t>
  </si>
  <si>
    <t>13855.720011/2010-81</t>
  </si>
  <si>
    <t>9202-009.182</t>
  </si>
  <si>
    <t>Vistos, relatados e discutidos os presentes autos.
Acordam os membros do colegiado, por unanimidade de votos, em conhecer do Recurso Especial e, no mérito, por maioria de votos, em dar-lhe provimento, vencidos os conselheiros João Victor Ribeiro Aldinucci e Rita Eliza Reis da Costa Bacchieri, que lhe negaram provimento.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</si>
  <si>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IMPOSTO SOBRE A PROPRIEDADE TERRITORIAL RURAL (ITR)
Exercício: 2007
PROPRIETÁRIO DE IMÓVEL RURAL ALEGADAMENTE INVADIDO. LEGITIMIDADE PASSIVA.
O proprietário de imóvel rural, ainda que alegadamente invadido por terceiros, é caracterizado por lei como contribuinte do ITR.</t>
  </si>
  <si>
    <t>10166.721263/2009-63</t>
  </si>
  <si>
    <t>9202-009.143</t>
  </si>
  <si>
    <t>ASSUNTO: CONTRIBUIÇÕES SOCIAIS PREVIDENCIÁRIAS
Período de apuração: 01/01/2004 a 31/12/2004
DESCUMPRIMENTO DE OBRIGAÇÕES ACESSÓRIAS DESVINCULADAS DAS OBRIGAÇÕES PRINCIPAIS. RETROATIVIDADE BENIGNA.
No caso de multa pela apresentação de GFIP com informações inexatas, incompletas ou omissas, em relação aos dados não relacionados os fatos geradores de contribuições previdenciárias, a retroatividade benigna deve ser aferida mediante a comparação entre a penalidade prevista no § 6º do art. 32 da Lei nº 8.212/1991, na redação vigente à época dos fatos geradores, e aquela referida no art. 32-A da Lei nº 8.212, de 1991, acrescido pela Lei nº 11.941, de 2009.</t>
  </si>
  <si>
    <t>13896.720015/2008-68</t>
  </si>
  <si>
    <t>9202-009.179</t>
  </si>
  <si>
    <t>Vistos, relatados e discutidos os presentes autos.
Acordam os membros do colegiado, por unanimidade de votos, em conhecer do Recurso Especial e, no mérito, por maioria de votos, em dar-lhe provimento, vencida a conselheira Ana Cecília Lustosa da Cruz, que lhe negou provimento. Votaram pelas conclusões os conselheiros João Victor Ribeiro Aldinucci e Rita Eliza Reis da Costa Bacchieri.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</si>
  <si>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IMPOSTO SOBRE A PROPRIEDADE TERRITORIAL RURAL (ITR)
Exercício: 2004
ÁREA DE PRESERVAÇÃO PERMANENTE (APP). GLOSA. ATO DECLARATÓRIO AMBIENTAL (ADA). EXIGÊNCIA LEGAL.
A partir do exercício de 2001, a falta de apresentação do Ato Declaratório Ambiental (ADA) inviabiliza a fruição do benefício da exclusão da Área de Preservação Permanente (APP) da tributação do ITR.</t>
  </si>
  <si>
    <t>10580.725847/2009-17</t>
  </si>
  <si>
    <t>9202-009.164</t>
  </si>
  <si>
    <t>ASSUNTO: IMPOSTO SOBRE A RENDA DE PESSOA FÍSICA (IRPF)
Exercício: 2005, 2006, 2007
RENDIMENTOS RECEBIDOS ACUMULADAMENTE. DIFERENÇAS DE URV. TRIBUNAL DE JUSTIÇA DA BAHIA. NATUREZA TRIBUTÁVEL.
Sujeitam-se à incidência do Imposto de Renda as verbas recebidas acumuladamente pelos membros do Tribunal de Justiça do Estado da Bahia, denominadas diferenças de URV, por absoluta falta de previsão legal para que sejam excluídas da tributação.</t>
  </si>
  <si>
    <t>10283.002594/2005-31</t>
  </si>
  <si>
    <t>9202-009.177</t>
  </si>
  <si>
    <t>Vistos, relatados e discutidos os presentes autos.
Acordam os membros do colegiado, por unanimidade de votos, em conhecer do Recurso Especial e, no mérito, em dar-lhe provimento parcial para restabelecer a Área de Reserva Legal (ARL) de 6.000 hectares.
(assinado digitalmente)
Maria Helena Cotta Cardozo - Presidente em Exercício
(assinado digitalmente)
Mário Pereira de Pinho Filho  Relator
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t>
  </si>
  <si>
    <t>ASSUNTO: IMPOSTO SOBRE A PROPRIEDADE TERRITORIAL RURAL (ITR)
Exercício: 2002
ÁREAS AMBIENTAIS. ÁREA DE RESERVA LEGAL. APRESENTAÇÃO INTEMPESTIVA DE ATO DECLARATÓRIO AMBIENTAL - ADA. AVERBAÇÃO NA MATRÍCULA DO IMÓVEL.
A averbação da Área de Reserva Legal (ARL) na matrícula do imóvel em data anterior ao fato gerador supre a eventual apresentação intempestiva do Ato Declaratório Ambiental, nos termos da Súmula CARF 122, com efeitos vinculantes.</t>
  </si>
  <si>
    <t>10380.903213/2017-78</t>
  </si>
  <si>
    <t>1201-000.713</t>
  </si>
  <si>
    <t>Vistos, relatados e discutidos os presentes autos.
Resolvem os membros do colegiado, por unanimidade de votos, em converter o julgamento em diligência, nos termos do voto do Relator.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</si>
  <si>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10325.001693/2008-12</t>
  </si>
  <si>
    <t>2202-007.392</t>
  </si>
  <si>
    <t>ASSUNTO: IMPOSTO SOBRE A RENDA DE PESSOA FÍSICA (IRPF)
Exercício: 2004, 2005
OMISSÃO DE RENDIMENTOS. VARIAÇÃO PATRIMONIAL A DESCOBERTO. MÉTODO DE APURAÇÃO.
Embora a regra legal determine a apuração mensal do acréscimo patrimonial (artigos 2° e 3°, § 1°, da Lei n° 7.718/1988), a tributação depende de ajuste anual, na forma dos artigos 2°, 10 e 11 da Lei n° 8.134/1990.
OMISSÃO DE RENDIMENTOS. VARIAÇÃO PATRIMONIAL A DESCOBERTO. TRIBUTAÇÃO DE ATIVIDADE RURAL. ÔNUS POBATÓRIO DO CONTRIBUINTE.
A opção pela tributação no percentual de 20% sobre a receita bruta não dispensa a comprovação por parte do contribuinte das receitas, despesas, ou investimentos mensais.</t>
  </si>
  <si>
    <t>10380.100031/2009-32</t>
  </si>
  <si>
    <t>2202-007.323</t>
  </si>
  <si>
    <t>ASSUNTO: IMPOSTO SOBRE A RENDA DE PESSOA FÍSICA (IRPF)
Exercício: 2005
PROCESSO ADMINISTRATIVO FISCAL. INTIMAÇÕES. SÚMULA CARF Nº 110.
Incabíbvel, no processo administrativo fiscal, dirigir a intimação ao endereço de advogado do contribuinte.
SUSTENTAÇÃO ORAL. POSSIBILIDADE.
Não há óbice para realização de sustentação oral em sede recursal, desde que respeitado o disposto no art. 58 do Regimento Interno do CARF.
OMISSÃO DE RENDIMENTOS. DEPÓSITOS DE ORIGEM NÃO COMPROVADA. NECESSIDADE DE INTIMAÇÃO DE CO-TITULAR DE CONTA BANCÁRIA. SÚMULA CARF Nº 29.
Os co-titulares da conta bancária que apresentem declaração de rendimentos em separado devem ser intimados para comprovar a origem dos depósitos nela efetuados, na fase que precede à lavratura do auto de infração com base na presunção legal de omissão de receitas ou rendimentos.
NULIDADE. QUEBRA DO SIGILO FISCAL. REJEIÇÃO.
Iniciado o procedimento fiscal, a autoridade fiscal pode solicitar informações sobre operações realizadas pelo contribuinte em instituições financeiras, inclusive extratos de contas bancárias (art. 8º da Lei 8.021/1990, art. 6º da Lei Complementar nº 105/01 e REsp n° 1.134.665/SP, Rel. Min. Luiz Fux, julgado em 18/12/2009).
OMISSÃO DE RENDIMENTOS. DEPÓSITOS DE ORIGEM NÃO COMPROVADA. APLICABILIDADE DA SÚMULA CARF Nº 26. INAPLICABILIDADE DA SÚMULA CARF Nº81.
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t>
  </si>
  <si>
    <t>10380.100030/2009-98</t>
  </si>
  <si>
    <t>2202-007.324</t>
  </si>
  <si>
    <t>10183.720392/2007-64</t>
  </si>
  <si>
    <t>2202-007.277</t>
  </si>
  <si>
    <t>Vistos, relatados e discutidos os presentes autos.
Acordam os membros do colegiado, por unanimidade de votos, em negar provimento ao recurso.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</si>
  <si>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PROPRIEDADE TERRITORIAL RURAL (ITR)
Exercício: 2003
ÁREAS DE PRESERVAÇÃO PERMANENTE - APP e ÁREAS DE RESERVA LEGAL - ARL. DISPENSABILIDADE DO ATO DECLARATÓRIO AMBIENTAL - ADA.
São admitidas outras provas idôneas aptas a comprovar APP e ARL para fatos geradores anteriores à edição do Código Florestal de 2012.
ÁREAS DE PRESERVAÇÃO PERMANENTE - APP e ÁREAS DE RESERVA LEGAL - ARL. INSUFICIÊNCIA TÉCNICA DO LAUDO E CERTIDÃO APRESETNADOS. REJEIÇÃO.
Ausente o ADA e outros meios de provas para o acolhimento da APP e ARL, há de ser mantida a autuação.
ARBITRAMENTO DO VALOR DA TERRA NUA - VTN. REVISÃO DO LANÇAMENTO COM BASE NO SISTEMA DE PREÇO DE TERRAS - SIPT. LAUDO TÉCNICO EM DESCONFORMIDADE COM A NBR 14.653-3.
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
PRODUÇÃO DE PROVA PERICIAL. INDEFERIMENTO.</t>
  </si>
  <si>
    <t>11070.002268/2010-59</t>
  </si>
  <si>
    <t>2202-007.405</t>
  </si>
  <si>
    <t>ASSUNTO: IMPOSTO SOBRE A RENDA DE PESSOA FÍSICA (IRPF)
Exercício: 2007
PRELIMINAR. AUSÊNCIA DE APRECIAÇÃO DAS PROVAS. LIVRE CONVENCIMENTO DO JUÍZO. REJEIÇÃO.
A autoridade julgadora formará livremente sua convicção a partir da análise dos documentos apresentados pelo sujeito passivo.
OMISSÃO DE RENDIMENTOS. ARRENDAMENTO RURAL. INCIDÊNCIA DO IMPOSTO DE RENDA. CARNÊ-LEÃO.
Nos termos do arts. 49, 53, 106, inc. IV, do Decreto nº 3.000/99 e art. 8º da Lei nº 7.713/1988, os rendimentos oriundos do arrendamento rural recebidos de pessoa física, em que o arrendador perceba quantia fixa sem partilhar os riscos do negócio, estão sujeitos à tributação do imposto de renda mediante carnê-leão .
MULTA ISOLADA. FALTA DE RECOLHIMENTO. FIXAÇÃO EM 75%. MANUTENÇÃO.
A multa será fixada em 75% (setenta e cinco por cento) sobre a totalidade ou diferença de tributo, nos casos de falta de pagamento ou recolhimento, de falta de declaração e nos de declaração inexata, nos termos do art. 44, inc. I, da Lei 9.430/1996 e do art. 841, incs. III e VI, do Decreto nº 3000/1999.</t>
  </si>
  <si>
    <t>11020.002834/2006-31</t>
  </si>
  <si>
    <t>3401-007.906</t>
  </si>
  <si>
    <t>Vistos, relatados e discutidos os presentes autos.
Acordam os membros do colegiado, por unanimidade de votos, em conhecer parcialmente do recurso e, na parte conhecida, em negar-lhe provimento.
(documento assinado digitalmente)
Mara Cristina Sifuentes - Presidente
(documento assinado digitalmente)
João Paulo Mendes Neto - Relator
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t>
  </si>
  <si>
    <t>ASSUNTO: IMPOSTO SOBRE PRODUTOS INDUSTRIALIZADOS (IPI)
Período de apuração: 01/12/2000 a 31/03/2004
CRÉDITO PRESUMIDO. CÁLCULO. NORMAS GERAIS DE DIREITO TRIBUTÁRIO
Refeito o demonstrativo do crédito presumido e não apontado erro específico neste procedimento, considera-se correto os ajustes efetuados pela autoridade fiscal.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JUROS. TAXA SELIC. MULTA DE OFÍCIO. CONFISCO. NÃO OCORRÊMCIA. INCONSTITUCIONALIDADE EM TESE. SÚMULAS Nº 02 e 04 DO CARF.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A aplicação da multa de ofício pela Administração Fiscal, quando do lançamento crédito tributário, possui previsão legal expressa. Não compete ao Conselho Administrativo de Recursos Federais, órgão da Administração Pública, apreciar suposta inconstitucionalidade, em tese, de lei ou ato normativo, segundo firme jurisprudência deste próprio colegiado.
Recurso Voluntário Improcedente
Crédito Tributário Mantido</t>
  </si>
  <si>
    <t>11080.722419/2010-70</t>
  </si>
  <si>
    <t>2202-007.401</t>
  </si>
  <si>
    <t>ASSUNTO: IMPOSTO SOBRE A RENDA DE PESSOA FÍSICA (IRPF)
Exercício: 2009
PENSÃO ALIMENTÍCIA. DEDUÇÃO.
A dedução de pensão alimentícia da base de cálculo do Imposto de Renda Pessoa Física só é possível quando comprovado o seu efetivo pagamento e decorra de decisão judicial, de acordo homologado judicialmente, bem como, a partir de 28 de março de 2008, de escritura pública que especifique o valor da obrigação ou discrimine os deveres em prol do beneficiário.</t>
  </si>
  <si>
    <t>11080.911717/2012-02</t>
  </si>
  <si>
    <t>3401-007.932</t>
  </si>
  <si>
    <t>ASSUNTO: NORMAS GERAIS DE DIREITO TRIBUTÁRIO
Ano-calendário: 2011
PEDIDO DE COMPENSAÇÃO. APRESENTAÇÃO DE DOCUMENTAÇÃO CONTÁBIL E FISCAL.
No caso de erro de fato no preenchimento de declaração, o contribuinte deve juntar aos autos, nos termos no termos do Parecer Normativo Cosit nº 2/2015, elementos probatórios hábeis à comprovação do direito alegado.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Improcedente
Crédito Tributário Mantido</t>
  </si>
  <si>
    <t>11080.911716/2012-50</t>
  </si>
  <si>
    <t>3401-007.931</t>
  </si>
  <si>
    <t>10183.005851/2008-67</t>
  </si>
  <si>
    <t>2202-007.279</t>
  </si>
  <si>
    <t>Vistos, relatados e discutidos os presentes autos.
Acordam os membros do colegiado, por unanimidade de votos, em conhecer do recurso, vencido o conselheiro Caio Eduardo Zerbeto Rocha, que dele conheceu apenas parcialmente, para, no mérito, por unanimidade de votos, dar-lhe provimento parcial para restabelecer 2.523,5183 ha de área de reserva legal e 269,9427 ha de área de preservação permanente.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</si>
  <si>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PROPRIEDADE TERRITORIAL RURAL (ITR)
Exercício: 2004, 2005
ÁREAS DE PRESERVAÇÃO PERMANENTE. ÁREAS DE RESERVA LEGAL. DISPENSABILIDADE DO ATO DECLARATÓRIO AMBIENTAL.
São admitidas outras provas idôneas aptas a comprovar APP e ARL para fatos geradores anteriores à edição do Código Florestal de 2012.
ÁREAS DE RESERVA LEGAL. SÚMULA Nº 122 DO CARF. ACOLHIMENTO.
A averbação da Área de Reserva Legal (ARL) na matrícula do imóvel em data anterior ao fato gerador supre a eventual falta de apresentação do Ato declaratório Ambiental (ADA)
ÁREA IMPRESTÁVEL PARA ATIVIDADE RURAL. IMPOSSIBILIDADE DE RETIFICAÇÃO.
A retificação de área imprestável para atividade rural ser declarada pelo contribuinte antes da notificação do lançamento, inteligência dos arts. 147 do CTN e 42 da Instrução Normativa SRF nº 256/2002.
MULTA POR FALTA DE PAGAMENTO. APLICABILIDADE.
A falha em apresentar informações precisas em DITR faz atrair a aplicação da penalidade prevista no inc. I do art. 44 da Lei nº 9.430/96.</t>
  </si>
  <si>
    <t>13016.720105/2011-12</t>
  </si>
  <si>
    <t>2202-007.314</t>
  </si>
  <si>
    <t>Vistos, relatados e discutidos os presentes autos.
Acordam os membros do colegiado, por unanimidade de votos, em dar provimento parcial ao recurso para determinar seja o imposto de renda calculado utilizando-se as tabelas e alíquotas do imposto vigentes a cada mês de referência, observando a renda auferida mês a mês, conforme as competências compreendidas na ação.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</si>
  <si>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RENDA DE PESSOA FÍSICA (IRPF)
Exercício: 2010
DECADÊNCIA. NÃO OCORRÊNCIA. SÚMULA CARF Nº 72. PRELIMINAR REJEITADA.
Tratando-se de tributos sujeitos à homologação, aplica-se a regra do art. 150, § 4º do CTN, desde que tenha havido pagamento antecipado e que não esteja configurado dolo, fraude ou simulação - vide RESP nº 973.333/SC.
Comprovado ter o contribuinte agido com dolo, fraude ou simulação, aplica-se a regra do art. 173, I, CTN, por força do art. 149, VII do mesmo diploma.
RENDIMENTOS RECEBIDOS ACUMULADAMENTE (RRA)
O cálculo do imposto devido sobre os RRAs deve ser feito mediante utilização de tabelas progressivas e alíquotas vigentes à época em que os valores deveriam ter sido adimplidos - aplicação do Recurso Extraordinário nº 614.406/RS e art. 62, § 2º do RICARF.</t>
  </si>
  <si>
    <t>11080.911718/2012-49</t>
  </si>
  <si>
    <t>3401-007.700</t>
  </si>
  <si>
    <t>Vistos, relatados e discutidos os presentes autos.
Acordam os membros do colegiado, por unanimidade de votos, em dar parcial provimento ao recurso.
(documento assinado digitalmente)
Mara Cristina Sifuentes - Presidente
(documento assinado digitalmente)
João Paulo Mendes Neto - Relator
Participaram do presente julgamento os Conselheiros: Mara Cristina Sifuentes (Presidente), Lázaro Antônio Souza Soares, Fernanda Vieira Kotzias, Carlos Henrique de Seixas Pantarolli, João Paulo Mendes Neto, Leonardo Ogassawara de Araújo Branco (Vice-Presidente), Marcos Roberto da Silva (suplente convocado) e Sabrina Coutinho Barbosa. Ausente os Conselheiros Tom Pierre Fernandes da Silva e Oswaldo Gonçalves de Castro Neto.</t>
  </si>
  <si>
    <t>11080.004533/2003-95</t>
  </si>
  <si>
    <t>1201-004.371</t>
  </si>
  <si>
    <t>Vistos, relatados e discutidos os presentes autos.
Acordam os membros do colegiado, por unanimidade de votos, em dar provimento parcial ao recurso voluntário, para reconhecer o direito creditório pleiteado a título de saldo de negativo de IRPJ do ano-calendário no de 2002, nos termos do voto da relatora.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</si>
  <si>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IMPOSTO SOBRE A RENDA DE PESSOA JURÍDICA (IRPJ)
Ano-calendário: 2002
SALDO NEGATIVO DE IRPJ. RESTITUIÇÃO / COMPENSAÇÃO
Os valores comprovados de saldo negativo de IRPJ são passíveis de restituição/compensação.
DECLARAÇÃO COMPENSAÇÃO. REQUISITOS. COMPROVAÇÃO.
A alegação da existência do direito creditório, acompanhada da respectiva documentação fiscal e contábil da sua origem, legitima a homologação da compensação.
DECLARAÇÃO DE COMPENSAÇÃO. ERRO MATERIAL. ADEQUAÇÃO NO ÂMBITO DO PROCESSO. POSSIBILIDADE.
Uma vez confirmado pela fisco o montante do saldo negativo e demonstrado pela contribuinte real inexatidão material quando do preenchimento da Declaração de Compensação, tal inconsistência pode ser retificadas no bojo do processo administrativo fiscal, mesmo após o despacho decisório.</t>
  </si>
  <si>
    <t>11080.000329/2005-67</t>
  </si>
  <si>
    <t>9101-005.161</t>
  </si>
  <si>
    <t>Vistos, relatados e discutidos os presentes autos.
Acordam os membros do colegiado, por unanimidade de votos, em conhecer do Recurso Especial e, no mérito, por maioria de votos, em dar-lhe provimento, vencidos os conselheiros Luis Henrique Marotti Toselli (relator), Livia De Carli Germano e Caio Cesar Nader Quintella, que lhe negaram provimento. Designada para redigir o voto vencedor a conselheira Andrea Duek Simantob.
(documento assinado digitalmente)
Andrea Duek Simantob  Presidente e Redatora Designada
(documento assinado digitalmente)
Luis Henrique Marotti Toselli  Relator
Participaram da sessão de julgamento os conselheiros: Edeli Pereira Bessa, Livia De Carli Germano, Viviane Vidal Wagner, Amélia Wakako Morishita Yamamoto, (Suplente Convocado), Luis Henrique Marotti Toselli, Caio Cesar Nader Quintella e Andrea Duek Simantob (Presidente).</t>
  </si>
  <si>
    <t>ASSUNTO: NORMAS GERAIS DE DIREITO TRIBUTÁRIO
Ano-calendário: 2001, 2002, 2003
MULTA QUALIFICADA. EVIDENTE INTUITO DE FRAUDE. CONDUTA REITERADA. CARACTERIZAÇÃO.
Uma vez obedecidos os critérios de relevância e de recorrência/reiteração da conduta, é de se manter a qualificadora.</t>
  </si>
  <si>
    <t>11065.000378/2007-50</t>
  </si>
  <si>
    <t>9101-005.220</t>
  </si>
  <si>
    <t>Vistos, relatados e discutidos os presentes autos.
Acordam os membros do colegiado, por unanimidade de votos, em conhecer do Recurso Especial e, no mérito, por maioria de votos, em dar-lhe provimento, vencido o Conselheiro Caio Cesar Nader Quintella, que lhe negou provimento.
(documento assinado digitalmente)
ANDREA DUEK SIMANTOB  Presidente em exercício.
(documento assinado digitalmente)
EDELI PEREIRA BESSA - Relatora.
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t>
  </si>
  <si>
    <t>ASSUNTO: IMPOSTO SOBRE A RENDA DE PESSOA JURÍDICA (IRPJ)
Ano-calendário: 2004
PERDAS NO RECEBIMENTO DE CRÉDITOS.
As regras estabelecidas na Lei nº 9.430, de 1996, para dedutibilidade de perdas no recebimento de créditos são aplicáveis a todos os créditos decorrentes das atividades da pessoa jurídica, ressalvados aqueles decorrentes de operações com pessoas ligadas, expressamente excepcionados na referida lei.</t>
  </si>
  <si>
    <t>10920.007599/2008-40</t>
  </si>
  <si>
    <t>2202-007.448</t>
  </si>
  <si>
    <t>Vistos, relatados e discutidos os presentes autos.
Acordam os membros do colegiado, por unanimidade de votos, em negar provimento ao recurso. Votaram pelas conclusões os conselheiros Martin da Silva Gesto e Leonam Rocha de Medeiros.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</si>
  <si>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CONTRIBUIÇÕES SOCIAIS PREVIDENCIÁRIAS
Período de apuração: 01/01/2003 a 30/12/2006
NULIDADE. INESPECIFICIDADE DO AUTO DE INFRÇÃO. REJEIÇÃO.
Auto de Infração que contém discriminativos de débito com os valores devidos por competência de maneira específica e preenche os demais requisitos do art. 11 do Decreto nº 70.235/72 não pode ser considerado nulo. Preliminar rejeitada.
INCIDÊNCIA DE CONTRIBUIÇÃO PREVIDENCIÁRIA SOBRE AUXÍLIO ALUGUEL. SÚMULA TST Nº 367.
A exclusão do auxílio-moradia está restrita às hipóteses em que por força da atividade, exija deslocamento e estada.
CONTRIBUIÇÃO AO INCRA. ALEGAÇÃO DE INCONSTITUCIONALIDADE. SÚMULA Nº 02 DO CARF.
O CARF não é competente para se pronunciar sobre a inconstitucionalidade da lei tributária no que diz respeito à incidência da contribuição ao INCRA (Súmula CARF nº 2).
TAXA SELIC. APLICABILIDADE. SÚMULA CARF Nº 4.
A Taxa SELIC é aplicável à correção de créditos de natureza tributária, conforme previsão da Súmula nº 4 do CARF.</t>
  </si>
  <si>
    <t>10920.007598/2008-03</t>
  </si>
  <si>
    <t>2202-007.447</t>
  </si>
  <si>
    <t>Vistos, relatados e discutidos os presentes autos.
Acordam os membros do colegiado, por unanimidade de votos, em conhecer parcialmente do recurso, exceto quanto à inexigibilidade da contribuição devida ao INCRA e, na parte conhecida, negar-lhe provimento. Votaram pelas conclusões os conselheiros Martin da Silva Gesto e Leonam Rocha de Medeiros.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</si>
  <si>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CONTRIBUIÇÕES SOCIAIS PREVIDENCIÁRIAS
Período de apuração: 01/01/2003 a 30/06/2006
CONTRIBUIÇÃO AO INCRA. INOVAÇÃO RECURSAL. FALTA DE INTERESSE.
Além de constituir inovação, carece de interesse receursal a análise da possibilidade de se exigir a contribuição ao INCRA, por se tratar de matéria estranha à lide.
NULIDADE. INESPECIFICIDADE DO AUTO DE INFRÇÃO. REJEIÇÃO.
Auto de Infração que contém discriminativos de débito com os valores devidos por competência de maneira específica e preenche os demais requisitos do art. 11 do Decreto nº 70.235/72 não pode ser considerado nulo. Preliminar rejeitada.
INCIDÊNCIA DE CONTRIBUIÇÃO PREVIDENCIÁRIA SOBRE AUXÍLIO ALUGUEL. SÚMULA TST Nº 367.
A exclusão do auxílio-moradia está restrita às hipóteses em que por força da atividade, exija deslocamento e estada.
TAXA SELIC. APLICABILIDADE. SÚMULA CARF Nº 4.
A Taxa SELIC é aplicável à correção de créditos de natureza tributária, conforme previsão da Súmula nº 4 do CARF.</t>
  </si>
  <si>
    <t>10920.007597/2008-51</t>
  </si>
  <si>
    <t>2202-007.446</t>
  </si>
  <si>
    <t>ASSUNTO: CONTRIBUIÇÕES SOCIAIS PREVIDENCIÁRIAS
Período de apuração: 01/01/2003 a 30/06/2006
CONTRIBUIÇÃO AO INCRA. INOVAÇÃO RECURSAL. FALTA DE INTERESSE.
Além de constituir inovação, carece de interesse recursal a análise da possibilidade de se exigir a contribuição ao INCRA, por se tratar de matéria estranha à lide.
NULIDADE. INESPECIFICIDADE DO AUTO DE INFRÇÃO. REJEIÇÃO.
Auto de Infração que contém discriminativos de débito com os valores devidos por competência de maneira específica e preenche os demais requisitos do art. 11 do Decreto nº 70.235/72 não pode ser considerado nulo. Preliminar rejeitada.
INCIDÊNCIA DE CONTRIBUIÇÃO PREVIDENCIÁRIA SOBRE AUXÍLIO ALUGUEL. SÚMULA TST Nº 367.
A exclusão do auxílio-moradia está restrita às hipóteses em que por força da atividade, exija deslocamento e estada.
TAXA SELIC. APLICABILIDADE. SÚMULA CARF Nº 4.
A Taxa SELIC é aplicável à correção de créditos de natureza tributária, conforme previsão da Súmula nº 4 do CARF.</t>
  </si>
  <si>
    <t>10920.007596/2008-14</t>
  </si>
  <si>
    <t>2202-007.445</t>
  </si>
  <si>
    <t>ASSUNTO: CONTRIBUIÇÕES SOCIAIS PREVIDENCIÁRIAS
Período de apuração: 01/01/2003 a 30/06/2006
RELEVAÇÃO DA MULTA. NÃO ACOLHIMENTO.
Não é possível relevar a multa aplicada quando não estiverem comprovados os requisitos do § 1º do art. 291 do RPS por meio das folhas de pagamento, dentre eles a correção das falhas.
INCIDÊNCIA DE CONTRIBUIÇÃO PREVIDENCIÁRIA SOBRE AUXÍLIO ALUGUEL. SÚMULA TST Nº 367.
A exclusão do auxílio-moradia está restrita às hipóteses em que por força da atividade, exija deslocamento e estada.
TAXA SELIC. APLICABILIDADE. SÚMULA CARF Nº 4.
A Taxa SELIC é aplicável à correção de créditos de natureza tributária, conforme previsão da Súmula nº 4 do CARF.</t>
  </si>
  <si>
    <t>10552.000336/2007-64</t>
  </si>
  <si>
    <t>2202-007.451</t>
  </si>
  <si>
    <t>Vistos, relatados e discutidos os presentes autos.
Acordam os membros do colegiado, por unanimidade de votos, em dar provimento ao recurso.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</si>
  <si>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CONTRIBUIÇÕES SOCIAIS PREVIDENCIÁRIAS
Data do fato gerador: 13/10/2006
PENALIZAÇÃO EXCESSIVA. VIOLAÇÃO À CONSTITUIÇÃO FEDERAL. SÚMULA CARF Nº 2. REJEIÇÃO.
Os argumentos de violação ao princípio do não confisco, ao princípio da capacidade contributiva e ao direito à propriedade privada esbarram no disposto pela Súmula CARF nº 2, segundo a qual o CARF não é competente para se pronunciar sobre a inconstitucionalidade da lei tributária.
DESCUMPRIMENTO DE OBRIGAÇÃO ACESSÓRIA. RELEVAÇÃO DA MULTA. REQUISITOS LEGAIS. ART. 291 DO RPS. ULTRATIVIDADE DA LEI. IRRETROATIVIDADE DA LEI TRIBUTÁRIA.
Há de ser conferida a ultra-atividade à redação original do art. 291 do Regulamneto da Previdência Social, vez que a impugnação foi apresentada antes das modificações nas condições para relevação da multa introduzidas pelo Decreto nº 6.032/07, e assim garantir que a nova redação dada pela norma posteriormente editada não tenha efeitos retroativos.</t>
  </si>
  <si>
    <t>10552.000282/2007-37</t>
  </si>
  <si>
    <t>2202-007.450</t>
  </si>
  <si>
    <t>ASSUNTO: CONTRIBUIÇÕES SOCIAIS PREVIDENCIÁRIAS
Período de apuração: 01/07/2001 a 31/08/2005
PENALIZAÇÃO EXCESSIVA. VIOLAÇÃO À CONSTITUIÇÃO FEDERAL. SÚMULA CARF Nº 2. REJEIÇÃO.
Os argumentos de violação ao princípio do não confisco, ao princípio da capacidade contributiva e ao direito à propriedade privada esbarram no disposto pela Súmula CARF nº 2, segundo a qual o CARF não é competente para se pronunciar sobre a inconstitucionalidade da lei tributária.
DESCUMPRIMENTO DE OBRIGAÇÃO ACESSÓRIA. RELEVAÇÃO DA MULTA. REQUISITOS LEGAIS. ART. 291 DO RPS. ULTRA-ATIVIDADE DA LEI. IRRETROATIVIDADE DA LEI TRIBUTÁRIA.
Há de ser conferida a ultra-atividade à redação original do art. 291 do Regulamneto da Previdência Social, vez que a impugnação foi apresentada antes das modificações nas condições para relevação da multa introduzidas pelo Decreto nº 6.032/07, e assim garantir que a nova redação dada pela norma posteriormente editada não tenha efeitos retroativos.</t>
  </si>
  <si>
    <t>11618.002178/2010-33</t>
  </si>
  <si>
    <t>1201-004.365</t>
  </si>
  <si>
    <t>Vistos, relatados e discutidos os presentes autos.
Acordam os membros do colegiado, por unanimidade de votos, em dar provimento ao recurso voluntário, para restabelecer a retroatividade benigna prevista no Acórdão 09-45.672, de 21/08/2013. Os conselheiros Allan Marcell Warwar Teixeira e Ricardo Antonio Carvalho Barbosa votaram pelas conclusões.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</si>
  <si>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PROCESSO ADMINISTRATIVO FISCAL
Ano-calendário: 2008
PROCESSO ADMINISTRATIVO FISCAL (PAF). PROLAÇÃO DE DECISÃO DE PRIMEIRA INSTÂNCIA. ANULAÇÃO DE OFÍCIO DA PRÓPRIA DECISÃO. IMPOSSIBILIDADE.
A decisão de primeira instância somente pode ser corrigida de ofício nos casos de inexatidões materiais devidas a lapso manifesto e erros de escrita ou de cálculos existentes; no caso de eventual equívoco de interpretação de legislação, a via para modificação é o recurso voluntário ou de ofício. Trata-se de regra que garante a segurança jurídica, a higidez do rito processual do PAF e a estabilidade das decisões proferidas.
Incidência da regra prevista no art. 32 do PAF: As inexatidões materiais devidas a lapso manifesto e os erros de escrita ou de cálculos existentes na decisão poderão ser corrigidos de ofício ou a requerimento do sujeito passivo.</t>
  </si>
  <si>
    <t>10880.689844/2009-28</t>
  </si>
  <si>
    <t>3401-007.701</t>
  </si>
  <si>
    <t>Vistos, relatados e discutidos os presentes autos.
Acordam os membros do colegiado, por unanimidade, em negar provimento ao ao recurso.
(documento assinado digitalmente)
Mara Cristina Sifuentes - Presidente
(documento assinado digitalmente)
João Paulo Mendes Neto - Relator
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t>
  </si>
  <si>
    <t>ASSUNTO: CONTRIBUIÇÃO PARA O PIS/PASEP
Data do fato gerador: 15/12/2004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</si>
  <si>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10880.689843/2009-83</t>
  </si>
  <si>
    <t>3401-007.702</t>
  </si>
  <si>
    <t>ASSUNTO: CONTRIBUIÇÃO PARA O PIS/PASEP
Data do fato gerador: 12/11/2004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</si>
  <si>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10880.689842/2009-39</t>
  </si>
  <si>
    <t>3401-007.703</t>
  </si>
  <si>
    <t>ASSUNTO: CONTRIBUIÇÃO PARA O PIS/PASEP
Data do fato gerador: 15/10/2004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</si>
  <si>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10880.689841/2009-94</t>
  </si>
  <si>
    <t>3401-007.704</t>
  </si>
  <si>
    <t>ASSUNTO: CONTRIBUIÇÃO PARA O PIS/PASEP
Data do fato gerador: 15/09/2004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</si>
  <si>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10880.689838/2009-71</t>
  </si>
  <si>
    <t>3401-007.705</t>
  </si>
  <si>
    <t>ASSUNTO: CONTRIBUIÇÃO PARA O PIS/PASEP
Data do fato gerador: 15/06/2004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</si>
  <si>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10880.689835/2009-37</t>
  </si>
  <si>
    <t>3401-007.706</t>
  </si>
  <si>
    <t>ASSUNTO: CONTRIBUIÇÃO PARA O PIS/PASEP
Data do fato gerador: 13/05/2005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</si>
  <si>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10880.689834/2009-92</t>
  </si>
  <si>
    <t>3401-007.707</t>
  </si>
  <si>
    <t>ASSUNTO: CONTRIBUIÇÃO PARA O PIS/PASEP
Data do fato gerador: 15/04/2005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</si>
  <si>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10880.689833/2009-48</t>
  </si>
  <si>
    <t>3401-007.708</t>
  </si>
  <si>
    <t>ASSUNTO: CONTRIBUIÇÃO PARA O PIS/PASEP
Data do fato gerador: 15/03/2005
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
1. O ato administrativo tem como um de seus atributos estruturantes a presunção de legitimidade e veracidade, o que por si só leva a inversão do ônus de desconstituí-lo até o administrado (no caso, ao contribuinte).
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
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
Recurso Voluntário improcedente procedente.
Crédito Tributário Mantido</t>
  </si>
  <si>
    <t>13161.720315/2008-31</t>
  </si>
  <si>
    <t>2202-007.278</t>
  </si>
  <si>
    <t>Vistos, relatados e discutidos os presentes autos.
Acordam os membros do colegiado, por unanimidade, em negar provimento ao recurso de ofício, e em dar parcial provimento ao recurso voluntário para restabelecer 1.115,204 ha. de área de preservação permanente.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</si>
  <si>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PROPRIEDADE TERRITORIAL RURAL (ITR)
Exercício: 2006
RECURSO DE OFÍCIO. SÚMULA Nº 103 DO CARF. LIMITE DE ALÇADA RESPEITADO. CONHECIMENTO.
Conforme a Súmula CARF nº 103, para conhecimento do recurso de ofício aplica-se o limite de alçada vigente na data apreciação. Conhecido o recurso de oficio no qual a desoneração do sujeito passivo foi superior ao limite de alçada de R$ 2.500.000,00 - vide Decreto nº 70.235/1972, art. 34, inc. I e da Portaria MF nº 63, de 9/2/2017.
DOCUMENTOS JUNTADOS EM RECURSO. CONHECIMENTO PARCIAL.
Todas as razões de defesa e provas devem ser apresentadas na impugnação, nos ditames do art. 16, III, do Decreto nº 70.235/72, sob pena de preclusão. É possível a juntada posteriormente, desde que os documentos sirvam para robustecer tese que já tenha sido apresentada e/ou que se verifiquem as hipóteses do art. 16 §4º do Decreto.
ÁREA TOTAL DO IMÓVEL. RECONHECIMENTO DA ÁREA INDICADA EM LAUDO.
A área total do imóvel refere-se situação existente na data de entrega da DITR, independentemente de atualização no registro imobiliário.
ÁREAS DE PRESERVAÇÃO PERMANENTE - APP e ÁREAS DE RESERVA LEGAL - ARL. DISPENSABILIDADE DO ATO DECLARATÓRIO AMBIENTAL - ADA.
São admitidas outras provas idôneas aptas a comprovar APP e ARL para fatos geradores anteriores à edição do Código Florestal de 2012.
ÁREAS DE RESERVA LEGAL - ARL. SÚMULA Nº 122 DO CARF. ACOLHIMENTO.
A averbação da Área de Reserva Legal (ARL) na matrícula do imóvel em data anterior ao fato gerador supre a eventual falta de apresentação do Ato declaratório Ambiental (ADA)
ÁREA DE PREZERVAÇÃO PERMANENTE - APP. ATO DECLARATÓRIO AMBIENTAL - ADA PROTOCOLADO ANTES DO INÍCIO DA AÇÃO FISCAL.
É possível comprovar APA por meio de ADA protocolado após o prazo de entrega da DITR, mas antes do início da Ação Fiscal.
ARBITRAMENTO DO VALOR DA TERRA NUA - VTN. REVISÃO DO LANÇAMENTO COM BASE NO SISTEMA DE PREÇO DE TERRAS - SIPT. LAUDO TÉCNICO EM DESCONFORMIDADE COM A NBR 14.653-3.
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
PROGRESSIVIDADE DA ALÍQUOTA DO ITR.
O ITR terá suas alíquotas fixadas de forma a desestimular a manutenção das propriedades improdutivas - vide art. 153, §4º da CRFB/88, STF. RE nº 1038357 AgR.
PROGRESSIVIDADE DA ALÍQUOTA DO ITR. ALEGAÇÃO DE INCONSTITUCIONALIDADE E ILEGALIDADE. SÚMULA CARF Nº 2.
As alegações alicerçadas na suposta afronta ao princípio constitucional do não confisco esbarram no verbete sumular de nº 2 do CARF.</t>
  </si>
  <si>
    <t>15540.000599/2010-21</t>
  </si>
  <si>
    <t>2202-007.322</t>
  </si>
  <si>
    <t>Vistos, relatados e discutidos os presentes autos.
Acordam os membros do colegiado, por unanimidade de votos, em conhecer parcialmente do recurso, exceto quanto ao pedido de realização de diligências, e, na parte conhecida, negar-lhe provimento.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</si>
  <si>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RENDA DE PESSOA FÍSICA (IRPF)
Exercício: 2007
PEDIDO DE REALIZAÇÃO DE DILIGÊNCIAS. PRECLUSÃO. NÃO CONHECIMENTO.
Todas as razões de defesa e provas devem ser apresentadas na impugnação, nos ditames do art. 16, III, do Decreto nº 70.235/72, sob pena de preclusão. Assim, não é possível conhecer pedido de realização de diligências em sede recursal que não foi feito quando da impugnação.
RECURSO VOLUNTÁRIO. JUNTADA DE DOCUMENTOS. DECRETO 70.235/1972, ART. 16, §4º.
É possível a juntada de documentos posteriormente à apresentação de impugnação administrativa, desde que os documentos sirvam para robustecer tese que já tenha sido apresentada e/ou que se verifiquem as hipóteses do art. 16 §4º do Decreto n. 70.235/1972.
NULIDADE DO LANÇAMENTO. INOCORRÊNCIA.
A autoridade julgadora formará livremente sua convicção, de forma que não há que se falar em nulidade quando a autoridade fiscalizadora indicou expressamente as infrações imputadas ao sujeito passivo e observou todos os demais requisitos constantes do art. 10 do Decreto 70.235/72, reputadas ausentes as causas previstas no art. 59 do mesmo diploma.
DEPÓSITOS BANCÁRIOS. EMPRÉSTIMOS A FAMILIAR. ALUGUÉIS. LUCROS E DIVIDENDOS. COMPROVAÇÃO DA ORIGEM. ÔNUS DA PROVA. LEI Nº 9.430/96.
A partir da vigência da Lei 9.430/96, a existência de depósitos de origens não comprovadas tornou-se uma nova hipótese legal de presunção de omissão de rendimentos, sendo ônus do contribuinte a apresentação de justificativas válidas para os ingressos ocorridos em suas contas correntes. Assim, não tendo o sujeito passivo comprovado a realização de empréstimo a familiar e recebimento de quantia a título de aluguéis tampouco a percepção de lucros e dividendos, resta presumida a omissão de rendimentos.</t>
  </si>
  <si>
    <t>15374.914674/2009-69</t>
  </si>
  <si>
    <t>Fernanda Vieira Kotzias</t>
  </si>
  <si>
    <t>3401-007.731</t>
  </si>
  <si>
    <t>Vistos, relatados e discutidos os presentes autos.
Acordam os membros do colegiado, por unanimidade de votos, em negar provimento ao recurso.
(documento assinado digitalmente)
Mara Cristina Sifuentes  Presidente Substituta
(documento assinado digitalmente)
Fernanda Vieira Kotzias - Relatora
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</si>
  <si>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ASSUNTO: PROCESSO ADMINISTRATIVO FISCAL
Período de apuração: 01/08/2004 a 31/08/2004
PEDIDO DE COMPENSAÇÃO/RESSARCIMENTO. ÔNUS PROBATÓRIO DO POSTULANTE.
Nos processos que versam a respeito de compensação ou de ressarcimento, a comprovação do direito creditório recai sobre aquele a quem aproveita o reconhecimento do fato, que deve apresentar elementos probatórios aptos a comprovar as suas alegações. Não se presta a diligência, ou perícia, a suprir deficiência probatória, seja do contribuinte ou do fisco.
PAGAMENTO A MAIOR. COMPENSAÇÃO. AUSÊNCIA DE PROVA.
A carência probatória inviabiliza o reconhecimento do direito creditório pleiteado.</t>
  </si>
  <si>
    <t>19515.001553/2009-54</t>
  </si>
  <si>
    <t>2202-007.406</t>
  </si>
  <si>
    <t>ASSUNTO: IMPOSTO SOBRE A RENDA DE PESSOA FÍSICA (IRPF)
Exercício: 2006
OMISSÃO DE RENDIMENTOS. DEPÓSITOS DE ORIGEM NÃO COMPROVADA. APLICABILIDADE DA SÚMULA CARF Nº 26. INAPLICABILIDADE DA SÚMULA CARF Nº 81.
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
IN DUBIO PRO CONTRIBUINTE. IMPOSSIBILIDADE DE APLICAÇÃO À OBRIGAÇÃO DE PAGAR TRIBUTOS.
O princípio in dubio pro contribuinte somente pode ser aplicado no tocante às sanções, seja por analogia ao Direito Penal, seja por determinação expressa do art. 112 do CTN. Porém , jamais será aplicado quanto à obrigação principal.
TAXA SELIC. APLICABILIDADE. SÚMULA CARF Nº 4.
A Taxa SELIC é aplicável à correção de créditos de natureza tributária, conforme previsão da Súmula nº 4 do CARF.</t>
  </si>
  <si>
    <t>13984.001167/2010-93</t>
  </si>
  <si>
    <t>2202-007.325</t>
  </si>
  <si>
    <t>ASSUNTO: IMPOSTO SOBRE A RENDA DE PESSOA FÍSICA (IRPF)
Exercício: 2009
MATÉRIA NÃO IMPUGNADA. PRECLUSÃO.
Preclusa matéria contra a qual o contribuinte não se insurgiu desde a impugnação.
PRELIMINAR DE NULIDADE. INTIMAÇÃO DO PROSSEGUIMENTO DE AÇÃO FISCAL. REJEIÇÃO.
Não há surpresa ou dano quanto ao recebimento do Termo de Verificação Fiscal quando no interstício entre o início do procedimento de fiscalização e seu encerramento são expedidas inúmeras intimações ao contribuinte ou quando o é disponibilizado o acompanhamento virtual do MPF. Preliminar rejeitada.
OMISSÃO DE RENDIMENTOS. ACRÉSCIMO PATRIMONIAL A DESCOBERTO.
É ônus do contribuinte comprovar que o acréscimo patrimonial apontado pela fiscalização tem origem em rendimentos já tributados, isentos, não tributáveis ou de tributação exclusiva.
OMISSÃO DE RENDIMENTOS. DEPÓSITOS DE ORIGEM NÃO COMPROVADA. APLICABILIDADE DA SÚMULA CARF Nº 26. INAPLICABILIDADE DA SÚMULA CARF Nº81.
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
CONFISCATORIEDADE DA SANÇÃO APLICADA. NÃO OCORRÊNCIA.
As alegações alicerçadas na suposta afronta ao princípio constitucional do não confisco esbarram no verbete sumular de nº 2 do CARF. Dada a gravidade das infrações perpetradas, não é desarrazoada a sanção aplicada.</t>
  </si>
  <si>
    <t>13331.000209/2008-39</t>
  </si>
  <si>
    <t>2202-007.399</t>
  </si>
  <si>
    <t>ASSUNTO: IMPOSTO SOBRE A RENDA DE PESSOA FÍSICA (IRPF)
Exercício: 2004
RECURSO VOLUNTÁRIO. CONTRADIÇÃO IMPUGNAÇÃO. INOVAÇÃO. NÃO CONHECIMENTO DO RECURSO.
O recurso voluntário que apresenta informações novas e contraditórias àquelas lançadas em sede de impugnação, em especial quanto à confissão do cometimento da infração que lhe está sendo imputada, não merece ser conhecido.</t>
  </si>
  <si>
    <t>13161.720105/2007-62</t>
  </si>
  <si>
    <t>2202-007.282</t>
  </si>
  <si>
    <t>Vistos, relatados e discutidos os presentes autos.
Acordam os membros do colegiado, por unanimidade de votos, em não conhecer do recurso.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</si>
  <si>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PROPRIEDADE TERRITORIAL RURAL (ITR)
Exercício: 2005
DISCUSSÃO JUDICIAL E ADMINISTRATIVA. IDENTIDADE DE MATÉRIAS SUSCITADAS. SÚMULA CARF Nº 1. RENÚNCIA À INSTÂNCIA ADMINISTRATIVA. NÃO CONHECIMENTO DO RECURSO.
Importa renúncia às instâncias administrativas a propositura pelo sujeito passivo de ação judicial, com o mesmo objeto e mesmas matérias discutidas no processo administrativo, ensejando o não conhecimento do recurso voluntário, nos termos da Súmula CARF nº1.</t>
  </si>
  <si>
    <t>13161.720013/2009-44</t>
  </si>
  <si>
    <t>2202-007.319</t>
  </si>
  <si>
    <t>ASSUNTO: IMPOSTO SOBRE A PROPRIEDADE TERRITORIAL RURAL (ITR)
Exercício: 2004, 2005, 2006
RECURSO VOLUNTÁRIO INTEMPESTIVO. NÃO CONHECIMENTO. DECRETO Nº 70.235/72.
As regras processuais do art. 5º caput e parágrafo único e do art. 56 do Decreto nº 70.235/72 fixam o prazo de 30 dias, a contar da ciência da decisão da primeira instância, para interposição de recurso. Findo o trintídio legal, não há de se conhecer do recurso.</t>
  </si>
  <si>
    <t>36202.001294/2007-42</t>
  </si>
  <si>
    <t>2202-007.449</t>
  </si>
  <si>
    <t>Vistos, relatados e discutidos os presentes autos.
Acordam os membros do colegiado, por maioria de votos, em dar provimento ao recurso do Estado do Espírito Santo para decretar a nulidade da intimação expedida para cientificação do acórdão nº 13-18.273, devendo se realizada nova intimação voltada à Procuradoria Geral daquele Estado. Vencidos os conselheiros Mário Hermes Soares e Ronnie Soares Anderson, que negaram provimento ao recurso.
(assinado digitalmente)
Ronnie Soares Anderson - Presidente.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</si>
  <si>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CONTRIBUIÇÕES SOCIAIS PREVIDENCIÁRIAS
Período de apuração: 01/07/2000 a 28/02/2006
INTIMAÇÃO DIRIGIDA A ÓRGÃO PÚBLICO. REPRESENTAÇÃO JUDICIAL E EXTRAJUDICIAL DO ESTADO. COMPETÊNCIA DA PROCURADORIA DO ESTADO. NULIDADE.
Considera-se nula a intimação dirigida a órgão público que integra a administração direta estatal, vez que a competência para a defesa judicial e extrajudicial do Estado cabe à Procuradoria Geral do Estado.</t>
  </si>
  <si>
    <t>19515.721416/2013-16</t>
  </si>
  <si>
    <t>9101-005.216</t>
  </si>
  <si>
    <t>Vistos, relatados e discutidos os presentes autos.
Acordam os membros do colegiado, por maioria de votos, em conhecer do Recurso Especial, vencida a Conselheira Livia De Carli Germano, que votou por não conhecer do recurso e, no mérito, por maioria de votos, em negar-lhe provimento, vencidas as Conselheiras Andréa Duek Simantob e Viviane Vidal Wagner, que votaram por dar-lhe provimento para restabelecer a multa de 150%. Quanto ao mérito, votaram pelas conclusões os Conselheiros Edeli Pereira Bessa, Amélia Wakako Morishita Yamamoto e Fernando Brasil de Oliveira Pinto. Manifestou intenção de apresentar declaração de voto a Conselheira Edeli Pereira Bessa.
(documento assinado digitalmente)
Andrea Duek Simantob  Presidente
(documento assinado digitalmente)
Luis Henrique Marotti Toselli  Relator
Participaram da sessão de julgamento os conselheiros: Edeli Pereira Bessa, Livia De Carli Germano, Viviane Vidal Wagner, Amélia Wakako Morishita Yamamoto, Fernando Brasil de Oliveira Pinto, Luis Henrique Marotti Toselli, Caio Cesar Nader Quintella e Andrea Duek Simantob (Presidente).</t>
  </si>
  <si>
    <t>ASSUNTO: NORMAS DE ADMINISTRAÇÃO TRIBUTÁRIA
Ano-calendário: 2007, 2008
OMISSÃO DE RECEITA POR PRESUNÇÃO LEGAL. MULTA DE OFÍCIO QUALIFICADA. INAPLICABILIDADE. NÃO COMPROVAÇÃO DE DOLO.
Se remanesce dúvida quanto às transferências recebidas de clientes corresponderem recuperação de créditos de clientes inadimplentes, bem como quanto à escrituração, em sua emissão, de duplicatas cujos descontos não foram reiteradamente contabilizados, não prospera a qualificação da penalidade aplicada na exigência de tributos incidentes sobre as receitas presumidamente omitidas.</t>
  </si>
  <si>
    <t>19515.002764/2006-61</t>
  </si>
  <si>
    <t>9101-005.213</t>
  </si>
  <si>
    <t>Vistos, relatados e discutidos os presentes autos.
Acordam os membros do colegiado, por unanimidade de votos, em conhecer do Recurso Especial e, no mérito, negar-lhe provimento.
(documento assinado digitalmente)
ANDREA DUEK SIMANTOB  Presidente em exercício.
(documento assinado digitalmente)
EDELI PEREIRA BESSA - Relatora.
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t>
  </si>
  <si>
    <t>ASSUNTO: IMPOSTO SOBRE A RENDA DE PESSOA JURÍDICA (IRPJ)
Ano-calendário: 2002
OMISSÃO DE RECEITAS. SUPRIMENTO DE NUMERÁRIO. COMPROVAÇÃO DA ORIGEM DO NUMERÁRIO PELO SÓCIO SUPRIDOR.
Os suprimentos de numerários atribuídos a sócios da pessoa jurídica, cujos requisitos cumulativos e indissociáveis da efetividade da entrega e origem dos recursos, não forem devidamente comprovados, com documentação hábil e idônea, coincidente em datas e valores, devem ser tributados como receitas omitidas da própria empresa. A demonstração da capacidade econômica ou financeira do sócio em arcar com os suprimentos, mesmo contabilizados na empresa suprida, não satisfaz a necessidade da comprovação da origem e efetiva entrega dos valores, e não ilide a presunção de omissão de receita.</t>
  </si>
  <si>
    <t>18471.001614/2007-11</t>
  </si>
  <si>
    <t>9101-005.149</t>
  </si>
  <si>
    <t>Vistos, relatados e discutidos os presentes autos.
Acordam os membros do colegiado, por unanimidade de votos, em conhecer do Recurso Especial. No mérito, por determinação do art. 19-E da Lei nº 10.522/2002, acrescido pelo art. 28 da Lei nº 13.988/2020, em face do empate no julgamento, negar provimento ao Recurso Especial, vencidos os conselheiros Edeli Pereira Bessa, Viviane Vidal Wagner, Fernando Brasil de Oliveira Pinto (suplente convocado) e Andrea Duek Simantob, que lhe deram provimento. Manifestou intenção de apresentar declaração de voto a conselheira Andrea Duek Simantob.
(documento assinado digitalmente)
Andrea Duek Simantob - Presidente.
(documento assinado digitalmente)
Caio Cesar Nader Quintella - Relator.
Participaram da sessão de julgamento os conselheiros: Edeli Pereira Bessa, Livia De Carli Germano, Viviane Vidal Wagner, Amélia Wakako Morishita Yamamoto, Fernando Brasil de Oliveira Pinto (suplente convocado), Luis Henrique Marotti Toselli, Caio Cesar Nader Quintella e Andrea Duek Simantob (Presidente em Exercício).</t>
  </si>
  <si>
    <t>ASSUNTO: NORMAS GERAIS DE DIREITO TRIBUTÁRIO
Ano-calendário: 2002
MULTA AGRAVADA. ATRASO E ATENDIMENTO PARCIAL DAS INTIMAÇÕES. INOCORRÊNCIA DE OBSTRUÇÃO OU EMBARAÇO. AFASTAMENTO DO AUMENTO DA SANÇÃO.
Se o contribuinte, durante o procedimento fiscal, apresenta-se e traz parte da documentação solicitada, não se sustenta a presença de obstrução ou de embaraço para justificar e motivar a majoração sancionatória prevista no §2º do art. 44 da Lei nº 9.430/96.
In casu, reforça o descabimento da ampliação da pena o fato da inércia pontual ter se justificado pelo fato da contribuinte, simplesmente, não possuir parcela da documentação solicitada. E tal carência comprobatória, precisamente, deu margem à glosa de dedução de custos e despesas sofrida, objeto da Autuação lavrada, não havendo em se falar em prejuízo à atividade fiscalizatória.</t>
  </si>
  <si>
    <t>15578.000348/2010-10</t>
  </si>
  <si>
    <t>9101-005.210</t>
  </si>
  <si>
    <t>Vistos, relatados e discutidos os presentes autos.
Acordam os membros do colegiado, por unanimidade de votos, em conhecer do Recurso Especial e, no mérito, dar-lhe provimento. Votou pelas conclusões a Conselheira Andréa Duek Simantob.
(documento assinado digitalmente)
ANDREA DUEK SIMANTOB  Presidente em exercício.
(documento assinado digitalmente)
EDELI PEREIRA BESSA - Relatora.
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t>
  </si>
  <si>
    <t>ASSUNTO: IMPOSTO SOBRE A RENDA DE PESSOA JURÍDICA (IRPJ)
Ano-calendário: 2003, 2004
SUBVENÇÃO PARA INVESTIMENTO. IMPLANTAÇÃO.
Na hipótese de implantação de empreendimento, há um descasamento entre o momento da aplicação do recurso e do gozo do benefício a título de subvenção para investimento, razão pela qual, natural que o beneficiário da subvenção para investimento, em um primeiro momento, aplique recursos próprios na implantação do empreendimento, para depois, quando a empresa iniciar suas operações e, conseqüentemente, começar a pagar o ICMS, comece também a recompor seu caixa do capital próprio anteriormente imobilizado em ativo fixo e outros gastos de implantação.</t>
  </si>
  <si>
    <t>15504.726522/2011-01</t>
  </si>
  <si>
    <t>2202-007.315</t>
  </si>
  <si>
    <t>ASSUNTO: IMPOSTO SOBRE A RENDA DE PESSOA FÍSICA (IRPF)
Exercício: 2009
ISENÇÃO DE RENDIMENTOS POR MOLÉSTIA GRAVE. INAPTIDÃO DE LAUDO PARTICULAR. SÚMULA CARF Nº 63. INDEFERIMENTO.
O laudo particular é inapto para escorar o pedido de isenção de imposto de renda por moléstia grave. Tal condição deve ser devidamente comprovada por laudo pericial emitido por serviço médico oficial da União, dos Estados, do Distrito Federal ou dos Municípios (art. 6º, XIV e XXI da Lei nº 7.713/88, e art. 39, XXXIII e §§ 4º e 5º do RIR/1999 - art. 35, II, b e § 3º do RIR/2018).
RENDIMENTOS RECEBIDOS ACUMULADAMENTE (RRA)
O cálculo do imposto devido sobre os RRAs deve ser feito mediante utilização de tabelas progressivas e alíquotas vigentes à época em que os valores deveriam ter sido adimplidos - aplicação do Recurso Extraordinário nº 614.406/RS e art. 62, § 2º do RICARF.</t>
  </si>
  <si>
    <t>15504.724275/2011-08</t>
  </si>
  <si>
    <t>2202-007.316</t>
  </si>
  <si>
    <t>ASSUNTO: IMPOSTO SOBRE A RENDA DE PESSOA FÍSICA (IRPF)
Exercício: 2010
RENDIMENTOS RECEBIDOS ACUMULADAMENTE (RRA)
O cálculo do imposto devido sobre os RRAs deve ser feito mediante utilização de tabelas progressivas e alíquotas vigentes à época em que os valores deveriam ter sido adimplidos - aplicação do Recurso Extraordinário nº 614.406/RS e art. 62, § 2º do RICARF.</t>
  </si>
  <si>
    <t>15504.005732/2010-72</t>
  </si>
  <si>
    <t>2202-007.312</t>
  </si>
  <si>
    <t>Vistos, relatados e discutidos os presentes autos.
Acordam os membros do colegiado, por unanimidade de votos, conhecer parcialmente do recurso, apenas quanto o regime de tributação dos RRA e, na parte conhecida, dar-lhe provimento parcial para determinar seja o imposto de renda calculado utilizando-se as tabelas e alíquotas do imposto vigentes a cada mês de referência, observando a renda auferida mês a mês, conforme as competências compreendidas na ação.
(documento assinado digitalmente)
Ronnie Soares Anderson - Presidente
(documento assinado digitalmente)
Ludmila Mara Monteiro de Oliveira - Relatora
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t>
  </si>
  <si>
    <t>ASSUNTO: IMPOSTO SOBRE A RENDA DE PESSOA FÍSICA (IRPF)
Exercício: 2009
COMPENSAÇÃO INDEVIDA. TESE NÃO SUSCITADA EM IMPUGNAÇÃO. IMPOSSIBILIDADE DE INOVAÇÃO RECURSAL.
É inadmissível, em grau recursal, modificar a decisão de primeiro grau com base em novos fundamentos que não foram objeto da defesa.
RENDIMENTOS RECEBIDOS ACUMULADAMENTE (RRA)
O cálculo do imposto devido sobre os RRAs deve ser feito mediante utilização de tabelas progressivas e alíquotas vigentes à época em que os valores deveriam ter sido adimplidos - aplicação do Recurso Extraordinário nº 614.406/RS e art. 62, § 2º do RICARF.</t>
  </si>
  <si>
    <t>15374.001204/2001-86</t>
  </si>
  <si>
    <t>9101-005.190</t>
  </si>
  <si>
    <t>Vistos, relatados e discutidos os presentes autos.
Acordam os membros do colegiado em: (i) por unanimidade de votos, conhecer do Recurso Especial; e, (ii) no mérito, por maioria de votos, negar-lhe provimento. Vencidos os Conselheiros Luis Henrique Marotti Toselli e Caio Cesar Nader Quintella que votaram por lhe dar provimento parcial. Votou pelas conclusões a Conselheira Viviane Vidal Wagner.
(documento assinado digitalmente)
ANDREA DUEK SIMANTOB  Presidente em exercício.
(documento assinado digitalmente)
EDELI PEREIRA BESSA - Relatora.
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t>
  </si>
  <si>
    <t>ASSUNTO: PROCESSO ADMINISTRATIVO FISCAL
Ano-calendário: 1997
PROVAS. APRESENTAÇÃO DEPOIS DA INTERPOSIÇÃO DE RECURSO VOLUNTÁRIO. INEXISTÊNCIA DE JUSTIFICATIVA RAZOÁVEL PARA O ATRASO. IMPOSSIBILIDADE
É inadmissível a juntada de provas depois da interposição do recurso voluntário, quando correspondentes a documentos que o sujeito passivo já dispunha antes do procedimento fiscal e destinadas a confrontar objeções que lhe foram cientificadas, em sede de diligência, antes do julgamento de 1ª instância.</t>
  </si>
  <si>
    <t>13982.000303/2010-48</t>
  </si>
  <si>
    <t>9101-005.218</t>
  </si>
  <si>
    <t>Vistos, relatados e discutidos os presentes autos.
Acordam os membros do colegiado, por maioria de votos, em não conhecer do Recurso Especial, vencido o Conselheiro Luis Henrique Marotti Toselli (relator), que conheceu do recurso. Designada para redigir o voto vencedor a Conselheira Edeli Pereira Bessa.
(documento assinado digitalmente)
Andrea Duek Simantob  Presidente
(documento assinado digitalmente)
Luis Henrique Marotti Toselli  Relator
(documento assinado digitalmente)
Edeli Pereira Bessa  Redatora Designada
Participaram da sessão de julgamento os conselheiros: Edeli Pereira Bessa, Livia De Carli Germano, Viviane Vidal Wagner, Amélia Wakako Morishita Yamamoto, Fernando Brasil de Oliveira Pinto, Luis Henrique Marotti Toselli, Caio Cesar Nader Quintella e Andrea Duek Simantob (Presidente).</t>
  </si>
  <si>
    <t>ASSUNTO: PROCESSO ADMINISTRATIVO FISCAL
Ano-calendário: 2005, 2006, 2007
RECURSO ESPECIAL. CONHECIMENTO.
MULTA QUALIFICADA. CONTEXTOS FÁTICOS DIFERENTES. DIVERGÊNCIA NÃO CARACTERIZADA. Não se conhece de recurso especial cujo acórdão apresentado para demonstrar a divergência evidencia decisão em contexto fático distinto, concernente a qualificação da penalidade motivada apenas pelo arbitramento dos lucros e declarações zeradas, e não examina repercussão destes fatos em conjunto com a relevância das receitas da atividade omitidas, bem como com os vícios no cadastro que dificultaram a localização do sujeito passivo.</t>
  </si>
  <si>
    <t>13027.000045/2011-99</t>
  </si>
  <si>
    <t>2202-007.313</t>
  </si>
  <si>
    <t>ASSUNTO: IMPOSTO SOBRE A RENDA DE PESSOA FÍSICA (IRPF)
Exercício: 2008
RENDIMENTOS RECEBIDOS ACUMULADAMENTE (RRA)
O cálculo do imposto devido sobre os RRAs deve ser feito mediante utilização de tabelas progressivas e alíquotas vigentes à época em que os valores deveriam ter sido adimplidos - aplicação do Recurso Extraordinário nº 614.406/RS e art. 62, § 2º do RICARF.</t>
  </si>
  <si>
    <t>15563.000371/2007-78</t>
  </si>
  <si>
    <t>2202-007.404</t>
  </si>
  <si>
    <t>ASSUNTO: IMPOSTO SOBRE A RENDA DE PESSOA FÍSICA (IRPF)
Exercício: 2003
PRELIMINAR DE NULIDADE. INTIMAÇÃO POR EDITAL. REJEIÇÃO.
É devida a intimação do contribuinte por edital quando este deixa de atualizar seu domicílio fiscal. Preliminar rejeitada.
PRELIMINAR DE NULIDADE. VARIAÇÃO PATRIMONIAL A DESCOBERTO. MÉTODO DE APURAÇÃO. REJEIÇÃO.
Embora a regra legal que determine a apuração mensal do acréscimo patrimonial (artigos 2° e 3°, § 1°, da Lei n° 7.718/1988), o demonstrativo de evolução patrimonial é dispensável quando não for constatada evolução contínua do patrimônio. Preliminar rejeitada.
OMISSÃO DE RENDIMENTOS. ACRÉSCIMO PATRIMONIAL A DESCOBERTO.
É ônus do contribuinte comprovar que o acréscimo patrimonial apontado pela fiscalização tem origem em rendimentos já tributados, isentos, não tributáveis ou de tributação exclusiva.</t>
  </si>
  <si>
    <t>19647.018480/2008-53</t>
  </si>
  <si>
    <t>9101-005.207</t>
  </si>
  <si>
    <t>Vistos, relatados e discutidos os presentes autos.
Acordam os membros do colegiado, por voto de qualidade, em não conhecer do Recurso Especial, vencidos os Conselheiros Luis Henrique Marotti Toselli (relator), Livia De Carli Germano, Amélia Wakako Morishita Yamamoto e Caio Cesar Nader Quintella, que conheceram do recurso. Designada para redigir o voto vencedor a Conselheira Edeli Pereira Bessa.
(documento assinado digitalmente)
Andrea Duek Simantob  Presidente
(documento assinado digitalmente)
Luis Henrique Marotti Toselli  Relator
(documento assinado digitalmente)
Edeli Pereira Bessa  Redatora Designada.
Participaram da sessão de julgamento os conselheiros: Edeli Pereira Bessa, Livia De Carli Germano, Viviane Vidal Wagner, Amélia Wakako Morishita Yamamoto, Fernando Brasil de Oliveira Pinto, Luis Henrique Marotti Toselli, Caio Cesar Nader Quintella e Andrea Duek Simantob (Presidente).</t>
  </si>
  <si>
    <t>ASSUNTO: PROCESSO ADMINISTRATIVO FISCAL
Ano-calendário: 2003
RECURSO ESPECIAL. CONHECIMENTO.
FUNDAMENTO AUTÔNOMO E SUFICIENTE NÃO ENFRENTADO NO RECURSO ESPECIAL. INTERESSE PROCESSUAL AUSENTE.
Não se conhece de recurso especial quando a decisão recorrida assenta em mais de um fundamento autônomo e suficiente e o recurso não abrange todos eles.</t>
  </si>
  <si>
    <t>13984.001166/2010-49</t>
  </si>
  <si>
    <t>2202-007.321</t>
  </si>
  <si>
    <t>ASSUNTO: IMPOSTO SOBRE A RENDA DE PESSOA FÍSICA (IRPF)
Exercício: 2009
MATÉRIA NÃO IMPUGNADA. PRECLUSÃO.
Preclusa matéria contra a qual o contribuinte não se insurgiu desde a impugnação.
PRELIMINAR DE NULIDADE. INTIMAÇÃO DO PROSSEGUIMENTO DE AÇÃO FISCAL. REJEIÇÃO.
Não há surpresa ou dano quando do recebimento do Termo de Verificação Fiscal quando, no interstício entre o início do procedimento de fiscalização e seu encerramento são expedidas inúmeras intimações à contribuinte ou quando o é disponibilizado o acompanhamento virtual do MPF. Preliminar rejeitada.
OMISSÃO DE RENDIMENTOS. ACRÉSCIMO PATRIMONIAL A DESCOBERTO.
É ônus do contribuinte comprovar que o acréscimo patrimonial apontado pela fiscalização tem origem em rendimentos já tributados, isentos, não tributáveis ou de tributação exclusiva.
OMISSÃO DE RENDIMENTOS. DEPÓSITOS DE ORIGEM NÃO COMPROVADA. APLICABILIDADE DA SÚMULA CARF Nº 26. INAPLICABILIDADE DA SÚMULA CARF Nº81.
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
CONFISCATORIEDADE DA SANÇÃO APLICADA. NÃO OCORRÊNCIA.
As alegações alicerçadas na suposta afronta ao princípio constitucional do não confisco esbarram no verbete sumular de nº 2 do CARF. Dada a gravidade das infrações perpetradas, não é desarrazoada a sanção aplicada.</t>
  </si>
  <si>
    <t>11065.903435/2016-45</t>
  </si>
  <si>
    <t>3401-007.647</t>
  </si>
  <si>
    <t>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
(documento assinado digitalmente)
Mara Cristina Sifuentes  Presidente Substituta e Redatora
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t>
  </si>
  <si>
    <t>ASSUNTO: CONTRIBUIÇÃO PARA O FINANCIAMENTO DA SEGURIDADE SOCIAL (COFINS)
Período de apuração: 01/10/2015 a 31/12/2015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</si>
  <si>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11065.903434/2016-09</t>
  </si>
  <si>
    <t>3401-007.642</t>
  </si>
  <si>
    <t>ASSUNTO: CONTRIBUIÇÃO PARA O PIS/PASEP
Período de apuração: 01/10/2015 a 31/12/2015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</si>
  <si>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11065.903433/2016-56</t>
  </si>
  <si>
    <t>3401-007.645</t>
  </si>
  <si>
    <t>ASSUNTO: CONTRIBUIÇÃO PARA O PIS/PASEP
Período de apuração: 01/07/2015 a 30/09/2015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</si>
  <si>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11065.903432/2016-10</t>
  </si>
  <si>
    <t>3401-007.646</t>
  </si>
  <si>
    <t>ASSUNTO: CONTRIBUIÇÃO PARA O FINANCIAMENTO DA SEGURIDADE SOCIAL (COFINS)
Período de apuração: 01/07/2015 a 30/09/2015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</si>
  <si>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11065.903431/2016-67</t>
  </si>
  <si>
    <t>3401-007.644</t>
  </si>
  <si>
    <t>ASSUNTO: CONTRIBUIÇÃO PARA O FINANCIAMENTO DA SEGURIDADE SOCIAL (COFINS)
Período de apuração: 01/04/2015 a 30/06/2015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</si>
  <si>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11065.903430/2016-12</t>
  </si>
  <si>
    <t>3401-007.641</t>
  </si>
  <si>
    <t>11065.903429/2016-98</t>
  </si>
  <si>
    <t>3401-007.643</t>
  </si>
  <si>
    <t>ASSUNTO: CONTRIBUIÇÃO PARA O FINANCIAMENTO DA SEGURIDADE SOCIAL (COFINS)
Período de apuração: 01/01/2015 a 31/03/2015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</si>
  <si>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11065.903428/2016-43</t>
  </si>
  <si>
    <t>3401-007.640</t>
  </si>
  <si>
    <t>Vistos, relatados e discutidos os presentes autos.
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(documento assinado digitalmente)
Mara Cristina Sifuentes  Presidente Substituta e Redatora Designada
(documento assinado digitalmente)
Oswaldo Gonçalves de Castro Neto - Relator
Participaram do presente julgamento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t>
  </si>
  <si>
    <t>ASSUNTO: CONTRIBUIÇÃO PARA O PIS/PASEP
Período de apuração: 01/01/2015 a 31/03/2015
CRÉDITO BÁSICO. CRÉDITO PRESUMIDO AGRÍCOLA. DIFERENÇAS.
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
CONAB. EMPRESA PÚBLICA. TRIBUTAÇÃO.
Não se incluem na base de cálculo do tributo os resultados de contas de gestão de valores pertencentes à União. Aplicação de resposta à consulta exarado pela SRRF.</t>
  </si>
  <si>
    <t>13888.901983/2015-00</t>
  </si>
  <si>
    <t>3401-002.042</t>
  </si>
  <si>
    <t>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 Este julgamento seguiu a sistemática dos recursos repetitivos, sendo-lhes aplicado o decidido na Resolução nº 3401-002.040, de 27 de julho de 2020, prolatada no julgamento do processo 13888.901116/2015-66, paradigma ao qual o presente processo foi vinculado.
(documento assinado digitalmente)
Mara Cristina Sifuentes  Presidente Redatora
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</si>
  <si>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13888.901982/2015-57</t>
  </si>
  <si>
    <t>3401-002.041</t>
  </si>
  <si>
    <t>13888.901981/2015-11</t>
  </si>
  <si>
    <t>3401-002.043</t>
  </si>
  <si>
    <t>13888.901117/2015-19</t>
  </si>
  <si>
    <t>3401-002.044</t>
  </si>
  <si>
    <t>13888.901116/2015-66</t>
  </si>
  <si>
    <t>3401-002.040</t>
  </si>
  <si>
    <t>Vistos, relatados e discutidos os presentes autos.
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
(documento assinado digitalmente)
Mara Cristina Sifuentes  Presidente Substituta
(documento assinado digitalmente)
Fernanda Vieira Kotzias - Relatora
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</si>
  <si>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10983.917840/2016-16</t>
  </si>
  <si>
    <t>3401-007.652</t>
  </si>
  <si>
    <t>Acordam os membros do colegiado, por unanimidade de votos, em negar provimento ao recurso. Este julgamento seguiu a sistemática dos recursos repetitivos, sendo-lhes aplicado o decidido no Acórdão nº 3401-007.648, de 27 de julho de 2020, prolatado no julgamento do processo 10983.917836/2016-58, paradigma ao qual o presente processo foi vinculado.
(documento assinado digitalmente)
Mara Cristina Sifuentes  Presidente Redatora
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</si>
  <si>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ASSUNTO: PROCESSO ADMINISTRATIVO FISCAL
Data do Fato Gerador: 31/05/2011
COMPENSAÇÃO. NÃO-HOMOLOGAÇÃO. MANIFESTAÇÃO DE INCONFORMIDADE INTEMPESTIVA.
A Manifestação de Inconformidade somente será conhecida se apresentada até o trigésimo dia subsequente à data da ciência do Despacho Decisório que negou a compensação.
MATÉRIA NÃO IMPUGNADA. RECURSO VOLUNTÁRIO. APRECIAÇÃO. PRECLUSÃO.
É preclusa a apreciação de matéria no Recurso Voluntário quando considerada intempestiva a apresentação da correspondente manifestação de inconformidade.</t>
  </si>
  <si>
    <t>10983.917839/2016-91</t>
  </si>
  <si>
    <t>3401-007.651</t>
  </si>
  <si>
    <t>ASSUNTO: PROCESSO ADMINISTRATIVO FISCAL
Data do Fato Gerador: 30/04/2011
COMPENSAÇÃO. NÃO-HOMOLOGAÇÃO. MANIFESTAÇÃO DE INCONFORMIDADE INTEMPESTIVA.
A Manifestação de Inconformidade somente será conhecida se apresentada até o trigésimo dia subsequente à data da ciência do Despacho Decisório que negou a compensação.
MATÉRIA NÃO IMPUGNADA. RECURSO VOLUNTÁRIO. APRECIAÇÃO. PRECLUSÃO.
É preclusa a apreciação de matéria no Recurso Voluntário quando considerada intempestiva a apresentação da correspondente manifestação de inconformidade.</t>
  </si>
  <si>
    <t>10983.917838/2016-47</t>
  </si>
  <si>
    <t>3401-007.650</t>
  </si>
  <si>
    <t>ASSUNTO: PROCESSO ADMINISTRATIVO FISCAL
Data do Fato Gerador: 31/03/2011
COMPENSAÇÃO. NÃO-HOMOLOGAÇÃO. MANIFESTAÇÃO DE INCONFORMIDADE INTEMPESTIVA.
A Manifestação de Inconformidade somente será conhecida se apresentada até o trigésimo dia subsequente à data da ciência do Despacho Decisório que negou a compensação.
MATÉRIA NÃO IMPUGNADA. RECURSO VOLUNTÁRIO. APRECIAÇÃO. PRECLUSÃO.
É preclusa a apreciação de matéria no Recurso Voluntário quando considerada intempestiva a apresentação da correspondente manifestação de inconformidade.</t>
  </si>
  <si>
    <t>10983.917837/2016-01</t>
  </si>
  <si>
    <t>3401-007.649</t>
  </si>
  <si>
    <t>10983.917836/2016-58</t>
  </si>
  <si>
    <t>3401-007.648</t>
  </si>
  <si>
    <t>Vistos, relatados e discutidos os presentes autos.
Acordam os membros do colegiado, Acordam os membros do colegiado, por unanimidade de votos, em negar provimento ao recurso.
(documento assinado digitalmente)
Mara Cristina Sifuentes  Presidente Substituta
(documento assinado digitalmente)
Fernanda Vieira Kotzias - Relatora
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</si>
  <si>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ASSUNTO: PROCESSO ADMINISTRATIVO FISCAL
Data do fato gerador: 30/09/2011
COMPENSAÇÃO. NÃO-HOMOLOGAÇÃO. MANIFESTAÇÃO DE INCONFORMIDADE INTEMPESTIVA.
A Manifestação de Inconformidade somente será conhecida se apresentada até o trigésimo dia subsequente à data da ciência do Despacho Decisório que negou a compensação.
MATÉRIA NÃO IMPUGNADA. RECURSO VOLUNTÁRIO. APRECIAÇÃO. PRECLUSÃO.
É preclusa a apreciação de matéria no Recurso Voluntário quando considerada intempestiva a apresentação da correspondente manifestação de inconformidade.</t>
  </si>
  <si>
    <t>10983.903291/2015-11</t>
  </si>
  <si>
    <t>3401-007.658</t>
  </si>
  <si>
    <t>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
(documento assinado digitalmente)
Mara Cristina Sifuentes  Presidente Redatora
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</si>
  <si>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ASSUNTO: NORMAS GERAIS DE DIREITO TRIBUTÁRIO
Data do Fato Gerador: 25/03/2010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</si>
  <si>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10983.903290/2015-77</t>
  </si>
  <si>
    <t>3401-007.655</t>
  </si>
  <si>
    <t>ASSUNTO: NORMAS GERAIS DE DIREITO TRIBUTÁRIO
Data do Fato Gerador: 25/02/2010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</si>
  <si>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10983.903289/2015-42</t>
  </si>
  <si>
    <t>3401-007.660</t>
  </si>
  <si>
    <t>ASSUNTO: NORMAS GERAIS DE DIREITO TRIBUTÁRIO
Data do Fato Gerador: 25/10/2010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</si>
  <si>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10983.903288/2015-06</t>
  </si>
  <si>
    <t>3401-007.659</t>
  </si>
  <si>
    <t>ASSUNTO: NORMAS GERAIS DE DIREITO TRIBUTÁRIO
Data do Fato Gerador: 24/09/2010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</si>
  <si>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10983.903287/2015-53</t>
  </si>
  <si>
    <t>3401-007.657</t>
  </si>
  <si>
    <t>ASSUNTO: NORMAS GERAIS DE DIREITO TRIBUTÁRIO
Data do Fato Gerador: 25/08/2010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</si>
  <si>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10983.903286/2015-17</t>
  </si>
  <si>
    <t>3401-007.654</t>
  </si>
  <si>
    <t>10983.903285/2015-64</t>
  </si>
  <si>
    <t>3401-007.656</t>
  </si>
  <si>
    <t>ASSUNTO: NORMAS GERAIS DE DIREITO TRIBUTÁRIO
Data do Fato Gerador: 25/06/2010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</si>
  <si>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10983.903284/2015-10</t>
  </si>
  <si>
    <t>3401-007.653</t>
  </si>
  <si>
    <t>ASSUNTO: NORMAS GERAIS DE DIREITO TRIBUTÁRIO
Data do fato gerador: 23/04/2010
DIREITO CREDITÓRIO. PROVA. DECLARAÇÃO DE COMPENSAÇÃO .
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
DCTF. CONFISSÃO DE DÍVIDA. RETIFICAÇÃO. DESPACHO DECISÓRIO. DIREITO CREDITÓRIO
A DCTF é instrumento formal de confissão de dívida, e sua retificação, posterior à emissão de despacho decisório, exige comprovação material a sustentar direito creditório alegado.
VERDADE MATERIAL. ÔNUS DA PROVA.
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t>
  </si>
  <si>
    <t>10880.687934/2009-84</t>
  </si>
  <si>
    <t>3401-002.033</t>
  </si>
  <si>
    <t>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
(documento assinado digitalmente)
Mara Cristina Sifuentes  Presidente Redatora
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</si>
  <si>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10880.687933/2009-30</t>
  </si>
  <si>
    <t>3401-002.026</t>
  </si>
  <si>
    <t>10880.687932/2009-95</t>
  </si>
  <si>
    <t>3401-002.029</t>
  </si>
  <si>
    <t>10880.687930/2009-04</t>
  </si>
  <si>
    <t>3401-002.028</t>
  </si>
  <si>
    <t>10880.687929/2009-71</t>
  </si>
  <si>
    <t>3401-002.032</t>
  </si>
  <si>
    <t>10880.687927/2009-82</t>
  </si>
  <si>
    <t>3401-002.024</t>
  </si>
  <si>
    <t>Vistos, relatados e discutidos os presentes autos.
Resolvem os membros do colegiado, por unanimidade de votos, converter o julgamento em diligência para que a unidade preparadora da RFB, com base na DCTF retificadora e nos demais documentos trazidos aos autos, verifique a existência e liquidez do crédito pleiteado.
(documento assinado digitalmente)
Mara Cristina Sifuentes  Presidente Substituta
(documento assinado digitalmente)
Fernanda Vieira Kotzias - Relatora
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t>
  </si>
  <si>
    <t>10880.687926/2009-38</t>
  </si>
  <si>
    <t>3401-002.031</t>
  </si>
  <si>
    <t>10880.687925/2009-93</t>
  </si>
  <si>
    <t>3401-002.027</t>
  </si>
  <si>
    <t>10880.687924/2009-49</t>
  </si>
  <si>
    <t>3401-002.025</t>
  </si>
  <si>
    <t>10880.687923/2009-02</t>
  </si>
  <si>
    <t>3401-002.030</t>
  </si>
  <si>
    <t>10530.725227/2012-79</t>
  </si>
  <si>
    <t>2401-000.813</t>
  </si>
  <si>
    <t>Vistos, relatados e discutidos os presentes autos.
Resolvem os membros do colegiado, por maioria de votos, converter o julgamento em diligência nos termos do voto do redator designado. Vencidos os conselheiros José Luís Hentsch Benjamin Pinheiro (relator) e Rodrigo Lopes Araújo que votaram por julgar o mérito. Designado para redigir o voto vencedor o conselheiro Rayd Santana Ferreira.
(documento assinado digitalmente)
Miriam Denise Xavier - Presidente
(documento assinado digitalmente)
José Luís Hentsch Benjamin Pinheiro - Relator
(documento assinado digitalmente)
Rayd Santana Ferreira - Redator designado
Participaram do presente julgamento os conselheiros: Cleberson Alex Friess, Rayd Santana Ferreira, José Luís Hentsch Benjamin Pinheiro, Andrea Viana Arrais Egypto, Rodrigo Lopes Araújo, Matheus Soares Leite, André Luís Ulrich Pinto (suplente convocado) e Miriam Denise Xavier.</t>
  </si>
  <si>
    <t>10380.017100/2002-71</t>
  </si>
  <si>
    <t>3001-001.610</t>
  </si>
  <si>
    <t>Vistos, relatados e discutidos os presentes autos.
Acordam os membros do colegiado, por unanimidade de votos, em rejeitar a preliminar de nulidade e, no mérito, por dar parcial provimento ao Recurso Voluntário para excluir do lançamento a multa de ofício com fundamento no art. 63 da Lei no 9.430/96.
(documento assinado digitalmente)
Marcos Roberto da Silva  Presidente e Relator
Participaram do presente julgamento os Conselheiros: Marcos Roberto da Silva, Luis Felipe de Barros Reche, Maria Eduarda Alencar Câmara Simões e Rodolfo Tsuboi.</t>
  </si>
  <si>
    <t>ASSUNTO: PROCESSO ADMINISTRATIVO FISCAL
Período de apuração: 01/07/1997 a 31/10/1998
PRELIMINAR. NULIDADE. CIÊNCIA DO AUTO DE INFRAÇÃO. COMPETÊNCIA.
Os documentos acostados nos autos demonstram a competência do signatário para tomar ciência do auto de infração.
ASSUNTO: NORMAS GERAIS DE DIREITO TRIBUTÁRIO
Período de apuração: 01/07/1997 a 31/10/1998
LANÇAMENTO. AÇÃO CAUTELAR. LIMINAR. PREVENÇÃO DE DECADÊNCIA. PROCEDÊNCIA.
A concessão de liminar para fins de suspensão da exigibilidade do crédito tributário não obsta a possibilidade de lançamento do auto de infração com vistas a prevenir a decadência do direito de a Fazenda Nacional constituir o crédito tributário com fundamento no art. 63 da Lei no 9.430/96.
LANÇAMENTO. MULTA DE OFÍCIO. AÇÃO CAUTELAR. LIMINAR. SUSPENSÃO DA EXIGIBILIDADE. INCABÍVEL.
Estando a interessada amparada por liminar em ação cautelar pela suspensão da exigibilidade do crédito tributário quando da lavratura do auto de infração, incabível o lançamento da multa de ofício, nos termos do caput e §1º do art. 63 da Lei no 9.430/96.</t>
  </si>
  <si>
    <t>11128.730024/2013-08</t>
  </si>
  <si>
    <t>3001-001.616</t>
  </si>
  <si>
    <t>Vistos, relatados e discutidos os presentes autos.
Acordam os membros do colegiado, por unanimidade de votos, em rejeitar a preliminar suscitada e, no mérito, por dar provimento ao Recurso Voluntário.
(documento assinado digitalmente)
Marcos Roberto da Silva  Presidente e Relator
Participaram do presente julgamento os Conselheiros: Marcos Roberto da Silva, Luis Felipe de Barros Reche, Maria Eduarda Alencar Câmara Simões e Rodolfo Tsuboi.</t>
  </si>
  <si>
    <t>ASSUNTO: OBRIGAÇÕES ACESSÓRIAS
Data do fato gerador: 15/07/2013
OBRIGAÇÃO ACESSÓRIA. CONTROLE ADUANEIRO DE IMPORTAÇÕES. MULTA ADMINISTRATIVO-TRIBUTÁRIA
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
As alterações ou retificações das informações já prestadas anteriormente pelos intervenientes não configuram prestação de informação fora do prazo, não sendo cabível, portanto, a aplicação da citada multa.</t>
  </si>
  <si>
    <t>15374.900967/2009-69</t>
  </si>
  <si>
    <t>3001-001.608</t>
  </si>
  <si>
    <t>Vistos, relatados e discutidos os presentes autos.
Acordam os membros do colegiado, por unanimidade de votos, em dar parcial provimento ao recurso voluntário, concedendo o direito creditório de R$17.028,10 a título de obrigação principal recolhida indevidamente, bem como da diferença entre os valores devidos e recolhidos em 10/05/2000 e 31/05/2000 a título de juros e multa de mora.
(documento assinado digitalmente)
Marcos Roberto da Silva  Presidente e Relator
Participaram do presente julgamento os Conselheiros: Marcos Roberto da Silva (Presidente), Luis Felipe de Barros Reche, Maria Eduarda Alencar Câmara Simões e Rodolfo Tsuboi.</t>
  </si>
  <si>
    <t>ASSUNTO: PROCESSO ADMINISTRATIVO FISCAL
Período de apuração: 01/03/2000 a 31/03/2000
COMPENSAÇÃO. RECOLHIMENTO A MAIOR. DEMONSTRAÇÃO.
Demonstrado que a soma dos recolhimentos a título de COFINS supera o valor devido e informado em DCTF, deve ser concedido o direito creditório em relação aos valores remanescentes da vinculação em ordem cronológica dos recolhimentos parciais ao débito de COFINS do período de apuração. Entretanto, deve ser efetuada a correta apuração de valores devidos de juros e multa de mora em relação aos recolhimentos efetuados a destempo para fins de obtenção do correto direito creditório a ser concedido (juros e multa de mora) além do valor da obrigação principal recolhida indevidamente.</t>
  </si>
  <si>
    <t>10242.000325/2010-83</t>
  </si>
  <si>
    <t>Diego Diniz Ribeiro</t>
  </si>
  <si>
    <t>3001-001.609</t>
  </si>
  <si>
    <t>Vistos, relatados e discutidos os presentes autos.
Acordam os membros do colegiado, por unanimidade de votos, em conhecer parcialmente do recurso, não conhecendo a parte relacionada a alegações de inconstitucionalidade e, no mérito, em negar-lhe provimento.
(documento assinado digitalmente)
Marcos Roberto da Silva  Presidente e Relator
Participaram do presente julgamento os Conselheiros: Marcos Roberto da Silva (Presidente), Luis Felipe de Barros Reche, Maria Eduarda Alencar Câmara Simões e Rodolfo Tsuboi.</t>
  </si>
  <si>
    <t>ASSUNTO: OBRIGAÇÕES ACESSÓRIAS
Ano-calendário: 2010
DACON. MULTA POR ATRASO NA ENTREGA. PROCEDÊNCIA
É cabível a exigência da multa pelo atraso na entrega do Demonstrativo de Apuração de Contribuições Sociais - DACON na forma em que foi consignada no lançamento de ofício.</t>
  </si>
  <si>
    <t>13819.908997/2009-11</t>
  </si>
  <si>
    <t>3001-001.542</t>
  </si>
  <si>
    <t>ASSUNTO: NORMAS DE ADMINISTRAÇÃO TRIBUTÁRIA
Período de apuração: 01/05/2008 a 31/05/2008
PEDIDO DE COMPENSAÇÃO. CERTEZA E LIQUIDEZ DO CRÉDITO TRIBUTÁRIO. ÔNUS DA PROVA.
É do Contribuinte o ônus de comprovar a certeza e liquidez do crédito pretendido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
DCOMP. CANCELAMENTO DE OFÍCIO. IMPOSSIBILIDADE.
A Manifestação de Inconformidade deve contestar a decisão administrativa, manifestando o inconformismo e a insatisfação do contribuinte contra as razões que conduziram a autoridade administrativa a decidir de determinada forma, em expressa discordância da decisão prolatada, instaurando o litígio. Não se presta o recurso para buscar cancelamento ou retificação de declarações prestadas pelo mesmo e que deram ensejo a não homologação da compensação declarada.
Os órgãos de julgamento administrativo não são competentes para proceder à retificação ou ao cancelamento de declarações apresentadas pelo contribuinte.</t>
  </si>
  <si>
    <t>13819.908390/2009-31</t>
  </si>
  <si>
    <t>3001-001.541</t>
  </si>
  <si>
    <t>10882.908268/2009-11</t>
  </si>
  <si>
    <t>3001-000.441</t>
  </si>
  <si>
    <t>Vistos, relatados e discutidos os presentes autos.
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Designado para redigir o voto vencedor o Conselheiro Marcos Roberto da Silva.
(documento assinado digitalmente)
Marcos Roberto da Silva  Presidente e Redator designado
(documento assinado digitalmente)
Luis Felipe de Barros Reche - Relator
Participaram do presente julgamento os Conselheiros: Marcos Roberto da Silva (Presidente), Maria Eduarda Alencar Câmara Simões, Luis Felipe de Barros Reche e Rodolfo Tsuboi.</t>
  </si>
  <si>
    <t>10882.908266/2009-14</t>
  </si>
  <si>
    <t>3001-000.440</t>
  </si>
  <si>
    <t>Vistos, relatados e discutidos os presentes autos.
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Designado para redigir o voto vencedor o Conselheiro Marcos Roberto da Silva.
(documento assinado digitalmente)
Marcos Roberto da Silva  Presidente e Redator designado
(documento assinado digitalmente)
Luis Felipe de Barros Reche - Relator
Participaram do presente julgamento os Conselheiros: Marcos Roberto da Silva (Presidente), Maria Eduarda Alencar Câmara Simões, Luis Felipe de Barros Reche e Rodolfo Tsuboi.</t>
  </si>
  <si>
    <t>10882.908265/2009-70</t>
  </si>
  <si>
    <t>3001-000.439</t>
  </si>
  <si>
    <t>11128.728875/2013-82</t>
  </si>
  <si>
    <t>3001-001.622</t>
  </si>
  <si>
    <t>ASSUNTO: OBRIGAÇÕES ACESSÓRIAS
Data do fato gerador: 22/09/2008
OBRIGAÇÃO ACESSÓRIA. CONTROLE ADUANEIRO DE IMPORTAÇÕES. MULTA ADMINISTRATIVO-TRIBUTÁRIA
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t>
  </si>
  <si>
    <t>11128.728873/2013-93</t>
  </si>
  <si>
    <t>3001-001.620</t>
  </si>
  <si>
    <t>ASSUNTO: OBRIGAÇÕES ACESSÓRIAS
Data do fato gerador: 17/09/2008
OBRIGAÇÃO ACESSÓRIA. CONTROLE ADUANEIRO DE IMPORTAÇÕES. MULTA ADMINISTRATIVO-TRIBUTÁRIA
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t>
  </si>
  <si>
    <t>11128.724470/2016-18</t>
  </si>
  <si>
    <t>3001-001.614</t>
  </si>
  <si>
    <t>Vistos, relatados e discutidos os presentes autos.
Acordam os membros do colegiado, por unanimidade de votos, em rejeitar a preliminar de nulidade e, no mérito, em negar provimento ao Recurso Voluntário.
(documento assinado digitalmente)
Marcos Roberto da Silva  Presidente e Relator
Participaram do presente julgamento os Conselheiros: Marcos Roberto da Silva, Luis Felipe de Barros Reche, Maria Eduarda Alencar Câmara Simões e Rodolfo Tsuboi.</t>
  </si>
  <si>
    <t>ASSUNTO: OBRIGAÇÕES ACESSÓRIAS
Data do fato gerador: 15/07/2013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</si>
  <si>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11128.724198/2016-76</t>
  </si>
  <si>
    <t>3001-001.612</t>
  </si>
  <si>
    <t>ASSUNTO: OBRIGAÇÕES ACESSÓRIAS
Data do fato gerador: 17/12/2013, 09/01/2014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</si>
  <si>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11128.720742/2014-49</t>
  </si>
  <si>
    <t>3001-001.619</t>
  </si>
  <si>
    <t>Vistos, relatados e discutidos os presentes autos.
Acordam os membros do colegiado, por unanimidade de votos, em rejeitar a preliminar de nulidade e, no mérito, em negar provimento ao Recurso Voluntário. A Conselheira Maria Eduarda Alencar Câmara Simões suscitou, de ofício, a nulidade da decisão recorrida, entretanto foi rejeitada pelos demais integrantes do colegiado.
(documento assinado digitalmente)
Marcos Roberto da Silva  Presidente e Relator
Participaram do presente julgamento os Conselheiros: Marcos Roberto da Silva, Luis Felipe de Barros Reche, Maria Eduarda Alencar Câmara Simões e Rodolfo Tsuboi.</t>
  </si>
  <si>
    <t>ASSUNTO: OBRIGAÇÕES ACESSÓRIAS
Data do fato gerador: 30/03/2009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</si>
  <si>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11128.720722/2014-78</t>
  </si>
  <si>
    <t>3001-001.615</t>
  </si>
  <si>
    <t>ASSUNTO: OBRIGAÇÕES ACESSÓRIAS
Data do fato gerador: 26/03/2009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</si>
  <si>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11128.009248/2009-62</t>
  </si>
  <si>
    <t>3001-001.613</t>
  </si>
  <si>
    <t>ASSUNTO: OBRIGAÇÕES ACESSÓRIAS
Data do fato gerador: 19/08/2008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</si>
  <si>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11128.002623/2009-43</t>
  </si>
  <si>
    <t>3001-001.618</t>
  </si>
  <si>
    <t>ASSUNTO: OBRIGAÇÕES ACESSÓRIAS
Data do fato gerador: 18/06/2008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</si>
  <si>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11128.002472/2009-23</t>
  </si>
  <si>
    <t>3001-001.617</t>
  </si>
  <si>
    <t>ASSUNTO: OBRIGAÇÕES ACESSÓRIAS
Data do fato gerador: 17/06/2008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</si>
  <si>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10909.721736/2016-11</t>
  </si>
  <si>
    <t>3001-001.611</t>
  </si>
  <si>
    <t>Vistos, relatados e discutidos os presentes autos.
Acordam os membros do colegiado, por unanimidade de votos, em rejeitar a preliminar de nulidade e, no mérito, em negar provimento ao Recurso Voluntário. A Conselheira Maria Eduarda Alencar Câmara Simões suscitou, de ofício, a nulidade da decisão recorrida, entretanto foi rejeitada pelos demais integrantes do colegiado.
(documento assinado digitalmente)
Marcos Roberto da Silva  Presidente e Relator
Participaram do presente julgamento os Conselheiros: Marcos Roberto da Silva, Luis Felipe de Barros Reche, Maria Eduarda Alencar Câmara Simões e Rodolfo Tsuboi.</t>
  </si>
  <si>
    <t>ASSUNTO: OBRIGAÇÕES ACESSÓRIAS
Data do fato gerador: 17/11/2011
OBRIGAÇÃO ACESSÓRIA. REGISTRO EXTEMPORÂNEO DE CONHECIMENTO ELETRÔNICO.
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t>
  </si>
  <si>
    <t>16327.914569/2009-58</t>
  </si>
  <si>
    <t>3001-001.607</t>
  </si>
  <si>
    <t>Vistos, relatados e discutidos os presentes autos.
Acordam os membros do colegiado, por unanimidade de votos, em não conhecer do Recurso Voluntário.
(documento assinado digitalmente)
Marcos Roberto da Silva  Presidente e Relator
Participaram do presente julgamento os Conselheiros: Marcos Roberto da Silva (Presidente), Luis Felipe de Barros Reche, Maria Eduarda Alencar Câmara Simões e Rodolfo Tsuboi.</t>
  </si>
  <si>
    <t>ASSUNTO: PROCESSO ADMINISTRATIVO FISCAL
Exercício: 2008
PROCESSO ADMINISTRATIVO FISCAL (PAF). RECURSO VOLUNTÁRIO INTEMPESTIVO. DEFINITIVIDADE DA DECISÃO DE PRIMEIRA INSTÂNCIA.
O recurso voluntário interposto após o prazo 30 dias, na forma do Decreto nº 70.235/72, não deve ser conhecido pelo colegiado ad quem, convolando-se em definitiva a decisão de primeira instância administrativa exarada.</t>
  </si>
  <si>
    <t>16000.000122/2007-11</t>
  </si>
  <si>
    <t>9202-000.245</t>
  </si>
  <si>
    <t>Vistos, relatados e discutidos os presentes autos.
Resolvem os membros do colegiado, por unanimidade de votos, converter o julgamento do recurso em diligência à DIPRO/COJUL, para devolução à câmara recorrida, para complementação do exame de admissibilidade do Recurso Especial, com posterior retorno à relatora, para prosseguimento.
(documento assinado digitalmente)
Maria Helena Cotta Cardozo  Presidente em Exercício
(documento assinado digitalmente)
Ana Cecília Lustosa da Cruz - Relatora
Participaram do presente julgamento os Conselheiros: Mário Pereira de Pinho Filho, Ana Paula Fernandes, Pedro Paulo Pereira Barbosa, Ana Cecília Lustosa da Cruz, Maurício Nogueira Righetti, João Victor Ribeiro Aldinucci, Rita Eliza Reis da Costa Bacchieri e Maria Helena Cotta Cardozo (Presidente em Exercício).</t>
  </si>
  <si>
    <t>13984.900456/2011-58</t>
  </si>
  <si>
    <t>1003-002.001</t>
  </si>
  <si>
    <t>Vistos, relatados e discutidos os presentes autos.
Acordam os membros do colegiado, por unanimidade de votos, em dar provimento parcial ao recurso voluntário, para determinar o retorno dos autos à Unidade Local para continuação da análise do direito creditório decorrente de saldo negativo de IRPJ, ano calendário 2003, devendo essa considerar em sua investigação todas as provas colacionadas aos presentes autos. Havendo a constatação de liquidez e certeza do crédito em discussão nestes autos, que seja realizada a homologação da DCOMP apresentada pela contribuinte.
(documento assinado digitalmente)
Carmen Ferreira Saraiva - Presidente
(documento assinado digitalmente)
Bárbara Santos Guedes - Relator
Participaram do presente julgamento os Conselheiros: Bárbara Santos Guedes, Mauritânia Elvira de Sousa Mendonça, Wilson Kazumi Nakayama, Carmen Ferreira Saraiva (Presidente).</t>
  </si>
  <si>
    <t>ASSUNTO: IMPOSTO SOBRE A RENDA RETIDO NA FONTE (IRRF)
Ano-calendário: 2003
RETENÇÃO NA FONTE. COMPROVAÇÃO. SÚMULA CARF 143.
O sujeito passivo tem direito de deduzir o imposto retido pelas fontes pagadoras, incidente sobre receitas auferidas e oferecidas à tributação, do valor do imposto devido ao final do período de apuração, ainda que não tenha o comprovante de retenção emitido pela fonte pagadora (informe de rendimentos), desde que consiga provar, por quaisquer outros meios ao seu dispor, que efetivamente sofreu as retenções que alega.</t>
  </si>
  <si>
    <t>13984.900362/2010-06</t>
  </si>
  <si>
    <t>1003-002.002</t>
  </si>
  <si>
    <t>ASSUNTO: CONTRIBUIÇÃO SOCIAL SOBRE O LUCRO LÍQUIDO (CSLL)
Ano-calendário: 2003
RETENÇÃO NA FONTE. COMPROVAÇÃO. SÚMULA CARF 143.
O sujeito passivo tem direito de deduzir o imposto retido pelas fontes pagadoras, incidente sobre receitas auferidas e oferecidas à tributação, do valor do imposto devido ao final do período de apuração, ainda que não tenha o comprovante de retenção emitido pela fonte pagadora (informe de rendimentos), desde que consiga provar, por quaisquer outros meios ao seu dispor, que efetivamente sofreu as retenções que alega.</t>
  </si>
  <si>
    <t>19515.721436/2011-25</t>
  </si>
  <si>
    <t>1201-004.377</t>
  </si>
  <si>
    <t>Vistos, relatados e discutidos os presentes autos.
Acordam os membros do colegiado, por unanimidade de votos, em negar provimento ao recurso voluntário.
(assinado digitalmente)
Ricardo Antonio Carvalho Barbosa - Presidente.
(assinado digitalmente)
Neudson Cavalcante Albuquerque - Relator.
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</si>
  <si>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CONTRIBUIÇÃO SOCIAL SOBRE O LUCRO LÍQUIDO (CSLL)
Ano-calendário: 2007
BÔNUS DE ADIMPLÊNCIA. PONTUALIDADE.
O bônus previsto no artigo 38 da Lei nº 10.637/2002 exige a pontualidade dos pagamentos dos tributos no curso do período de cinco anos antes da utilização desse bônus.</t>
  </si>
  <si>
    <t>11030.000094/2006-80</t>
  </si>
  <si>
    <t>1201-004.378</t>
  </si>
  <si>
    <t>Vistos, relatados e discutidos os presentes autos.
Acordam os membros do colegiado, por maioria de votos, em negar provimento ao recurso voluntário. Vencido o conselheiro Allan Marcel Warwar Teixeira que votou no sentido dar provimento ao recurso voluntário.
(assinado digitalmente)
Ricardo Antonio Carvalho Barbosa - Presidente.
(assinado digitalmente)
Neudson Cavalcante Albuquerque - Relator.
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</si>
  <si>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NORMAS DE ADMINISTRAÇÃO TRIBUTÁRIA
Ano-calendário: 2000
OMISSÃO DE RECEITAS. SUPRIMENTO DE CAIXA. SÚMULA CARF Nº 95.
A presunção de omissão de receitas caracterizada pelo fornecimento de recursos de caixa à sociedade por administradores, sócios de sociedades de pessoas, ou pelo administrador da companhia, somente é elidida com a demonstração cumulativa da origem e da efetividade da entrega dos recursos. Súmula CARF nº 95.
MULTA DE OFÍCIO. CARÁTER CONFISCATÓRIO. IMPOSIÇÃO LEGAL. CONSTITUCIONALIDADE.
A Administração Tributária não pode deixar de dar cumprimento a dispositivo legal vigente em razão de alegada inconstitucionalidade.
JUROS DE MORA. SELIC. SÚMULA CARF N° 108.
Incidem juros moratórios, calculados à taxa referencial do Sistema Especial de Liquidação e Custódia - SELIC, sobre o valor correspondente à multa de ofício.
ASSUNTO: OUTROS TRIBUTOS OU CONTRIBUIÇÕES
Ano-calendário: 2000
IRPJ. CSLL. PIS. COFINS. TRIBUTAÇÃO REFLEXA.
Tratando-se da mesma matéria fática e não havendo aspectos específicos a serem apreciados, aplica-se a mesma decisão a todos os tributos atingidos pelo fato analisado.</t>
  </si>
  <si>
    <t>13896.901280/2009-26</t>
  </si>
  <si>
    <t>1201-004.391</t>
  </si>
  <si>
    <t>Vistos, relatados e discutidos os presentes autos.
Acordam os membros do colegiado, por maioria de votos, em dar provimento parcial ao recurso voluntário, para determinar o retorno dos autos à autoridade local para análise do mérito do direito creditório pleiteado, considerando-se a DCTF retificadora, retomando-se a partir do novo despacho decisório, o rito processual habitual, sem óbice da DRF intimar o contribuinte a apresentar provas complementares. Vencido o conselheiro Ricardo Antonio Carvalho Barbosa que votou no sentido de converter o julgamento em diligência.
(assinado digitalmente)
Ricardo Antonio Carvalho Barbosa - Presidente.
(assinado digitalmente)
Neudson Cavalcante Albuquerque - Relator.
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</si>
  <si>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PROCESSO ADMINISTRATIVO FISCAL
Ano-calendário: 2011
DCOMP. PAGAMENTO INDEVIDO. DCTF. RETIFICAÇÃO.
Não há impedimento para que a DCTF seja retificada depois de apresentado a DCOMP que utiliza como crédito pagamento inteiramente alocado na DCTF original, ainda que a retificação se dê depois do indeferimento do pedido ou da não homologação da compensação, desde que evidenciado o erro na DCTF original.</t>
  </si>
  <si>
    <t>13842.000408/2003-72</t>
  </si>
  <si>
    <t>Ricardo Antonio Carvalho Barbosa</t>
  </si>
  <si>
    <t>1201-004.390</t>
  </si>
  <si>
    <t>Vistos, relatados e discutidos os presentes autos.
Acordam os membros do colegiado, por maioria de votos, em dar provimento parcial ao recurso voluntário, para: i) em determinar o retorno dos autos à autoridade local para análise do mérito do direito creditório pleiteado, considerando-se o crédito como saldo negativo, conforme pedido de restituição às fls. 03, retomando-se, a partir do novo despacho decisório, o rito processual habitual, sem óbice da DRF intimar o contribuinte a apresentar provas complementares; ii) na análise do pedido de compensação verificar se os débitos do presente DCOMP já estavam inscritos em dívida ativa, antes de sua apresentação e/ou foram inscritos em dívida ativa após esta data, adotando as providências devidas, considerando não declaradas as DCOMP que envolvem débitos que já estavam inscritos e retificar a possível inscrição indevida dos demais, por suspensão da exigibilidade, nos termos do art. 151, III, do CTN. Vencido o relator Ricardo Antonio Carvalho Barbosa que votou no sentido de dar provimento parcial ao recurso voluntário, para: i) não reconhecer o direito creditório pleiteado pela Recorrente; e ii) acolher os argumentos da defesa no sentido de que sejam adotadas pela Delegacia da Receita Federal em Limeira as providências pertinentes no sentido de que sejam canceladas as inscrições em dívida em ativa dos débitos incluídos no PER/DCOMP de que trata o presente processo, que tenham sido encaminhados à PGFN posteriormente ao pedido de compensação, evitando, dessa forma, a cobrança em duplicidade.
(documento assinado digitalmente)
Ricardo Antonio Carvalho Barbosa  Relator e Presidente
(documento assinado digitalmente)
Neudson Cavalcante Albuquerque  Redator Designado
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t>
  </si>
  <si>
    <t>ASSUNTO: NORMAS DE ADMINISTRAÇÃO TRIBUTÁRIA
Ano-calendário: 1999
COMPENSAÇÃO DE TRIBUTOS. DCOMP. ERRO MATERIAL.
O erro no preenchimento da declaração de compensação pode ser superado no âmbito do contencioso administrativo quando este é evidente ou está devidamente comprovado nos autos.
PER/DCOMP. LITÍGIO ADMINISTRATIVO. SUSPENSÃO DA EXIGIBILIDADE. INSCRIÇÃO INDEVIDA EM DÍVIDA ATIVA.
A manifestação de inconformidade e o recurso apresentados em decorrência do indeferimento do PER/DCOMP suspendem a exigibilidade do débito objeto do pedido de compensação. Eventual envio desses débitos à Dívida Ativa, antes de concluído o litígio administrativo, deve ser considerado como indevido.
PER/DCOMP. DÉBITO INSCRITO EM DÍVIDA ATIVA. IMPOSSIBILIDADE.
Não poderá ser objeto de compensação mediante entrega de DCOMP o débito que já tenha sido encaminhado à Procuradoria-Geral da Fazenda Nacional para inscrição em Dívida Ativa da União.</t>
  </si>
  <si>
    <t>13842.000406/2003-83</t>
  </si>
  <si>
    <t>1201-004.389</t>
  </si>
  <si>
    <t>ASSUNTO: NORMAS DE ADMINISTRAÇÃO TRIBUTÁRIA
Ano-calendário: 1998
COMPENSAÇÃO DE TRIBUTOS. DCOMP. ERRO MATERIAL.
O erro no preenchimento da declaração de compensação pode ser superado no âmbito do contencioso administrativo quando este é evidente ou está devidamente comprovado nos autos.
PER/DCOMP. LITÍGIO ADMINISTRATIVO. SUSPENSÃO DA EXIGIBILIDADE. INSCRIÇÃO INDEVIDA EM DÍVIDA ATIVA.
A manifestação de inconformidade e o recurso apresentados em decorrência do indeferimento do PER/DCOMP suspendem a exigibilidade do débito objeto do pedido de compensação. Eventual envio desses débitos à Dívida Ativa, antes de concluído o litígio administrativo, deve ser considerado como indevido.
PER/DCOMP. DÉBITO INSCRITO EM DÍVIDA ATIVA. IMPOSSIBILIDADE.
Não poderá ser objeto de compensação mediante entrega de DCOMP o débito que já tenha sido encaminhado à Procuradoria-Geral da Fazenda Nacional para inscrição em Dívida Ativa da União.</t>
  </si>
  <si>
    <t>3403-003.244</t>
  </si>
  <si>
    <t>Vistos, relatados e discutidos os presentes autos.
Acordam os membros do Colegiado, por unanimidade de votos, em não tomar conhecimento do recurso voluntário e declinar da competência de julgamento à Primeira Seção do CARF.
(Assinado com certificado digital)
Antonio Carlos Atulim  Presidente e Relator.
Participaram da sessão de julgamento os Conselheiros Antonio Carlos Atulim, Alexandre Kern, Domingos de Sá Filho, Paulo Roberto Stocco Portes (suplente), Luiz Rogério Sawaya Batista e Ivan Allegretti.</t>
  </si>
  <si>
    <t>Assunto: Normas Gerais de Direito Tributário
Ano-calendário: 1998
PROCESSO ADMINISTRATIVO FISCAL. COMPETÊNCIA. JULGAMENTO.
A teor do art. 7º, § 3º, I, do RICARF, compete à Primeira Seção o julgamento de processos de restituição/compensação quando o crédito alegado envolver mais de um tributo e um deles for de competência da Primeira Seção. Tratando-se de pedido de restituição de tributo retido na fonte por órgão público, sob o código de arrecadação 6147, que engloba IRPJ, CSL, PIS e COFINS, é inequívoco que a competência de julgamento é da Primeira Seção.
Recurso Voluntário Não Conhecido.</t>
  </si>
  <si>
    <t>16327.914394/2009-89</t>
  </si>
  <si>
    <t>1201-004.400</t>
  </si>
  <si>
    <t>Vistos, relatados e discutidos os presentes autos.
Acordam os membros do colegiado, por unanimidade de votos, em negar provimento ao recurso voluntário.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</si>
  <si>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ASSUNTO: NORMAS GERAIS DE DIREITO TRIBUTÁRIO
Ano-calendário: 2008
COMPENSAÇÃO. ERRO NO PREENCHIMENTO DE DECLARAÇÃO. DOCUMENTAÇÃO PROBATÓRIA. NÃO APRESENTAÇÃO. NÃO HOMOLOGAÇÃO.
Cabe ao contribuinte provar a liquidez e certeza do direito creditório postulado, exceto nos casos de erro evidente, de fácil constatação. Uma vez colacionados aos autos elementos probatórios suficientes e hábeis, eventual equívoco, o qual deve ser analisado caso a caso, não pode figurar como óbice ao direito creditório. Por outro lado, a não apresentação de elementos probatórios prejudica a liquidez e certeza do crédito vindicado, o que inviabiliza a repetição do indébito.</t>
  </si>
  <si>
    <t>16327.914393/2009-34</t>
  </si>
  <si>
    <t>1201-004.399</t>
  </si>
  <si>
    <t>Vistos, relatados e discutidos os presentes autos.
Acordam os membros do colegiado, por unanimidade de votos, em negar provimento ao recurso voluntário.
(documento assinado digitalmente)
Ricardo Antonio Carvalho Barbosa - Presidente
(documento assinado digitalmente)
Efigênio de Freitas Júnior - Relator
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t>
  </si>
  <si>
    <t>16327.914392/2009-90</t>
  </si>
  <si>
    <t>1201-004.398</t>
  </si>
  <si>
    <t>13054.100008/2009-38</t>
  </si>
  <si>
    <t>1201-000.711</t>
  </si>
  <si>
    <t>13054.100007/2009-93</t>
  </si>
  <si>
    <t>1201-000.710</t>
  </si>
  <si>
    <t>13054.000731/2006-75</t>
  </si>
  <si>
    <t>1201-000.712</t>
  </si>
  <si>
    <t>10945.002764/2008-99</t>
  </si>
  <si>
    <t>1201-004.374</t>
  </si>
  <si>
    <t>Vistos, relatados e discutidos os presentes autos.
Acordam os membros do colegiado, por unanimidade de votos, em não conhecer do recurso voluntário.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</si>
  <si>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PROCESSO ADMINISTRATIVO FISCAL
Ano-calendário: 2004
IMPUGNAÇÃO. INTEMPESTIVIDADE. NÃO CONHECIMENTO.
Em concreto, não há dúvida fundada e razoável acerca do momento inicial da contagem do prazo para apresentação de Manifestação de Inconformidade, desse modo, não há como interpretar os disciplinamentos constantes do Decreto nº 70.235/72 de forma favorável ao contribuinte. Nessa esteira, o Recurso Voluntário não merece ser conhecido.
NORMAS PROCESSUAIS. IMPUGNAÇÃO INTEMPESTIVA. ANÁLISE DO MÉRITO PELA INSTÂNCIA AD QUEM. PRECLUSÃO.
O não conhecimento da impugnação apresentada pelo contribuinte limita o objeto do Recurso Voluntário as razões que consideram intempestiva a impugnação. E, caso essas razões sequer tenham sido invocadas em sede de Recurso Voluntário, não há fundamento para o seu conhecimento.</t>
  </si>
  <si>
    <t>10945.002757/2008-97</t>
  </si>
  <si>
    <t>1201-004.373</t>
  </si>
  <si>
    <t>Vistos, relatados e discutidos os presentes autos.
Acordam os membros do colegiado, por unanimidade de votos, em não conhecer do recurso voluntário.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</si>
  <si>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10945.002198/2007-34</t>
  </si>
  <si>
    <t>1201-004.372</t>
  </si>
  <si>
    <t>Vistos, relatados e discutidos os presentes autos.
Acordam os membros do colegiado, por unanimidade de votos, em negar provimento do recurso voluntário.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</si>
  <si>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PROCESSO ADMINISTRATIVO FISCAL
Ano-calendário: 2002
AUTO DE INFRAÇÃO. NULIDADE. INOCORRÊNCIA.
Somente ensejam a nulidade os atos e termos lavrados por pessoa incompetente e os despachos e decisões proferidos por autoridade incompetente ou com preterição do direito de defesa, nos termos dos artigos 10 e 59, ambos do Decreto nº 70.235/72.
MULTA. CARÁTER CONFISCATÓRIO. ANÁLISE DE CONSTITU-CIONALIDADE. IMPOSSIBILIDADE.
Não pode a autoridade lançadora e julgadora administrativa, invocando violação de preceitos constitucionais (leia-se o princípio do não-confisco), afastar a aplicação da lei tributária. Isso ocorrendo, significaria declarar, incidenter tantum, a inconstitucionalidade da lei tributária que funcionou como base legal do lançamento (imposto e multa de ofício). Aplicável o teor da Súmula CARF nº 2: O CARF não é competente para se pronunciar sobre a inconstitucionalidade de lei tributária.
ASSUNTO: IMPOSTO SOBRE A RENDA DE PESSOA JURÍDICA (IRPJ)
Ano-calendário: 2002
LUCRO INFLACIONÁRIO. REALIZAÇÃO MÍNIMA OBRIGATÓRIA.
Comprovada a existência de saldo de lucro inflacionário acumulado a realizar em 31/12/1995, é lícito o lançamento da parcela de realização mínima obrigatória tendo por base o mencionado saldo.
LUCRO INFLACIONÁRIO ACUMULADO A REALIZAR. DECADÊNCIA.
Para fins de contagem do prazo decadencial, em se tratando da tributação do lucro inflacionário acumulado, deve ser considerado o exercício em que sua realização é obrigatória, e não a data da sua apuração.
LUCRO REAL. PREJUÍZO FISCAL DO PERÍODO BASE. APROVEITAMENTO.
No caso de tributação pelas regras do lucro real, é lícito o aproveitamento do prejuízo fiscal apurado pelo contribuinte no período base correspondente à infração.
MULTA ISOLADA. PAGAMENTO POR ESTIMATIVA. AUSÊNCIA DE COMPROVAÇÃO.
O contribuinte que opta pela apuração anual do IRPJ fica sujeito ao recolhimento das estimativas mensais calculada com base na receita bruta, podendo vir a suspender ou reduzir o pagamento do imposto e da contribuição devidos em cada mês, desde que demonstre, através de balanços ou balancetes mensais, que o valor acumulado já pago excede o valor calculado com base no lucro real do período em curso (arts. 222 e 230 do RIR/1999).
In casu, a contribuinte não comprova que tenha levantado balanços ou balancetes mensais pertinentes, a fim de suspender o recolhimento dos tributos por estimativa. Com efeito, é legítima a exigência de multa isolada no percentual de 50%.
Não há que se falar em concomitância, tratam-se de fatos e imputações autônomas. A mera coincidência formal - autuação no bojo do mesmo procedimento fiscal -, não afasta a exigência da multa isolada com base na Súmula CARF nº 105.
ASSUNTO: CONTRIBUIÇÃO SOCIAL SOBRE O LUCRO LÍQUIDO (CSLL)
Ano-calendário: 2002
MULTA ISOLADA. PAGAMENTO POR ESTIMATIVA. AUSÊNCIA DE COMPROVAÇÃO.
O contribuinte que opta pela apuração anual da CSLL fica sujeito ao recolhimento das estimativas mensais calculada com base na receita bruta, podendo vir a suspender ou reduzir o pagamento do imposto e da contribuição devidos em cada mês, desde que demonstre, através de balanços ou balancetes mensais, que o valor acumulado já pago excede o valor calculado com base no lucro real do período em curso (arts. 222 e 230 do RIR/1999).
In casu, a contribuinte não comprova que tenha levantado balanços ou balancetes mensais pertinentes, a fim de suspender o recolhimento dos tributos por estimativa. Com efeito, é legítima a exigência de multa isolada no percentual de 50%.
Não há que se falar em concomitância, tratam-se de fatos e imputações autônomas. A mera coincidência formal - autuação no bojo do mesmo procedimento fiscal -, não afasta a exigência da multa isolada com base na Súmula CARF nº 105.</t>
  </si>
  <si>
    <t>10945.001213/2010-22</t>
  </si>
  <si>
    <t>1201-004.375</t>
  </si>
  <si>
    <t>Vistos, relatados e discutidos os presentes autos.
Acordam os membros do colegiado, por maioria de votos, em dar provimento parcial ao recurso voluntário nos termos do voto da relatora. Vencidos os conselheiros Neudson Cavalcante Albuquerque, Allan Marcell Warwar Teixeira e Ricardo Antonio Carvalho Barbosa que votaram no sentido de negar provimento ao recurso voluntário. O conselheiro Efigênio de Freitas Junior votou pelas conclusões.
(documento assinado digitalmente)
Ricardo Antonio Carvalho Barbosa - Presidente
(documento assinado digitalmente)
Gisele Barra Bossa - Relatora
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t>
  </si>
  <si>
    <t>ASSUNTO: PROCESSO ADMINISTRATIVO FISCAL
Ano-calendário: 2010
MULTA PELA FALTA NA ENTREGA DE ARQUIVO MAGNÉTICO.
Por força do art. 106, II, c, do Código Tributário Nacional, aplica-se retroativamente o disposto no art. 57, inciso II, da Medida Provisória nº 2.158-35/01, com a redação conferida pelo art. 8º da Lei nº 12.873/13, na hipótese de falta de apresentação de arquivos digitais requeridos pela Fiscalização.
ANÁLISE DE CONSTITUCIONALIDADE. IMPOSSIBILIDADE.
Não pode a autoridade lançadora e julgadora administrativa e pronunciar sobre a inconstitucionalidade de lei tributária. Aplicável o teor da Súmula CARF nº 2: O CARF não é competente para se pronunciar sobre a inconstitucional-lidade de lei tributária.</t>
  </si>
  <si>
    <t>10140.720522/2008-46</t>
  </si>
  <si>
    <t>2301-000.865</t>
  </si>
  <si>
    <t>Vistos, relatados e discutidos os presentes autos.
Resolvem os membros do colegiado, por unanimidade de votos, em converter o julgamento em diligência, para que a unidade preparadora esclareça se os dados utilizados para o lançamento, constantes do SIPT: 1) levaram em conta a aptidão agrícola, como exige o § 1º do art. 14 da Lei nº 9.393, de 19 de dezembro de 1996, combinado com o art.12, §1º, inciso II, da Lei nº 8.629, de 25 de fevereiro de 1993, e 2) foram baseados em levantamento realizado pela Secretaria de Agricultura do Estado ou do Município.
(documento assinado digitalmente)
Sheila Aires Cartaxo Gomes - Presidente
(documento assinado digitalmente)
Wesley Rocha  Relator
Participaram do presente julgamento os Conselheiros: Joao Mauricio Vital, Wesley Rocha, Cleber Ferreira Nunes Leite, Fernanda Melo Leal, Paulo Cesar Macedo Pessoa, Leticia Lacerda de Castro, Maurício Dalri Timm do Valle, Sheila Aires Cartaxo Gomes (Presidente).</t>
  </si>
  <si>
    <t>10140.720521/2008-00</t>
  </si>
  <si>
    <t>2301-000.866</t>
  </si>
  <si>
    <t>13709.002291/2006-49</t>
  </si>
  <si>
    <t>2301-008.406</t>
  </si>
  <si>
    <t>ASSUNTO: IMPOSTO SOBRE A RENDA DE PESSOA FÍSICA (IRPF)
Exercício: 2003
PROCESSO ADMINISTRATIVO FISCAL.
Matérias preclusas não são passiveis de conhecimento no julgamento do recurso voluntário.
DIRPF. RETIFICAÇÃO.
Não cabe às instâncias administrativas e julgamento apreciar, em primeira mão, pedidos de retificação de declaração.</t>
  </si>
  <si>
    <t>15586.000463/2009-51</t>
  </si>
  <si>
    <t>2301-008.271</t>
  </si>
  <si>
    <t>Vistos, relatados e discutidos os presentes autos.
Acordam os membros do colegiado, por unanimidade de votos, em negar provimento ao recurso
(documento assinado digitalmente)
Sheila Aires Cartaxo Gomes - Presidente
(documento assinado digitalmente)
Cleber Ferreira Nunes Leite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</si>
  <si>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31/12/2004
FRETES E CARRETOS. TRANSPORTADOR AUTÔNOMO. FRETES.
O salário-de-contribuição do condutor autônomo de veículo rodoviário, conforme estabelecido no § 4º do art. 201 do Regulamento da Previdência Social/RPS, Decreto nº 3.048, de 06 de maio de 1999, corresponde a 20% do valor bruto auferido pelo freto carreto ou transporte
DESCUMPRIMENTO DE OBRIGAÇÃO ACESSÓRIA. DECADÊNCIA PARCIAL. NÃO ACOLHIMENTO. MULTA FIXA.
Rejeita-se a decadência no caso de Auto de Infração cuja existência de uma única inobservância de obrigação acessória enseja a manutenção da autuação em sua integralidade, ainda que parte do período já tenha sido alcançada pela decadência, não tendo, porém, o condão de afastar a penalidade aplicada, por ser fixa, como se constata no caso vertente</t>
  </si>
  <si>
    <t>13005.720429/2009-65</t>
  </si>
  <si>
    <t>2301-008.367</t>
  </si>
  <si>
    <t>Acordam os membros do colegiado, por unanimidade de votos, em conhecer parcialmente do recurso, não conhecendo das matérias preclusas, e na parte conhecida negar-lhe provimento.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</si>
  <si>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2005
PROCESSO ADMINISTRATIVO FISCAL. PRECLUSÃO.
Não se conhece de matéria preclusa em sede de julgamento do recurso voluntário.
VALOR DA TERRA NUA (VTN).
O valor da terra nua, apurado pela fiscalização, em procedimento de ofício nos termos do art. 14 da Lei 9.393/96, não é passível de alteração, quando o contribuinte não apresentar elementos de convicção que justifiquem reconhecer valor menor.</t>
  </si>
  <si>
    <t>11060.720077/2007-96</t>
  </si>
  <si>
    <t>2301-008.368</t>
  </si>
  <si>
    <t>Acordam os membros do colegiado, por unanimidade de votos, em conhecer parcialmente do recurso, conhecendo apenas da alegação de tempestividade da impugnação, e na parte conhecida negar-lhe provimento.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</si>
  <si>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2003
IMPUGNAÇÃO INTEMPESTIVA.
Eventual petição apresentada fora de prazo não caracteriza impugnação, não instaura a fase litigiosa do procedimento e não suspende a exigibilidade do crédito tributário.</t>
  </si>
  <si>
    <t>10680.013691/2005-76</t>
  </si>
  <si>
    <t>2301-008.378</t>
  </si>
  <si>
    <t>Vistos, relatados e discutidos os presentes autos.
Acordam os membros do colegiado, por unanimidade de votos, em negar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</si>
  <si>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2001,2002
BENEFÍCIOS E VANTAGENS. JUIZ CLASSISTA. MAGISTRADO TOGADO.
A resolução STF nº 245, de 2002, que trata da não incidência do imposto de renda sobre o abono variável pago aos magistrados da União não se aplica aos juízes classistas.</t>
  </si>
  <si>
    <t>10680.013659/2005-91</t>
  </si>
  <si>
    <t>2301-008.414</t>
  </si>
  <si>
    <t>13819.001147/2009-91</t>
  </si>
  <si>
    <t>2301-008.397</t>
  </si>
  <si>
    <t>ASSUNTO: IMPOSTO SOBRE A RENDA DE PESSOA FÍSICA (IRPF)
Exercício: 2007
DEDUÇÃO DE DESPESAS MÉDICAS. GLOSA.
A dedução de despesas médicas está limitada àquelas incorridas com o tratamento do declarante e de seus dependentes, assim considerados aqueles que tenham sido validamente informados na DIRPF revisada, devidamente comprovadas.</t>
  </si>
  <si>
    <t>19515.002526/2008-18</t>
  </si>
  <si>
    <t>2301-008.318</t>
  </si>
  <si>
    <t>Vistos, relatados e discutidos os presentes autos.
Acordam os membros do colegiado, por unanimidade de votos, em negar provimento ao recurso.
(documento assinado digitalmente)
Sheila Aires Cartaxo Gomes - Presidente
(documento assinado digitalmente)
Cleber Ferreira Nunes Leite - Relator
Participaram do presente julgamento os Conselheiros: :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</si>
  <si>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30/11/2004
AUTO DE INFRAÇÃO. GFIP. APRESENTAÇÃO COM DADOS NÃO CORRESPONDENTES AOS FATOS GERADORES DE TODAS AS CONTRIBUIÇÕES PREVIDENCIÁRIAS.
Apresentar a empresa GFIP com dados não correspondentes aos fatos geradores de todas as contribuições previdenciárias constitui infração à legislação previdenciária.
OBRIGAÇÃO PREVIDENCIÁRIA ACESSÓRIA VINCULADA A OBRIGAÇÃO PRINCIPAL. OMISSÃO DE FATOS GERADORES EM GFIP.
Tendo as questões relacionadas à incidência dos tributos sido decididas nos lançamentos das obrigações principais, o Auto de Infração pela omissão de fatos geradores em GFIP segue a mesma sorte.
DESISTÊNCIA DA LIDE. RENÚNCIA. DEFINITIVIDADE DO CRÉDITO TRIBUTÁRIO.
A declaração expressa do sujeito passivo de desistência da lide, por meio de adesão a parcelamento, configura renúncia às alegações de direito de defesa relacionadas ao tema, inclusive na hipótese de já ter ocorrido decisão favorável, tornando definitiva a parte do crédito tributário objeto da desistência, de acordo com o disposto nos §§3º e 5º do art.78 do Anexo II do RICARF/2015.
CONTRIBUIÇÕES PREVIDENCIÁRIAS. LANÇAMENTO. OBRIGAÇÃO PRINCIPAL. MULTA CONTRIBUIÇÕES PREVIDENCIÁRIAS EM ATRASO. OBRIGAÇÃO ACESSÓRIA. MULTA POR NÃO DECLARAÇÃO. CABIMENTO SIMULTÂNEO.
Era legal, nas competências de 01/2004 a 11/2204, a cobrança da multa prevista na Lei n. 8.212, de 24.07.91, art. 35, I, Il, III (com a redação dada pela Lei n. 9.876, de 26.11.99); Regulamento da Previdência Social, aprovado pelo Decreto n. 3.048, de 06.05.99, art. 239, III, "a, "b" e parágrafos 2. ao 6. e 11, e art. 242, parágrafos 1. e 2. (com a redação dada pelo Decreto n. 3.265, de 29.11.99), cumulada com a multa prevista na Lei n. 8.212, de 24.07.91, art. 32, IV e paragrafo 5, também acrescentado pela Lei n. 9.528, de 10.12.97, combinado com o art. 225, IV e paragrafo 4, do Regulamento da Previdência Social - RPS, aprovado pelo Decreto n. 3.048, de 06.05.99</t>
  </si>
  <si>
    <t>11831.002716/2009-21</t>
  </si>
  <si>
    <t>2301-008.396</t>
  </si>
  <si>
    <t>ASSUNTO: IMPOSTO SOBRE A RENDA DE PESSOA FÍSICA (IRPF)
Exercício: 2006
DEDUÇÃO INDEVIDA DE DESPESAS MÉDICAS. AQUISIÇÃO DE MARCAPASSO.
Os gastos com marcapasso somente são dedutíveis se integrarem a conta emitida por estabelecimento hospitalar ou pelo profissional da área de saúde.</t>
  </si>
  <si>
    <t>19515.000619/2006-46</t>
  </si>
  <si>
    <t>2301-008.400</t>
  </si>
  <si>
    <t>Acordam os membros do colegiado, por unanimidade de votos, em rejeitar a preliminar e negar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</si>
  <si>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1999
DECADÊNCIA. PRAZO PARA RETIFICAÇÃO DE DECLARAÇÃO.
O lançamento por homologação torna-se definitivo após o decurso do prazo de 5 anos, contados do fato gerador da obrigação tributária.</t>
  </si>
  <si>
    <t>19647.005447/2006-00</t>
  </si>
  <si>
    <t>2301-008.402</t>
  </si>
  <si>
    <t>Acordam os membros do colegiado, por unanimidade de votos, em rejeitar a preliminar e dar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</si>
  <si>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2002
DESPESA MÉDICA GLOSA.
Comprovada a dedução glosada, cancela-se a infração.</t>
  </si>
  <si>
    <t>19647.003655/2007-47</t>
  </si>
  <si>
    <t>2301-008.401</t>
  </si>
  <si>
    <t>Acordam os membros do colegiado, por unanimidade de votos, em rejeitar a preliminar e, no mérito, dar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</si>
  <si>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2003
DESPESA MÉDICA GLOSA.
Comprovada a dedução glosada, cancela-se a infração.</t>
  </si>
  <si>
    <t>13784.000109/2011-80</t>
  </si>
  <si>
    <t>2301-008.409</t>
  </si>
  <si>
    <t>Vistos, relatados e discutidos os presentes autos.
Acordam os membros do colegiado, por unanimidade de votos, em dar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</si>
  <si>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2003
MOLÉSTIA GRAVE. ISENÇÃO
A isenção para portadores de moléstia grave é concedida a partir da data que estabelecer explicitamente o início da moléstia consignada no laudo médico oficial.</t>
  </si>
  <si>
    <t>13726.000374/2006-95</t>
  </si>
  <si>
    <t>2301-008.408</t>
  </si>
  <si>
    <t>Vistos, relatados e discutidos os presentes autos.
Acordam os membros do colegiado, por unanimidade de votos, em conhecer parcialmente do recurso, não conhecendo da matéria estranha à lide, e na parte conhecida, dar-lhe provimento.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</si>
  <si>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2002, 2003, 2004, 2005
PEDIDO DE RESTITUIÇÃO SOBRE 13° SALÁRIO. MOLÉSTIA GRAVE.
A isenção para portadores de moléstia grave é concedida a partir da data que estabelecer explicitamente o início da moléstia consignada no laudo médico oficial.</t>
  </si>
  <si>
    <t>15586.000460/2009-18</t>
  </si>
  <si>
    <t>2301-008.273</t>
  </si>
  <si>
    <t>Vistos, relatados e discutidos os presentes autos.
Acordam os membros do colegiado, por unanimidade de votos, em dar parcial provimento ao recurso, para excluir da base de cálculo da multa os valores lançados a título de alimentação.
(documento assinado digitalmente)
Sheila Aires Cartaxo Gomes - Presidente
(documento assinado digitalmente)
Cleber Ferreira Nunes Leite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</si>
  <si>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31/12/2004
OBRIGAÇÃO ACESSÓRIA. NÃO DECLARAR EM GFIP TODOS OS FATOS GERADORES. RESULTADO DO JULGAMENTO DO PROCESSO RELATIVO À OBRIGAÇÃO TRIBUTÁRIA PRINCIPAL.
A fim de evitar decisões conflitantes e de propiciar a celeridade dos julgamentos, o Regimento Interno deste Conselho (RICARF) preleciona que os processos podem ser vinculados por conexão, decorrência ou reflexo, devendo ser replicado ao presente julgamento, relativo ao descumprimento de obrigação acessória, o resultado do julgamento do processo atinente ao descumprimento da obrigação tributária principal, que se constitui em questão antecedente ao dever instrumental.</t>
  </si>
  <si>
    <t>15586.000459/2009-93</t>
  </si>
  <si>
    <t>2301-008.270</t>
  </si>
  <si>
    <t>Vistos, relatados e discutidos os presentes autos.
Acordam os membros do colegiado, por unanimidade de votos, em dar parcial provimento ao recurso, para excluir do auto de infração, os valores lançados a título de alimentação, Levantamento: AL  Alimentação
(documento assinado digitalmente)
Sheila Aires Cartaxo Gomes - Presidente
(documento assinado digitalmente)
Cleber Ferreira Nunes Leite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</si>
  <si>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01/01/2004 a 31/12/2004
PREVIDENCIÁRIO. CUSTEIO. AUTO DE INFRAÇÃO. OUTRAS ENTIDADES. FORNECIMENTO DE ALIMENTAÇÃO IN NATURA SEM ADESÃO AO PAT. NÃO INCIDÊNCIA DE CONTRIBUIÇÃO.
O valor referente ao fornecimento de alimentação in natura aos empregados, mesmo sem a adesão ao programa de alimentação aprovado pelo Ministério do Trabalho PAT, não integra o salário de contribuição, conforme dispõe o Ato Declaratório PGFN nº 03/2011.
CONTRIBUIÇÃO PREVIDENCIÁRIA. CUSTEIO. PREVIDÊNCIA PRIVADA. TERCEIROS
O valor da contribuição paga relativa a programa de previdência complementar sofre incidência de contribuições previdenciárias quando não disponível à totalidade dos empregados e dirigentes da empresa. Inteligência do Art. 28, §9°, "p", da Lei 8.212/91. É devida pela empresa a contribuição sobre a remuneração paga devida ou creditada ao condutor autônomo de veículo rodoviário, pelo frete, carreto ou transporte de passageiros.
FRETES E CARRETOS. TRANSPORTADOR AUTÔNOMO. FRETES.
O salário-de-contribuição do condutor autônomo de veículo rodoviário, conforme estabelecido no § 4º do art. 201 do Regulamento da Previdência Social/RPS, Decreto nº 3.048, de 06 de maio de 1999, corresponde a 20% do valor bruto auferido pelo freto carreto ou transporte</t>
  </si>
  <si>
    <t>15586.000458/2009-49</t>
  </si>
  <si>
    <t>2301-008.272</t>
  </si>
  <si>
    <t>ASSUNTO: CONTRIBUIÇÕES SOCIAIS PREVIDENCIÁRIAS
Período de apuração: 01/01/2004 a 31/12/2004
PREVIDENCIÁRIO. CUSTEIO. AUTO DE INFRAÇÃO DE OBRIGAÇÃO PRINCIPAL. FORNECIMENTO DE ALIMENTAÇÃO IN NATURA SEM ADESÃO AO PAT. NÃO INCIDÊNCIA DE CONTRIBUIÇÃO.
O valor referente ao fornecimento de alimentação in natura aos empregados, mesmo sem a adesão ao programa de alimentação aprovado pelo Ministério do Trabalho PAT, não integra o salário de contribuição, conforme dispõe o Ato Declaratório PGFN nº 03/2011.
CONTRIBUIÇÃO PREVIDENCIÁRIA. CUSTEIO. PREVIDÊNCIA PRIVADA.
O valor da contribuição paga relativa a programa de previdência complementar sofre incidência de contribuições previdenciárias quando não disponível à totalidade dos empregados e dirigentes da empresa. Inteligência do Art. 28, §9°, "p", da Lei 8.212/91. É devida pela empresa a contribuição sobre a remuneração paga devida ou creditada ao condutor autônomo de veículo rodoviário, pelo frete, carreto ou transporte de passageiros.
FRETES E CARRETOS. TRANSPORTADOR AUTÔNOMO. FRETES.
O salário-de-contribuição do condutor autônomo de veículo rodoviário, conforme estabelecido no § 4º do art. 201 do Regulamento da Previdência Social/RPS, Decreto nº 3.048, de 06 de maio de 1999, corresponde a 20% do valor bruto auferido pelo freto carreto ou transporte.
DESCUMPRIMENTO DE OBRIGAÇÃO ACESSÓRIA. MULTA FIXA.
Mantem-se o Auto de Infração cuja existência de uma única inobservância de obrigação acessória enseja a manutenção da autuação em sua integralidade.</t>
  </si>
  <si>
    <t>15586.000457/2009-02</t>
  </si>
  <si>
    <t>2301-008.269</t>
  </si>
  <si>
    <t>ASSUNTO: CONTRIBUIÇÕES SOCIAIS PREVIDENCIÁRIAS
Período de apuração: 01/01/2004 a 31/12/2004
PREVIDENCIÁRIO. CUSTEIO. AUTO DE INFRAÇÃO DE OBRIGAÇÃO PRINCIPAL. FORNECIMENTO DE ALIMENTAÇÃO IN NATURA SEM ADESÃO AO PAT. NÃO INCIDÊNCIA DE CONTRIBUIÇÃO.
O valor referente ao fornecimento de alimentação in natura aos empregados, mesmo sem a adesão ao programa de alimentação aprovado pelo Ministério do Trabalho PAT, não integra o salário de contribuição, conforme dispõe o Ato Declaratório PGFN nº 03/2011.
CONTRIBUIÇÃO PREVIDENCIÁRIA. CUSTEIO. PREVIDÊNCIA PRIVADA.
O valor da contribuição paga relativa a programa de previdência complementar sofre incidência de contribuições previdenciárias quando não disponível à totalidade dos empregados e dirigentes da empresa. Inteligência do Art. 28, §9°, "p", da Lei 8.212/91. É devida pela empresa a contribuição sobre a remuneração paga devida ou creditada ao condutor autônomo de veículo rodoviário, pelo frete, carreto ou transporte de passageiros.
FRETES E CARRETOS. TRANSPORTADOR AUTÔNOMO. FRETES.
O salário-de-contribuição do condutor autônomo de veículo rodoviário, conforme estabelecido no § 4º do art. 201 do Regulamento da Previdência Social/RPS, Decreto nº 3.048, de 06 de maio de 1999, corresponde a 20% do valor bruto auferido pelo freto carreto ou transporte.</t>
  </si>
  <si>
    <t>10480.721958/2009-82</t>
  </si>
  <si>
    <t>2301-008.371</t>
  </si>
  <si>
    <t>Acordam os membros do colegiado, por unanimidade de votos, em rejeitar a preliminar e dar parcial provimento ao recurso, para considerar o valor da terra nua declarado no laudo de R$ 113.916,97.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</si>
  <si>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2005
PROCESSO ADMINISTRATIVO FISCAL. NULIDADE.
Não padece de nulidade o auto de infração lavrado com adequada motivação.
ÁREAS DE PRESERVAÇÃO PERMANENTE. ATO DECLARATÓRIO AMBIENTAL. OBRIGATORIEDADE DE APRESENTAÇÃO.
Para ser possível a dedução de áreas de preservação permanente e de reserva legal da base de cálculo do ITR, a partir do exercício de 2001, é necessária a comprovação de que foi requerido tempestivamente ao IBAMA a expedição de Ato Declaratório Ambiental (ADA) até o início da ação fiscal.
VALOR DA TERRA NUA (VTN). ARBITRAMENTO.
Prejudicado o arbitramento do valor da terá nua com base no SIPT, apurado sem considerar as aptidões agrícolas; acolhe-se VTN admitido pelo sujeito passivo, consignado em laudo técnico.</t>
  </si>
  <si>
    <t>13849.000134/2009-47</t>
  </si>
  <si>
    <t>2301-008.398</t>
  </si>
  <si>
    <t>Vistos, relatados e discutidos os presentes autos.
Acordam os membros do colegiado, por unanimidade de votos, em dar parcial provimento ao recurso, para restabelecer a dedução com pensão alimentícia, no valor de R$ 48.160.00.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</si>
  <si>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2006
DEDUÇÃO INDEVIDA DE PENSÃO ALIMENTÍCIA. PROVA.
É dedutível da base de cálculo do imposto a pensão alimentícia decorrente de acordo homologado judicialmente ou sentença judicial, cujo pagamento restou comprovado.
DESPESAS MÉDICAS. DEDUÇÃO. GLOSA.
Não é possível deferir, em sede de recurso voluntário, dedução de despesa médica não informada na DIRPF revisada.</t>
  </si>
  <si>
    <t>15471.001764/2007-28</t>
  </si>
  <si>
    <t>2301-008.399</t>
  </si>
  <si>
    <t>Acordam os membros do colegiado, por unanimidade de votos, em conhecer parcialmente do recurso, não conhecendo da matéria estranha à lide; e na parte conhecida, dar-lhe parcial provimento para cancelar a glosa de despesas médicas no montante de R$ 4.820,00.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</si>
  <si>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2005
PROCESSO ADMINISTRATIVO FISCAL. LIDE.
A competência recursal do CARF está contida nos limites da lide.
DESPESAS MEDICAS. COMPROVAÇÃO.
A comprovação por documentação hábil e idônea de parte dos valores informados a título de dedução de despesas médicas na Declaração do Imposto de Renda implica o restabelecimento das despesas até o valor comprovado.</t>
  </si>
  <si>
    <t>11060.720532/2008-34</t>
  </si>
  <si>
    <t>2301-008.366</t>
  </si>
  <si>
    <t>Acordam os membros do colegiado, por unanimidade de votos, em dar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</si>
  <si>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2004
VALOR DA TERRA NUA (VTN). ARBITRAMENTO.
O laudo técnico emitido segundo as normas técnicas da ABNT é apto a comprovar o valor da terra nua.</t>
  </si>
  <si>
    <t>10980.001873/2010-87</t>
  </si>
  <si>
    <t>2301-008.370</t>
  </si>
  <si>
    <t>Acordam os membros do colegiado, por unanimidade de votos, em rejeitar a preliminar; e, no mérito, dar provimento ao recurso, para restabelecer a Área de Reserva Legal de 22,9ha.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</si>
  <si>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2005
PROCESSO ADMINISTRATIVO FISCAL. NULIDADE.
Não padece de nulidade o auto de infração lavrado com adequada motivação.
ÁREA DE RESERVA LEGAL.
Na posse, a reserva legal é assegurada por Termo de Ajustamento de Conduta, firmado pelo possuidor com o órgão ambiental estadual ou federal competente, com força de título executivo e contendo, no mínimo, a localização da reserva legal, as suas características ecológicas básicas e a proibição de supressão de sua vegetação.</t>
  </si>
  <si>
    <t>10980.009428/2009-21</t>
  </si>
  <si>
    <t>2301-008.376</t>
  </si>
  <si>
    <t>Vistos, relatados e discutidos os presentes autos.
Acordam os membros do colegiado, por unanimidade de votos, em negar provimento ao recurso.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</si>
  <si>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2005, 2006
ARL ÁREA DE RESERVA LEGAL. AVERBAÇÃO INTEMPESTIVA. ATO CONSTITUTIVO.
A averbação da Área de Reserva Legal à margem da matrícula do imóvel, após a ocorrência do fato gerador, não autoriza a sua exclusão da tributação do ITR.
ÁREAS AMBIENTAIS. RESERVA PARTICULAR DO PATRIMÔNIO NATURAL (RPPN). AVERBAÇÃO NA MATRÍCULA DO IMÓVEL. IMPRESCINDIBILIDADE.
A falta de averbação da área de Reserva Particular do Patrimônio Natural (RPPN) na matrícula do imóvel inviabiliza a sua exclusão da tributação do ITR.
VALOR DA TERRA NUA. ARBITRAMENTO DO ITR COM BASE NO SISTEMA DE PREÇOS DE TERRAS (SIPT). VALOR MÉDIO COM APTIDÃO AGRÍCOLA. POSSIBILIDADE.
Resta próprio o arbitramento do VTN, com base no SIPT, quando observado o requisito legal de aptidão agrícola para fins de estabelecimento do valor do imóvel.
VTN. LAUDO. REQUISITOS.
Somente se admite a utilização de laudo para determinação do Valor da Terra Nua (VTN) se este atender aos requisito determinados na legislação para sua validade.</t>
  </si>
  <si>
    <t>10380.720399/2012-17</t>
  </si>
  <si>
    <t>2301-008.385</t>
  </si>
  <si>
    <t>Vistos, relatados e discutidos os presentes autos.
Acordam os membros do colegiado, por unanimidade de votos, em conhecer parcialmente do recurso, conhecendo apenas da alegação de tempestividade, para na parte conhecida negar-lhe provimento.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</si>
  <si>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2009
RECURSO VOLUNTÁRIO. INTEMPESTIVIDADE. NÃO CONHECIMENTO.
Deixa­se de apreciar o recurso voluntário interposto fora do prazo estabelecido no art. 33 do Decreto nº 70.235, de 1972.</t>
  </si>
  <si>
    <t>10380.720398/2012-72</t>
  </si>
  <si>
    <t>2301-008.384</t>
  </si>
  <si>
    <t>ASSUNTO: IMPOSTO SOBRE A RENDA DE PESSOA FÍSICA (IRPF)
Exercício: 2010
RECURSO VOLUNTÁRIO. INTEMPESTIVIDADE. NÃO CONHECIMENTO.
Deixa­se de apreciar o recurso voluntário interposto fora do prazo estabelecido no art. 33 do Decreto nº 70.235, de 1972.</t>
  </si>
  <si>
    <t>10380.720397/2012-28</t>
  </si>
  <si>
    <t>2301-008.383</t>
  </si>
  <si>
    <t>ASSUNTO: IMPOSTO SOBRE A RENDA DE PESSOA FÍSICA (IRPF)
Exercício: 2008
RECURSO VOLUNTÁRIO. INTEMPESTIVIDADE. NÃO CONHECIMENTO.
Deixa­se de apreciar o recurso voluntário interposto fora do prazo estabelecido no art. 33 do Decreto nº 70.235, de 1972.</t>
  </si>
  <si>
    <t>15504.720397/2011-17</t>
  </si>
  <si>
    <t>2301-008.404</t>
  </si>
  <si>
    <t>Vistos, relatados e discutidos os presentes autos.
Acordam os membros do colegiado, por unanimidade de votos, em negar provimento ao recurso.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</si>
  <si>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2008, 2009, 2010
DEDUÇÃO DE DESPESAS MÉDICAS. RECIBOS. SOLICITAÇÃO DE ELEMENTOS DE PROVA ADICIONAIS. PROVA DO EFETIVO PAGAMENTO. EXISTÊNCIA DE DÚVIDA RAZOÁVEL.
Os recibos não constituem prova absoluta das despesas médicas, ainda que revestidos das formalidades essenciais. É legítima a exigência de prova complementar para a confirmação dos pagamentos quando há dúvida razoável no tocante à regularidade das deduções pleiteadas, considerando-se o valor e a natureza dos dispêndios. Na falta de comprovação do efetivo desembolso, mantém-se a glosa das despesas médicas.
DESPESAS MÉDICAS. PAGAMENTOS EFETUADOS EM ESPÉCIE. ÔNUS DA PROVA.
Inexiste vedação ao pagamento de despesas médicas em espécie, todavia fica o declarante com o ônus de comprovar a efetiva transferência dos recursos financeiros aos profissionais de saúde, quando instado a fazê-lo, mediante apresentação de documentação hábil e idônea, a exemplo de extratos bancários com saques em datas e valores compatíveis com os recibos firmados pelos prestadores de serviços.</t>
  </si>
  <si>
    <t>15504.720933/2011-84</t>
  </si>
  <si>
    <t>2301-008.422</t>
  </si>
  <si>
    <t>Vistos, relatados e discutidos os presentes autos.
Acordam os membros do colegiado, unanimidade de votos, em negar provimento ao recurso.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</si>
  <si>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2009
IRPF. OMISSÃO DE RENDIMENTOS. ISENÇÃO POR MOLÉSTIA GRAVE. SÚMULA CARF 63. NÃO COMPROVAÇÃO.
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t>
  </si>
  <si>
    <t>15504.720932/2011-30</t>
  </si>
  <si>
    <t>2301-008.421</t>
  </si>
  <si>
    <t>ASSUNTO: IMPOSTO SOBRE A RENDA DE PESSOA FÍSICA (IRPF)
Ano-calendário: 2008
IRPF. OMISSÃO DE RENDIMENTOS. ISENÇÃO POR MOLÉSTIA GRAVE. SÚMULA CARF 63. NÃO COMPROVAÇÃO.
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t>
  </si>
  <si>
    <t>15504.014611/2009-88</t>
  </si>
  <si>
    <t>2301-008.416</t>
  </si>
  <si>
    <t>ASSUNTO: IMPOSTO SOBRE A RENDA DE PESSOA FÍSICA (IRPF)
Exercício: 2005
QUEBRA DE SIGILO BANCÁRIO. PREVISÃO NA LEI COMPLEMENTAR 105/2001. CONSTITUCIONALIDADE.
A Lei Complementar 105/2001 permite a quebra do sigilo por parte das autoridades e dos agentes fiscais tributários da União, dos Estados, do Distrito Federal e dos Municípios, quando houver processo administrativo instaurado ou procedimento fiscal em curso e tais exames sejam considerados indispensáveis pela autoridade administrativa competente. Constitucionalidade da Lei Complementar 105/2001 reconhecida pelo RE 601.314 (julgamento realizado nos termos do art. 543­B da Lei 5.869/73).</t>
  </si>
  <si>
    <t>12571.000104/2008-94</t>
  </si>
  <si>
    <t>2301-008.432</t>
  </si>
  <si>
    <t>ASSUNTO: IMPOSTO SOBRE A RENDA DE PESSOA FÍSICA (IRPF)
Exercício: 2006
OMISSÃO DE RENDIMENTOS. TRIBUTAÇÃO.
O imposto de renda incide sempre que houver aquisição de disponibilidade econômica ou jurídica de renda e de proventos de qualquer natureza e, como rendimentos tributáveis que são, se não forem incluídos na declaração de ajuste anual da pessoa física, servem de base para o lançamento de ofício.</t>
  </si>
  <si>
    <t>10980.010738/2008-16</t>
  </si>
  <si>
    <t>2301-008.372</t>
  </si>
  <si>
    <t>Acordam os membros do colegiado, por unanimidade de votos, em conhecer parcialmente do recurso, não conhecendo da alegação de inconstitucionalidade, e na parte conhecida negar-lhe provimento.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</si>
  <si>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2004, 2005
VALOR DA TERRA NUA. ARBITRAMENTO.
Não se presta à comprovação do valor da terra nua o Laudo de Avaliação emitido por corretor de imóvel, desprovido de grau de confiabilidade requerido pelas normas pertinentes.
GRAU DE UTILIZAÇÃO DA TERRA. ÁREA COM PASTAGENS.
Inexistindo prova da efetiva utilização de áreas com pastagens, é válida a glosa efetuada pela autoridade lançadora.
ÁREA DE RESERVA LEGAL.
Ausente a prova da existência da Área de Reserva Legal, na forma requerida pela legislação pertinente, mantém-se a exigência.</t>
  </si>
  <si>
    <t>18186.009225/2008-21</t>
  </si>
  <si>
    <t>2301-008.412</t>
  </si>
  <si>
    <t>Acordam os membros do colegiado, por unanimidade de votos, em rejeitar o pedido de perícia; e negar provimento ao recurso.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</si>
  <si>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2004,2005,2006,2007
PROCESSO ADMINISTRATIVO FISCAL. PERÍCIA.
Os institutos da diligência e perícia não se prestam a suprir a omissão do sujeito passivo em instruir a manifestação de inconformidade com os documentos em que se fundamente.
PORTADOR DE MOLÉSTIA GRAVE. ISENÇÃO.
A isenção de imposto de renda sobre proventos de aposentadoria de portador de moléstia grave será concedida quando invocada pelos contribuintes que sofram das patologias elencadas no texto legal que dispõe sobre esse benefício e deverá ser comprovada mediante laudo pericial emitido por serviço médico oficial, da União, dos Estados, do Distrito Federal e dos Municípios.</t>
  </si>
  <si>
    <t>10855.000459/2009-52</t>
  </si>
  <si>
    <t>2301-008.394</t>
  </si>
  <si>
    <t>ASSUNTO: IMPOSTO SOBRE A RENDA DE PESSOA FÍSICA (IRPF)
Exercício: 2001,2002
GLOSA DE DEDUÇÕES INDEVIDAS DE DESPESAS MÉDICAS.
Todas as deduções da base de cálculo do imposto estão sujeitas a comprovação, a critério da autoridade lançadora, ainda que o sujeito passivo tenha apresentado recibos em conformidade com a legislação pertinente.
OMISSÃO DE RENDIMENTOS RECEBIDOS DE PESSOA JURÍDICA. ADAPTAÇÃO EM IMÓVEL LOCADO.
Os rendimentos recebidos em face de contrato de locação de imóvel, ainda que referentes a adaptações do imóvel locado, cujo custo foi imputado ao locatário, integra o rendimento tributável do locador, mormente quando as adaptações passem a integrar o bem locado.</t>
  </si>
  <si>
    <t>18471.000199/2008-51</t>
  </si>
  <si>
    <t>2301-008.420</t>
  </si>
  <si>
    <t>Vistos, relatados e discutidos os presentes autos.
Acordam os membros do colegiado, por unanimidade de votos, em rejeitar a preliminar e negar provimento ao recurso.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</si>
  <si>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2004
CERCEAMENTO DO DIREITO DE DEFESA. LANÇAMENTO. AUSÊNCIA DE INTIMAÇÃO PRÉVIA AO FISCALIZADO. INOCORRÊNCIA DE NULIDADE
Firmada a convicção quanto à materialidade e à autoria da infração tributária, pode a autoridade autuante, de plano, lançar o crédito tributário, não sendo obrigatória a prévia intimação ao contribuinte
OMISSÃO DE RENDIMENTOS. DEPÓSITOS BANCÁRIOS DE ORIGEM NÃO COMPROVADA.
Presumem-se rendimentos recebidos os depósitos em conta bancária para os quais, regularmente intimado, o contribuinte não logrou comprovar, com documentação hábil e idônea, a origem dos recursos.
OMISSÃO DE RENDIMENTOS. DEPÓSITOS BANCÁRIOS DE ORIGEM NÃO COMPROVADA. TITULARIDADE DOS RENDIMENTOS.
A titularidade dos depósitos bancários pertence às pessoas indicadas nos dados cadastrais, salvo quando comprovado com documentação hábil e idônea o uso da conta por terceiros (Súmula Carf nº 32).
OMISSÃO DE RENDIMENTOS. DEPÓSITOS BANCÁRIOS DE ORIGEM NÃO COMPROVADA. OCORRÊNCIA DO FATO GERADOR. COMPROVAÇÃO DO CONSUMO DA RENDA.
A presunção estabelecida no art. 42 da Lei nº 9.430, de 1996, dispensa o Fisco de comprovar o consumo da renda representada pelos depósitos bancários sem origem comprovada. (Súmula Carf nº 26).</t>
  </si>
  <si>
    <t>13739.001799/2008-34</t>
  </si>
  <si>
    <t>2301-008.410</t>
  </si>
  <si>
    <t>Vistos, relatados e discutidos os presentes autos.
Acordam os membros do colegiado, por unanimidade de votos, em conhecer parcialmente do recurso, conhecendo apenas da alegação de decadência, e na parte conhecida, negar-lhe provimento.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</si>
  <si>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2006
PROCESSO ADMINISTRATIVO FISCAL. PRECLUSÃO.
Não se conhece de matéria preclusa em sede de julgamento do recurso voluntário.
LANÇAMENTO. DECADÊNCIA.
É válido o crédito tributário constituído no prazo de 5 anos, contados do fato gerador, em se tratando de lançamento por homologação.
PROCESSO ADMINISTRATIVO FISCAL. CONCOMITÂNCIA COM A ESFERA JUDICIAL.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t>
  </si>
  <si>
    <t>13739.000356/2008-26</t>
  </si>
  <si>
    <t>2301-008.431</t>
  </si>
  <si>
    <t>ASSUNTO: IMPOSTO SOBRE A RENDA DE PESSOA FÍSICA (IRPF)
Exercício: 2005
OMISSÃO DE RENDIMENTOS. AÇÃO TRABALHISTA. EXCLUSÃO DE HONORÁRIOS ADVOCATÍCIOS.
Cabível a redução proporcional dos honorários advocatícios do rendimento tributável de ação trabalhista, em conformidade com os documentos apresentados.</t>
  </si>
  <si>
    <t>10320.003052/2007-53</t>
  </si>
  <si>
    <t>2301-008.419</t>
  </si>
  <si>
    <t>Vistos, relatados e discutidos os presentes autos.
Acordam os membros do colegiado, por unanimidade de votos, em conhecer parcialmente do recurso, conhecendo apenas da alegação de tempestividade da impugnação, para na parte conhecida negar-lhe provimento.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</si>
  <si>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2001, 2002
PROCESSO ADMINISTRATIVO FISCAL. IMPUGNAÇÃO. PRAZO. 30 DIAS A PARTIR DA INTIMAÇÃO DO CONTRIBUINTE.
É válida a ciência da notificação por via postal realizada no domicílio fiscal eleito pelo contribuinte, confirmada com a assinatura do recebedor da correspondência, ainda que este não seja o representante legal do destinatário. (Súmula CARF n. 9).</t>
  </si>
  <si>
    <t>11012.000417/2008-15</t>
  </si>
  <si>
    <t>2301-008.407</t>
  </si>
  <si>
    <t>ASSUNTO: IMPOSTO SOBRE A RENDA DE PESSOA FÍSICA (IRPF)
Exercício: 2006
OMISSÃO DE RENDIMENTOS RECEBIDOS DE PESSOA JURÍDICA.
MOLÉSTIA GRAVE. ISENÇÃO.
Os rendimentos recebidos pelo portador de moléstia grave, assim verificada em laudo médico oficial, relativos aos proventos e complementação de aposentadoria, são isentos do imposto de renda, a partir da data de emissão do laudo, abarcando períodos anteriores quando nele especificado.</t>
  </si>
  <si>
    <t>35357.001296/2005-43</t>
  </si>
  <si>
    <t>2301-008.261</t>
  </si>
  <si>
    <t>Vistos, relatados e discutidos os presentes autos.
Acordam os membros do colegiado, por unanimidade de votos, em acolher os embargos sem efeitos infringentes, para sanando o vício apontado, reratificar o acórdão 2301-006.677 de 03/10/2018, para corrigir o número do Acórdão 2301­01.401 citado no voto, para 2301­01.402.
(documento assinado digitalmente)
Sheila Aires Cartaxo Gomes - Presidente
(documento assinado digitalmente)
Cleber Ferreira Nunes Leite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</si>
  <si>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01/08/1998 a 28/02/2005
EMBARGOS INOMINADOS. ACÓRDÃO E CONTRADIÇÃO. ACOLHIMENTO.
Nos termos do art. 66, do RICARF, as alegações de inexatidões materiais devidas a lapso manifesto e os erros de escrita ou de cálculo existentes na decisão, provocados pelos legitimados para opor embargos, deverão ser recebidos como embargos inominados para correção, mediante a prolação de um novo acórdão.</t>
  </si>
  <si>
    <t>13964.001007/2008-68</t>
  </si>
  <si>
    <t>2301-008.405</t>
  </si>
  <si>
    <t>Acordam os membros do colegiado, por unanimidade de votos, em dar provimento ao recurso para determinar o cancelamento da DIRPF retificadora nº 09/36.876.494, cancelando o crédito tributário exigido a título de imposto suplementar.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</si>
  <si>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2006
DIRPF. ERRO MATERIAL.
Constado o erro material cometido pelo sujeito passivo, ao retificar a DIRPF exercício 2006, quando pretendia retificar a DIRPF do exercício de 2005, cancela-se a DIRPF retificadora apresentada com lapso manifesto evidente.</t>
  </si>
  <si>
    <t>10945.000021/2009-65</t>
  </si>
  <si>
    <t>2301-008.425</t>
  </si>
  <si>
    <t>Vistos, relatados e discutidos os presentes autos.
Acordam os membros do colegiado, por unanimidade de votos, em conhecer parcialmente do recurso, não conhecendo da matéria preclusa, para na parte conhecida dar-lhe provimento para determinar a apuração do imposto de renda devido no ajuste anual aplicando o regime de competência.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</si>
  <si>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2007
PROCESSO ADMINISTRATIVO FISCAL. PRECLUSÃO.
Não se conhece de matéria preclusa em sede de julgamento do recurso voluntário.
RENDIMENTOS RECEBIDOS ACUMULADAMENTE. IMPOSTO DE RENDA. CÁLCULO SEGUNDO APLICAÇÃO DO REGIME DE CAIXA. IMPOSSIBILIDADE. Consoante decidido pelo STF na sistemática estabelecida pelo art. 543-B, do CPC, no âmbito do RE 614.406/RS, o Imposto de Renda Pessoa Física sobre os rendimentos recebidos acumuladamente deve ser calculado de acordo com o regime de competência.</t>
  </si>
  <si>
    <t>15471.003497/2008-12</t>
  </si>
  <si>
    <t>2301-008.411</t>
  </si>
  <si>
    <t>ASSUNTO: IMPOSTO SOBRE A RENDA DE PESSOA FÍSICA (IRPF)
Exercício: 2007
OMISSÃO DE RENDIMENTOS RECEBIDOS DE PESSOA JURÍDICA.
MOLÉSTIA GRAVE. ISENÇÃO.
Os rendimentos recebidos pelo portador de moléstia grave, assim verificada em laudo médico oficial, relativos aos proventos e complementação de aposentadoria, são isentos do imposto de renda, a partir da data de emissão do laudo, abarcando períodos anteriores quando nele especificado.</t>
  </si>
  <si>
    <t>37018.000363/2005-89</t>
  </si>
  <si>
    <t>2301-008.320</t>
  </si>
  <si>
    <t>Acordam os membros do colegiado, por unanimidade de votos, em conhecer parcialmente do recurso, não conhecendo da matéria preclusa; e no mérito, dar-lhe provimento para reconhecer o direito creditório em relação aos pagamentos não alcançados pela prescrição.
(documento assinado digitalmente)
Sheila Aires Cartaxo Gomes - Presidente
(documento assinado digitalmente)
Paulo César Macedo Pessoa - Relator
Participaram do presente julgamento os Conselheiros: Joao Mauricio Vital, Wesley Rocha, Cleber Ferreira Nunes Leite, Fernanda Melo Leal, Paulo Cesar Macedo Pessoa, Leticia Lacerda de Castro, Mauricio Dalri Timm do Valle, Sheila Aires Cartaxo Gomes (Presidente).</t>
  </si>
  <si>
    <t>ASSUNTO: CONTRIBUIÇÕES SOCIAIS PREVIDENCIÁRIAS
Período de apuração: 01/04/1999 a 31/10/1999
PROCESSO ADMINISTRATIVO FISCAL. PRECLUSÃO.
Não se conhece de matéria preclusa em sede de julgamento do recurso voluntário.
CONTRIBUIÇÃO PREVIDENCIÁRIA. ENTIDADE ISENTA. RESTITUIÇÃO.
Superado o óbice apontado na decisão de piso para indeferir o direito creditório, qual seja, a ausência de apresentação do ato declaratório de reconhecimento de isenção, nos termos do então vigente § 2º do art. 208 do decreto nº 3048, de 1999, pela apresentação de documento equivalente, emitido em data anterior ao início da vigência do regulamento, impõe-se o deferimento da restituição do indébito, em relação aos períodos não atingidos pela prescrição.</t>
  </si>
  <si>
    <t>13116.001361/2004-50</t>
  </si>
  <si>
    <t>2301-008.375</t>
  </si>
  <si>
    <t>Vistos, relatados e discutidos os presentes autos.
Acordam os membros do colegiado, por unanimidade de votos, em dar parcial provimento ao recurso para considerar comprovada a Área de Reserva Legal de 585,0 ha nos exercícios 2000 a 2002 e de 633,3 ha em 2003, e a Área de Produtos Vegetais de 1.687,0 ha referente ao exercício 2003.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</si>
  <si>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PROPRIEDADE TERRITORIAL RURAL (ITR)
Exercício: 2000, 2001, 2002, 2003
ÁREA DE RESERVA LEGAL. REGISTRO DE IMÓVEIS. AVERBAÇÃO TEMPESTIVA. OBRIGATORIEDADE. ADA. APRESENTAÇÃO TEMPESTIVA. DISPENSÁVEL. SÚMULA CARF Nº 122.
O benefício da redução da base de cálculo do ITR em face das áreas de reserva legal está condicionado à sua averbação à margem da inscrição de matrícula do imóvel, no registro de imóveis competente, antes da ocorrência do fato gerador do tributo, sendo dispensável a apresentação tempestiva de ADA. Súmula CARF nº 122.(Vinculante conforme Portaria ME nº 129, de 01/04/2019, DOU de 02/04/2019).
ÁREA DE PRESERVAÇÃO PERMANENTE (APP). ATO DECLARATÓRIO AMBIENTAL (ADA). EXIGÊNCIA LEGAL.
A partir do exercício de 2001, a falta de apresentação do Ato Declaratório Ambiental (ADA) inviabiliza a fruição do benefício da exclusão da Área de Preservação Permanente (APP), da tributação do ITR.
ÁREA DE PRODUTOS VEGETAIS. COMPROVAÇÃO
Estando devidamente comprovadas nos autos, há se restabelecer a glosa das áreas declaradas como ocupadas por produtos vegetais.</t>
  </si>
  <si>
    <t>15504.020161/2010-04</t>
  </si>
  <si>
    <t>2301-008.418</t>
  </si>
  <si>
    <t>ASSUNTO: IMPOSTO SOBRE A RENDA DE PESSOA FÍSICA (IRPF)
Ano-calendário: 2008
OMISSÃO DE RENDIMENTOS. LANÇAMENTO COM BASE EM DEPÓSITOS BANCÁRIOS.
A Lei 9.430/96, em seu art. 42, autoriza a presunção de omissão de rendimentos com base nos valores depositados em conta bancária para os quais o titular, regularmente intimado, não comprove, mediante documentação hábil e idônea, a origem dos recursos utilizados nessas operações.
QUEBRA DE SIGILO BANCÁRIO. PREVISÃO NA LEI COMPLEMENTAR 105/2001. CONSTITUCIONALIDADE.
A Lei Complementar 105/2001 permite a quebra do sigilo por parte das autoridades e dos agentes fiscais tributários da União, dos Estados, do Distrito Federal e dos Municípios, quando houver processo administrativo instaurado ou procedimento fiscal em curso e tais exames sejam considerados indispensáveis pela autoridade administrativa competente. Constitucionalidade da Lei Complementar 105/2001 reconhecida pelo RE 601.314 (julgamento realizado nos termos do art. 543­B da Lei 5.869/73).</t>
  </si>
  <si>
    <t>15504.000884/2011-60</t>
  </si>
  <si>
    <t>2301-008.423</t>
  </si>
  <si>
    <t>Vistos, relatados e discutidos os presentes autos.
Acordam os membros do colegiado, por unanimidade de votos, em conhecer parcialmente do recurso, não conhecendo das alegações de inconstitucionalidade e da matéria preclusa, rejeitar as preliminares e negar-lhe provimento. Votou pelas conclusões o conselheiro Paulo Cesar Macedo Pessoa.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</si>
  <si>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Exercício: 2009
MATÉRIA NÃO IMPUGNADA. PRECLUSÃO.
Matéria não discutida na peça impugnatória é atingida pela preclusão, não mais podendo ser debatida na fase recursal.
ARGÜIÇÕES DE INCONSTITUCIONALIDADE DE LEIS OU ATOS NORMATIVOS. SÚMULA CARF N 2.
O CARF não é competente para se pronunciar sobre a inconstitucionalidade de lei tributária.
NULIDADE. CERCEAMENTO DO DIREITO DE DEFESA. INEXISTÊNCIA.
Tendo o auto de infração sido lavrado com estrita observância das normas reguladoras da atividade de lançamento e, existentes no instrumento todas as formalidades necessárias para que o contribuinte exerça o direito do contraditório e da ampla defesa, não há que se falar em cerceamento do direito de defesa e consequente nulidade do lançamento.
OMISSÃO DE RENDIMENTOS. VALOR DECLARADO EM DIRF. NÃO COMPROVAÇÃO DAS ALEGAÇÕES PELO CONTRIBUINTE.
A informação de rendimentos pagos, prestada pela fonte pagadora por meio de DIRF, é meio idôneo de comprovação dos rendimentos recebidos e do imposto retido pela fonte pagadora.
Procede o lançamento por omissão de rendimentos, apurada com base em DIRF, apresentada pela fonte pagadora, quando o contribuinte não apresenta elementos de prova suficientes para desconstituí­las.
TAXA SELIC. INCIDÊNCIA. SÚMULA CARF N 4.
De acordo com o disposto na Súmula CARF nº 04, a partir de 1º de abril de 1995, os juros moratórios incidentes sobre débitos tributários administrados pela Secretaria da Receita Federal do Brasil são devidos, no período de inadimplência, à taxa referencial do Sistema Especial de Liquidação e Custódia SELIC para títulos federais.</t>
  </si>
  <si>
    <t>10880.727066/2012-88</t>
  </si>
  <si>
    <t>2301-008.395</t>
  </si>
  <si>
    <t>ASSUNTO: IMPOSTO SOBRE A RENDA DE PESSOA FÍSICA (IRPF)
Ano-calendário: 2005
DESPESA MÉDICA GLOSA.
Comprovada a dedução glosada, cancela-se a infração.</t>
  </si>
  <si>
    <t>19712.000047/2009-11</t>
  </si>
  <si>
    <t>2301-008.369</t>
  </si>
  <si>
    <t>ASSUNTO: IMPOSTO SOBRE A PROPRIEDADE TERRITORIAL RURAL (ITR)
Exercício: 1994
ITR. EXERCÍCIO 1994.
A nova configuração do ITR disciplinada pela MP 399 somente se aperfeiçoou com sua reedição de 07.01.94, a qual por meio de seu Anexo alterou as alíquotas do referido imposto.</t>
  </si>
  <si>
    <t>12898.001768/2009-79</t>
  </si>
  <si>
    <t>2301-008.415</t>
  </si>
  <si>
    <t>Vistos, relatados e discutidos os presentes autos.
Acordam os membros do colegiado, por unanimidade de votos, em negarprovimento ao recurso.
(documento assinado digitalmente)
Sheila Aires Cartaxo Gomes  Presidente e Relatora
Participaram do presente julgamento os Conselheiros: Joao Mauricio Vital, Wesley Rocha, Cleber Ferreira Nunes Leite, Fernanda Melo Leal, Paulo Cesar Macedo Pessoa, Leticia Lacerda de Castro, Mauricio Dalri Timm do Valle, Sheila Aires Cartaxo Gomes (Presidente).</t>
  </si>
  <si>
    <t>ASSUNTO: IMPOSTO SOBRE A RENDA DE PESSOA FÍSICA (IRPF)
Ano-calendário: 2005
ACRÉSCIMO PATRIMONIAL A DESCOBERTO. ÔNUS DA PROVA
Em se tratando de presunção legal de acréscimo patrimonial a descoberto, incumbe à fiscalização comprovar as aplicações e/ou dispêndios efetuados pelo contribuinte que irão compor o demonstrativo da variação patrimonial mensal e, em contrapartida, o ônus de demonstrar que tais aplicações tiveram origem em rendimentos tributáveis, não tributáveis, tributados exclusivamente na fonte ou sujeitos a tributação definitiva é do Sujeito Passivo.</t>
  </si>
  <si>
    <t>10920.003245/2008-26</t>
  </si>
  <si>
    <t>1402-001.230</t>
  </si>
  <si>
    <t>Vistos, relatados e discutidos os presentes autos.
RESOLVEM os membros do colegiado, por maioria de votos, converter o julgamento em diligência, vencidos os Conselheiros Marco Rogério Borges e Evandro Correa Dias que negavam provimento.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
Relatório</t>
  </si>
  <si>
    <t>10920.001158/2008-34</t>
  </si>
  <si>
    <t>1402-001.241</t>
  </si>
  <si>
    <t>11610.014494/2002-18</t>
  </si>
  <si>
    <t>1402-001.238</t>
  </si>
  <si>
    <t>Vistos, relatados e discutidos os presentes autos.
Resolvem os membros do colegiado, por unanimidade de votos, converter o julgamento em diligência.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</si>
  <si>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10983.903009/2013-34</t>
  </si>
  <si>
    <t>1402-001.274</t>
  </si>
  <si>
    <t>Vistos, relatados e discutidos os presentes autos.
RESOLVEM os membros do colegiado, por unanimidade de votos, converter o julgamento em diligência.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</si>
  <si>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10983.901256/2008-39</t>
  </si>
  <si>
    <t>1402-001.273</t>
  </si>
  <si>
    <t>10983.904174/2018-18</t>
  </si>
  <si>
    <t>1402-005.148</t>
  </si>
  <si>
    <t>Vistos, relatados e discutidos os presentes autos.
Acordam os membros do colegiado, por unanimidade de votos, dar provimento parcial ao recurso voluntário para determinar o retorno dos autos à Delegacia de Julgamento da Receita Federal em Florianópolis/SC para julgamento do mérito da manifestação de inconformidade.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</si>
  <si>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ASSUNTO: SIMPLES NACIONAL
Ano-calendário: 2015
PROCESSO ADMINISTRATIVO FISCAL. MANIFESTAÇÃO DE INCONFORMIDADE TEMPESTIVA. RETORNO À DRJ. JULGAMENTO DO MÉRITO.
Sendo tempestiva a Manifestação de Inconformidade, devem os autos retornarem à Delegacia de Julgamento da Receita Federal em Florianópolis/SC para julgamento do mérito daquela manifestação.</t>
  </si>
  <si>
    <t>18088.000598/2008-45</t>
  </si>
  <si>
    <t>1801-000.266</t>
  </si>
  <si>
    <t>Vistos, relatados e discutidos os presentes autos.
Acordam os membros do Colegiado, por unanimidade de votos, em determinar o sobrestamento do julgamento do recurso, por força do parágrafo 1º do artigo 62-A, do Regimento Interno, nos termos do voto do Relator.
(assinado digitalmente)
Ana de Barros Fernandes - Presidente.
(assinado digitalmente)
Leonardo Mendonça Marques - Relator.</t>
  </si>
  <si>
    <t>1402-005.071</t>
  </si>
  <si>
    <t>Vistos, relatados e discutidos os presentes autos.
Acordam os membros do colegiado, por unanimidade de votos, negar provimento ao recurso voluntário, mantendo a decisão recorrida.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</si>
  <si>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IMPOSTO SOBRE A RENDA DE PESSOA JURÍDICA (IRPJ)
Ano-calendário: 2004, 2005
OMISSÃO DE RECEITA. SIGILO BANCÁRIO. OBTENÇÃO DE DADOS BANCÁRIOS DAS INSTITUIÇÕES FINANCEIRAS SEM AUTORIZAÇÃO JUDICIAL PRÉVIA. POSSIBILIDADE AUTORIZADA PELO STF.
O STF decidiu que é legal a requisição de dados bancários diretamente das instituições financeiras nos termos da LC 101/05.
IRPJ. ARBITRAMENTO. SITUAÇÃO QUE SE ENCAIXA NO ART. 148 DO CTN. POSSIBILIDADE.
Quando houver situação que se encaixe na previsão do art. 148 do CTN cabe o arbitramento por parte da autoridade administrativa.
ALEGAÇÃO DE CONFISCO E INFRAÇÃO AOS PRINCÍPIOS DA RAZOABILIDADE E PROPORCIONALIDADE. ANÁLISE DE CONSTITUCIONALIDADE VEDADA NO ÂMBITO DO PROCESSO ADMINISTRATIVO FISCAL. ART. 26-A DO DEC. 70.235/72. SÚMULA N° 2 DO CARF
A análise de constitucionalidade das leis é veda no âmbito do Processo Administrativo Fiscal, por força do art. 26-A do Dec. 70.235/72 e da Súmula n° 2 do CARF.
MULTA. AGRAVAMENTO. EVIDENTE INTUITO DE FRAUDE. POSSIBILIDADE.
Quando for constatado o evidente intuito de fraude cabe agravamento da multa, nos termos do art. 44, inciso II da Lei 9.430/96, vigente à época dos fatos.</t>
  </si>
  <si>
    <t>13896.900447/2011-56</t>
  </si>
  <si>
    <t>Frederico Augusto Gomes de Alencar</t>
  </si>
  <si>
    <t>1402-005.057</t>
  </si>
  <si>
    <t>Vistos, relatados e discutidos os presentes autos.
Acordam os membros do colegiado, por unanimidade de votos, negar provimento ao recurso voluntário.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</si>
  <si>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Imposto sobre a Renda de Pessoa Jurídica - IRPJ
Ano-calendário: 2005
COMPENSAÇÃO. SALDO NEGATIVO DE IRPJ. RETENÇÕES NÃO COMPROVADAS. NÃO RECONHECIMENTO.
Não se reconhece o direito creditório de saldo negativo de IRPJ, decorrente de imposto de renda retido na fonte, quando o contribuinte não logra comprovar, por meio de documentação hábil e idônea, que as retenções tenham sido efetuadas nos montantes declarados.</t>
  </si>
  <si>
    <t>13896.000512/2010-61</t>
  </si>
  <si>
    <t>1402-001.229</t>
  </si>
  <si>
    <t>Vistos, relatados e discutidos os presentes autos.
RESOLVEM os membros do colegiado, por unanimidade de votos,converter o julgamento em diligência. Ausente momentaneamente o Conselheiro Luciano Bernart.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Paulo Mateus Ciccone (Presidente).
Relatório</t>
  </si>
  <si>
    <t>13889.720292/2014-16</t>
  </si>
  <si>
    <t>JUNIA ROBERTA GOUVEIA SAMPAIO</t>
  </si>
  <si>
    <t>1402-004.859</t>
  </si>
  <si>
    <t>Vistos, relatados e discutidos os presentes autos.
Acordam os membros do colegiado, por maioria de votos, negar provimento ao recurso voluntário, vencida a Relatora que dava provimento. Designado para redigir o voto vencedor o Conselheiro Evandro Correa Dias.
(documento assinado digitalmente)
Paulo Mateus Ciccone - Presidente
(documento assinado digitalmente)
Junia Roberta Gouveia Sampaio  Relatora
(documento assinado digitalmente)
Evandro Correa Dias  Redator Designado
Participaram do presente julgamento os Conselheiros: Marco Rogério Borges, Leonardo Luís Pagano Gonçalves, Evandro Correa Dias, Júnia Roberta Gouveia Sampaio, Wilson Kazumi Nakayama (Suplente convocado), Paula Santos de Abreu, Luciano Bernart e Paulo Mateus Ciccone (Presidente)</t>
  </si>
  <si>
    <t>ASSUNTO: SIMPLES NACIONAL
Ano-calendário: 2015
EXCLUSÃO. FALTA DE REGULARIZAÇÃO DOS DÉBITOS.
Há que ser mantida a exclusão de ofício do Simples Nacional, quando a pessoa jurídica que possui débito junto a Fazenda Pública Federal, sem a exigibilidade suspensa, não promove a sua regularização em tempo hábil.</t>
  </si>
  <si>
    <t>13807.725162/2014-24</t>
  </si>
  <si>
    <t>1402-004.850</t>
  </si>
  <si>
    <t>Vistos, relatados e discutidos os presentes autos.
Acordam os membros do colegiado, por maioria de votos, afastar as preliminares suscitadas e, no mérito, negar provimento ao recurso voluntário, vencida a Relatora e o Conselheiro Luciano Bernart que davam provimento. Designado para redigir o voto vencedor o Conselheiro Evandro Correa Dias.
(documento assinado digitalmente)
Paulo Mateus Ciccone - Presidente
(documento assinado digitalmente)
Junia Roberta Gouveia Sampaio  Relatora
(documento assinado digitalmente)
Evandro Correa Dias  Redator Designado
Participaram do presente julgamento os Conselheiros: Marco Rogério Borges, Leonardo Luís Pagano Gonçalves, Evandro Correa Dias, Júnia Roberta Gouveia Sampaio, Wilson Kazumi Nakayama (Suplente convocado), Paula Santos de Abreu, Luciano Bernart e Paulo Mateus Ciccone (Presidente)</t>
  </si>
  <si>
    <t>ASSUNTO: SIMPLES NACIONAL
Ano-calendário: 2015
DÉBITOS NA PGFN. TERMO DE EXCLUSÃO DO SIMPLES NACIONAL. NÃO REGULARIZAÇÃO DAS PENDÊNCIAS.
A não comprovação da regularização dos débitos, no prazo de 30 (trinta) dias contados da ciência da exclusão de ofício, impossibilitará a permanência da microempresa ou empresa de pequeno porte como optante pelo Simples Nacional (§ 1º do art. 76 da Resolução CGSN nº 94, de 2011).</t>
  </si>
  <si>
    <t>13746.720851/2012-42</t>
  </si>
  <si>
    <t>1402-005.050</t>
  </si>
  <si>
    <t>Vistos, relatados e discutidos os presentes autos.
Acordam os membros do colegiado, por unanimidade de votos, negar provimento ao recurso voluntário, ratificar o ADE e manter a exclusão da recorrente do regime do SIMPLES NACIONAL.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</si>
  <si>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SIMPLES NACIONAL
Ano-calendário: 2012
ATO DECLARATÓRIO EXECUTIVO. EXCLUSÃO DO SIMPLES NACIONAL. DÉBITOS PERANTE A FAZENDA NACIONAL. EXIGIBILIDADE NÃO SUSPENSA. POSSIBILIDADE
A existência de débitos perante a Fazenda Nacional, cuja exigibilidade não esteja suspensa, justifica a exclusão do contribuinte do Simples Nacional.</t>
  </si>
  <si>
    <t>13005.722303/2013-10</t>
  </si>
  <si>
    <t>1402-005.037</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</si>
  <si>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</si>
  <si>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SIMPLES NACIONAL
Período de apuração: 01/01/2008 a 31/12/2010
SIMPLES NACIONAL. EXCLUSÃO. INTERPOSTAS PESSOAS. CARACTERIZAÇÃO. EXCLUSÃO CONFIRMADA.
Sendo confirmada a interposição de pessoas, conforme previsto no art. 29, IV da LC 123/06, então deve a exclusão do Simples Nacional ser procedida, nos termos da lei.</t>
  </si>
  <si>
    <t>13931.720140/2013-61</t>
  </si>
  <si>
    <t>1402-005.053</t>
  </si>
  <si>
    <t>Vistos, relatados e discutidos os presentes autos.
Acordam os membros do colegiado, por unanimidade de votos, negar provimento ao recurso voluntário, mantendo a validade do ADE e a exclusão da recorrente do regime do SIMPLES NACIONAL.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</si>
  <si>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SIMPLES NACIONAL
Ano-calendário: 2007
SIMPLES NACIONAL. EXCLUSÃO. SÓCIO ADMINISTRADOR DE SOCIEDADE COM FINS LUCRATIVOS. RECEITA BRUTA GLOBAL SUPERIOR AO LIMITE. POSSIBILIDADE DE EXCLUSÃO.
Constatada a situação prevista no art. 3, § 4°, inciso V da LC 123/06, então deve haver a exclusão do contribuinte do Simples Nacional.</t>
  </si>
  <si>
    <t>12719.720517/2015-04</t>
  </si>
  <si>
    <t>1402-005.038</t>
  </si>
  <si>
    <t>Vistos, relatados e discutidos os presentes autos.
Acordam os membros do colegiado, por unanimidade de votos, negar provimento ao recurso voluntário.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</si>
  <si>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Imposto sobre a Renda de Pessoa Jurídica - IRPJ
Ano-calendário: 2015
OPÇÃO PELO SIMPLES NACIONAL. EXCLUSÃO. COMÉRCIO DE MERCADORIAS OBJETO DE DESCAMINHO OU CONTRABANDO.
A constatação do exercício de atividade relativa a comércio de mercadorias objeto de contrabando ou descaminho enseja exclusão do Simples Nacional, com efeitos a partir do mês em que incorridas, impedindo nova opção pelos 3 (três) anos-calendário subsequentes.</t>
  </si>
  <si>
    <t>11516.001484/2009-67</t>
  </si>
  <si>
    <t>1202-000.196</t>
  </si>
  <si>
    <t>Vistos, relatados e discutidos os presentes autos.
Resolvem os membros do Colegiado, por unanimidade de votos, em sobrestar o julgamento do Recurso, nos termos do relatório e votos que integram o presente julgado.
(documento assinado digitalmente)
Carlos Alberto Donassolo
Presidente Substituto
(documento assinado digitalmente)
Nereida de Miranda Finamore Horta
Relatora
Participaram do julgamento Carlos Alberto Donassolo, Carlos Mozart Barreto Vianna, Viviane Vidal Wagner, Nereida de Miranda Finamore Horta, Gilberto Baptista e Orlando Jose Gonçalves Bueno.</t>
  </si>
  <si>
    <t>1402-005.079</t>
  </si>
  <si>
    <t>Vistos, relatados e discutidos os presentes autos.
Acordam os membros do colegiado, i) por unanimidade de votos, negar provimento ao recurso voluntário para, i.i) manter os lançamentos referentes às infrações imputadas pela Fiscalização; i.ii) manter a exclusão da recorrente do regime do SIMPLES FEDERAL (Lei nº 9.317/1996); ii) por maioria de votos, negar provimento ao recurso voluntário e manter a qualificação da multa de ofício em 150%, vencido o Relator que afastava a exasperação e a reduzia a 75%. Designada para redigir o voto vencedor neste tópico, em que vencido o Relator, a Conselheira Paula Santos de Abreu.
(documento assinado digitalmente)
Paulo Mateus Ciccone - Presidente
(documento assinado digitalmente)
Luciano Bernart - Relator
(documento assinado digitalmente)
Paula Santos de Abreu - Redatora designado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</si>
  <si>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SISTEMA INTEGRADO DE PAGAMENTO DE IMPOSTOS E CONTRIBUIÇÕES DAS MICROEMPRESAS E DAS EMPRESAS DE PEQUENO PORTE (SIMPLES)
Ano-calendário: 2005, 2006
SIMPLES FEDERAL. EXCLUSÃO. PRATICA REITERADA DE INFRAÇÃO INDEPENDE DE JULGAMENTO DO FATO OU OUTRO ATO PRATICADO PELA AUTORIDADE ADMINISTRATIVA.
A pratica reiterada de infração, prevista no art. 14, V da Lei 9.317/96, independe de ato administrativo, incluído o trânsito em julgado de processo administrativo, para sua caracterização.
LAVRATURA DE ATO DECLARATÓRIO EXECUTIVO (ADE). EXCLUSÃO DO SIMPLES. POSSIBILIDADE DE DISCUSSÃO ADMINISTRATIVA. LAVRATURA DE AUTO DE INFRAÇÃO. POSSIBILIDADE.
De acordo com a Súmula n° 77 do CARF: A possibilidade de discussão administrativa do Ato Declaratório Executivo (ADE) de exclusão do Simples não impede o lançamento de ofício dos créditos tributários devidos em face da exclusão.
ALEGADA ANTINOMIA E CONSEQUENTE REVOGAÇÃO TÁCITA ENTRE ART. 42 DA LEI 9.317/96 E ART. 5, § 4° DA LC 105/01. INOCORRÊNCIA. OBJETOS DIFERENTES.
Não há antinomia entre o art. 42 da Lei 9.317/96 e o art. 5, § 4° da LC 105/01. Não há também nem revogação tácita. Isto porque tais artigos tratam de objetos diferentes.
LANÇAMENTOS COM BASE NA OMISSÃO DE RECEITAS. POSSIBILIDADE.
De acordo com o art. 42 da Lei 9.430/96, no caso do contribuinte não comprovar a origem dos recursos creditados em sua(s) conta(s), depois de identificados pelo fisco, caracterizam-se tais recursos como omissão de receita ou de rendimento.
ALEGAÇÃO DE CONFISCO. ANÁLISE DE CONSTITUCIONALIDADE VEDADA NO ÂMBITO DO PROCESSO ADMINISTRATIVO FISCAL. ART. 26-A DO DEC. 70.235/72. SÚMULA N° 2 DO CARF.
A análise de constitucionalidade das leis é veda no âmbito do Processo Administrativo Fiscal, por força do art. 26-A do Dec. 70.235/72 e da Súmula n° 2 do CARF.
MULTA QUALIFICADA. ART. 44, § 1° DA LEI 9.430/96. ARTS. 71, 72 E 73 DA LEI Nº 4.502/64.
Comprovado o dolo e a simulação, com o objetivo de evadir tributos, correta a qualificação da multa nos termos da legislação vigente.</t>
  </si>
  <si>
    <t>10980.720951/2016-31</t>
  </si>
  <si>
    <t>1402-005.022</t>
  </si>
  <si>
    <t>Vistos, relatados e discutidos os presentes autos.
Acordam os membros do colegiado, por unanimidade de votos, não conhecer do recurso voluntário por intempestivo.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</si>
  <si>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2016
INTEMPESTIVIDADE CARACTERIZADA.
Recurso Voluntário apresentado após o prazo de trinta dias contados da ciência da decisão de primeira instância, o que caracteriza a sua intempestividade.</t>
  </si>
  <si>
    <t>10980.002766/2010-76</t>
  </si>
  <si>
    <t>1402-005.072</t>
  </si>
  <si>
    <t>Vistos, relatados e discutidos os presentes autos.
Acordam os membros do colegiado, por unanimidade de votos, negar provimento ao recurso voluntário, mantendo o Termo de Indeferimento de Opção do SIMPLES NACIONAL que impediu o acesso da recorrente ao referido regime.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</si>
  <si>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2009
OPÇÃO. INÍCIO DE ATIVIDADES. PRAZO.
A ME ou EPP não poderá efetuar opção pelo Simples Nacional na condição de empresa em início de atividade depois de decorridos 180 dias da data de abertura constante do CNPJ.</t>
  </si>
  <si>
    <t>10925.721668/2014-20</t>
  </si>
  <si>
    <t>1402-005.084</t>
  </si>
  <si>
    <t>Vistos, relatados e discutidos os presentes autos.
Acordam os membros do colegiado, por maioria de votos, negar provimento ao recurso voluntário, mantendo a exclusão da recorrente do SIMPLES NACIONAL, vencido o Conselheiro Luciano Bernart,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</si>
  <si>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2011
SIMPLES NACIONAL. EXCLUSÃO. COMÉRCIO DE MERCADORIAS OBJETO DE DESCAMINHO OU CONTRABANDO.
A constatação do exercício de atividade relativa a comércio de mercadorias objeto de contrabando ou descaminho enseja exclusão do Simples Nacional, com efeitos a partir do mês em que incorridas, impedindo nova opção pelos 3 (três) anos-calendário subsequentes
EXCLUSÃO. EFEITOS. ATO DECLARATÓRIO.
O ato de exclusão do Simples possui natureza declaratória, onde atesta que o contribuinte já não preenchia os requisitos de permanência no regime desde determinada data passada.
ASSUNTO: PROCESSO ADMINISTRATIVO FISCAL
Ano-calendário: 2011
ALEGAÇÃO DE VIOLAÇÃO DE PRINCÍPIOS CONSTITUCIONAIS. ATO ADMINISTRATIVO REGULARMENTE EMITIDO. PRINCÍPIO DA LEGALIDADE
O ato administrativo de exclusão do Simples Nacional que obedece a todos os requisitos essenciais de validade legal, expondo de forma clara e precisa o motivo da exclusão a que se refere, permite o pleno exercício do contraditório e da ampla defesa ao interessado.</t>
  </si>
  <si>
    <t>10925.721641/2014-37</t>
  </si>
  <si>
    <t>1402-005.026</t>
  </si>
  <si>
    <t>10730.720390/2017-01</t>
  </si>
  <si>
    <t>1402-001.228</t>
  </si>
  <si>
    <t>10530.724808/2016-17</t>
  </si>
  <si>
    <t>1402-001.227</t>
  </si>
  <si>
    <t>10380.901219/2016-20</t>
  </si>
  <si>
    <t>1402-001.035</t>
  </si>
  <si>
    <t>Resolvem os membros do colegiado, por unanimidade de votos, converter o julgamento em diligência. Este julgamento seguiu a sistemática dos recursos repetitivos, sendo-lhes aplicado o decidido na Resolução nº 1402-001.033, de 16 de junho de 2020, prolatada no julgamento do processo 10380.901217/2016-31, paradigma ao qual o presente processo foi vinculado.
(documento assinado digitalmente)
Paulo Mateus Ciccone  Presidente Redator
Participaram da sessão de julgamento os Conselheiros: Marco Rogério Borges, Leonardo Luis Pagano Gonçalves, Evandro Correa Dias, Paula Santos de Abreu, Murillo Lo Visco, Junia Roberta Gouveia Sampaio, Luciano Bernart e Paulo Mateus Ciccone (Presidente).</t>
  </si>
  <si>
    <t>10380.901218/2016-85</t>
  </si>
  <si>
    <t>1402-001.034</t>
  </si>
  <si>
    <t>10380.901217/2016-31</t>
  </si>
  <si>
    <t>1402-001.033</t>
  </si>
  <si>
    <t>Vistos, relatados e discutidos os presentes autos.
Resolvem os membros do colegiado, por unanimidade de votos, converter o julgamento em diligência.
(documento assinado digitalmente)
Paulo Mateus Ciccone - Presidente
(documento assinado digitalmente)
Paula Santos de Abreu  Relatora
Participaram do presente julgamento os Conselheiros: Marco Rogério Borges, Leonardo Luis Pagano Gonçalves, Evandro Correa Dias, Paula Santos de Abreu, Murillo Lo Visco, Junia Roberta Gouveia Sampaio, Luciano Bernart e Paulo Mateus Ciccone (Presidente).</t>
  </si>
  <si>
    <t>10325.000293/2007-09</t>
  </si>
  <si>
    <t>1803-000.079</t>
  </si>
  <si>
    <t>Vistos, relatados e discutidos os presentes autos.
Acordam os membros do colegiado, por unanimidade de votos, em sobrestar o presente processo, nos termos do relatório e votos que integram o presente julgado.
(assinado digitalmente)
Carmen Ferreira Saraiva - Presidente.
(assinado digitalmente)
Meigan Sack Rodrigues  Relatora.
Participaram da sessão de julgamento os conselheiros: Sérgio Rodrigues Mendes, Walter Adolfo Maresch, Meigan Sack Rodrigues, Maria Elisa Bruzzi Boechat, Roberto Armond Ferreira Da Silva e Victor Humberto da Silva Maizman
RELATÓRIO</t>
  </si>
  <si>
    <t>1402-005.077</t>
  </si>
  <si>
    <t>ASSUNTO: CONTRIBUIÇÃO SOCIAL SOBRE O LUCRO LÍQUIDO (CSLL)
Ano-calendário: 2003
COMPENSAÇÃO. NÃO HOMOLOGAÇÃO. CÔMPUTO DE CRÉDITOS PROVENIENTES DE SALDO NEGATIVO DE ANOS ANTERIORES. DECISÃO EM PROCESSO PRINCIPAL. EFEITOS. SUPRESSÃO DA QUESTÃO DE DIREITO.
A decisão em processo principal, ao qual este está vinculado, põe termo à questão de direito quando define um valor que servirá de cálculo contábil para os saldos negativos dos próximos anos.</t>
  </si>
  <si>
    <t>10280.720132/2015-09</t>
  </si>
  <si>
    <t>1402-005.122</t>
  </si>
  <si>
    <t>Vistos, relatados e discutidos os presentes autos.
Acordam os membros do colegiado, por unanimidade de votos, negar provimento ao recurso voluntário, mantendo a exclusão da recorrente do regime do SIMPLES NACIONAL.
(documento assinado digitalmente)
Paulo Mateus Ciccone - Presidente
(documento assinado digitalmente)
Evandro Correa Dias  Relator
Participaram do presente julgamento os conselheiros: Marco Rogério Borges, Leonardo Luis Pagano Gonçalves, Evandro Correa Dias, Paula Santos de Abreu, Iágaro Jung Martins, Junia Roberta Gouveia Sampaio, Luciano Bernart e Paulo Mateus Ciccone (Presidente).
.</t>
  </si>
  <si>
    <t>10166.728263/2015-32</t>
  </si>
  <si>
    <t>1402-005.094</t>
  </si>
  <si>
    <t>Vistos, relatados e discutidos os presentes autos.
Acordam os membros do colegiado, por unanimidade de votos, negar provimento ao recurso voluntário, mantendo a exclusão da recorrente do regime do SIMPLES NACIONAL.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</si>
  <si>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Simples Nacional
Ano-calendário: 2016
EXCLUSÃO. EXISTÊNCIA DE DÉBITOS.
Em obediência ao devido processo legal, o prazo para regularização ou impugnação deve ser contado a partir da ciência do Ato Declaratório Executivo (ADE) que contenha a relação discriminada dos débitos motivadores da exclusão do Simples Nacional.
Não tendo sido regularizada a totalidade dos débitos no prazo de 30 (trinta) dias da ciência do ADE e respectivos débitos motivadores, deve ser mantido o efeito da exclusão do Simples Nacional.</t>
  </si>
  <si>
    <t>10166.721228/2016-73</t>
  </si>
  <si>
    <t>1402-005.052</t>
  </si>
  <si>
    <t>Vistos, relatados e discutidos os presentes autos.
Acordam os membros do colegiado, por maioria de votos, negar provimento ao recurso voluntário, mantendo a validade do Termo de Indeferimento de Opção do SIMPLES NACIONAL que indeferiu o acesso da recorrente ao referido regime, vencido o Conselheiro Leonardo Luis Pagano Gonçalves que dava provimento.
(documento assinado digitalmente)
Paulo Mateus Ciccone - Presidente
(documento assinado digitalmente)
Evandro Correa Dias  Relator
Participaram do presente julgamento os conselheiros: Marco Rogério Borges, Leonardo Luis Pagano Gonçalves, Evandro Correa Dias, Paula Santos de Abreu, Wilson Kazumi Nakayama (Suplente convocado), Junia Roberta Gouveia Sampaio, Luciano Bernart e Paulo Mateus Ciccone (Presidente).</t>
  </si>
  <si>
    <t>ASSUNTO: SIMPLES NACIONAL
Ano-calendário: 2016
INDEFERIMENTO. SIMPLES NACIONAL. PAGAMENTO REALIZADO APÓS O PRAZO LEGAL.
Existindo débito da Empresa em 31/01/2016 até então não quitado, descabe o ingresso do Contribuinte no Regime do Simples Nacional.</t>
  </si>
  <si>
    <t>10166.009763/2007-61</t>
  </si>
  <si>
    <t>1402-005.099</t>
  </si>
  <si>
    <t>Vistos, relatados e discutidos os presentes autos.
Acordam os membros do colegiado, por unanimidade de votos, conhecer parcialmente do recurso voluntário e, no mérito, a ele negar provimento.
(documento assinado digitalmente)
Paulo Mateus Ciccone - Presidente
(documento assinado digitalmente)
Marco Rogério Borges - Relator
Participaram do presente julgamento os Conselheiros: Marco Rogério Borges, Leonardo Luis Pagano Gonçalves, Evandro Correa Dias, Paula Santos de Abreu, Wilson Kazumi Nakayama (suplente convocado), Junia Roberta Gouveia Sampaio, Luciano Bernart e Paulo Mateus Ciccone.</t>
  </si>
  <si>
    <t>ASSUNTO: IMPOSTO SOBRE A RENDA DE PESSOA JURÍDICA (IRPJ)
Ano-calendário: 2006
IRPJ. SALDO NEGATIVO. INDÉBITO. COMPROVAÇÃO.
A restituição do saldo negativo do IRPJ somente poderá ser autorizada quando restar comprovado nos autos a existência do crédito pleiteado, mediante os registros contábeis e fiscais da contribuinte, comprovados com a documentação hábil.</t>
  </si>
  <si>
    <t>10880.005000/2005-12</t>
  </si>
  <si>
    <t>1402-005.034</t>
  </si>
  <si>
    <t>Vistos, relatados e discutidos os presentes autos.
Acordam os membros do colegiado, por unanimidade de votos, dar provimento ao recurso voluntário, cancelando a exclusão da recorrente do regime do SIMPLES FEDERAL.
(documento assinado digitalmente)
Paulo Mateus Ciccone - Presidente
(documento assinado digitalmente)
Marco Rogério Borges - Relator
Participaram do presente julgamento os Conselheiros: Marco Rogério Borges, Leonardo Luis Pagano Gonçalves, Evandro Correa Dias, Paula Santos de Abreu, Wilson Kazumi Nakayama (suplente convocado), Junia Roberta Gouveia Sampaio, Luciano Bernart e Paulo Mateus Ciccone.</t>
  </si>
  <si>
    <t>ASSUNTO: SISTEMA INTEGRADO DE PAGAMENTO DE IMPOSTOS E CONTRIBUIÇÕES DAS MICROEMPRESAS E DAS EMPRESAS DE PEQUENO PORTE (SIMPLES)
Ano-calendário: 2003
SIMPLES FEDERAL. ATIVIDADE DE EDIÇÃO DE FILMES E VÍDEOS.
A declaração de exercício de atividades de edição de filmes e vídeos não se confunde com o trabalho de ator, diretor ou produtor de espetáculos, razão pela qual torna-se indevida a exclusão da contribuinte do Simples Federal com fundamento no art. 9º, inciso XIII da Lei nº 9.317/96.</t>
  </si>
  <si>
    <t>10380.000532/2007-58</t>
  </si>
  <si>
    <t>1402-005.060</t>
  </si>
  <si>
    <t>Vistos, relatados e discutidos os presentes autos.
Acordam os membros do colegiado, por unanimidade de votos, dar provimento ao recurso voluntário e cancelar os lançamentos.
(documento assinado digitalmente)
Paulo Mateus Ciccone - Presidente
(documento assinado digitalmente)
Luciano Bernart - Relator
Participaram do presente julgamento os Conselheiros: Marco Rogerio Borges, Leonardo, Luis Pagano Goncalves, Evandro Correa Dias, Junia Roberta Gouveia Sampaio, Wilson Kazumi Nakayama (suplente convocado), Paula Santos de Abreu, Luciano Bernart, Paulo Mateus Ciccone (Presidente).</t>
  </si>
  <si>
    <t>ASSUNTO: OBRIGAÇÕES ACESSÓRIAS
Ano-calendário: 2004
MULTA POR ENTREGA EXTEMPORÂNEA DE DIRF. CONFUSÃO. CANCELAMENTO DA MULTA.
Caracterizada a confusão entre sujeito ativo e sujeito passivo na exigência de crédito tributário proveniente de multa por atraso na entrega de declaração, anula-se a multa com a consequente extinção do crédito tributário.
ATRASO NA ENTREGA DE DECLARAÇÃO. COMPROVAÇÃO DE INFORMAÇÃO DO MINISTÉRIO DO PLANEJAMENTO E DO SECRETÁRIO DA RECEITA FEDERAL. JUSTIFICADO O ATRASO. CANCELAMENTO DE MULTA.
Tendo em vista que o próprio Ministério do Planejamento e o Secretário da Receita Federal informaram que os comprovantes de rendimentos retidos na fonte de 2004 até então deveriam ser descartados e que deveria ser reprocessada a DIRF 2005, entende-se justificável o atraso na entrega referida Declaração, devendo a multa ser cancelada.</t>
  </si>
  <si>
    <t>11080.724425/2010-61</t>
  </si>
  <si>
    <t>1402-005.123</t>
  </si>
  <si>
    <t>ASSUNTO: SIMPLES NACIONAL
Data do fato gerador: 01/01/2011
EXCLUSÃO DO SIMPLES NACIONAL - DÉBITOS EM COBRANÇA
Havendo débitos junto à Secretaria da Receita Federal do Brasil, cuja exigibilidade não esteja suspensa, deve ser mantido o Ato Declaratório Executivo de exclusão do Simples Nacional.</t>
  </si>
  <si>
    <t>13799.000235/2010-94</t>
  </si>
  <si>
    <t>1402-005.095</t>
  </si>
  <si>
    <t>Vistos, relatados e discutidos os presentes autos.
Acordam os membros do colegiado, por unanimidade de votos, negar provimento ao recurso voluntário, mantendo os lançamentos perpetrados pelo Fisco, a responsabilização solidária e a multa de ofício qualificada.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</si>
  <si>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Imposto sobre a Renda de Pessoa Jurídica - IRPJ
Ano-calendário: 2005
DEPÓSITO BANCÁRIO. OMISSÃO DE RECEITA.
Evidencia omissão de receita a existência de valores creditados em conta de depósito mantida em instituição financeira, em relação aos quais a contribuinte, regularmente intimada, não comprove, mediante documentação hábil e idônea, a origem dos recursos utilizados nessas operações.
PRESUNÇÃO LEGAL. ÔNUS DA PROVA.
A presunção legal tem o condão de inverter o ônus da prova, transferindo-o para o contribuinte, que pode refutá-la mediante oferta de provas hábeis e idôneas.
DECADÊNCIA. DOLO COMPROVADO. IRPJ. CSLL. PIS. COFINS.
O direito de a Fazenda Pública rever lançamento por homologação em que o sujeito passivo tenha se utilizado de dolo, fraude ou simulação, extingue-se no prazo de 5 (cinco) anos, contados do primeiro dia do exercício seguinte àquele em que o lançamento poderia ter sido efetuado.
RESPONSABILIDADE SOLIDÁRIA. EXCLUSÃO DE PESSOAS. FALTA DE COMPETÊNCIA.
Não compete às Delegacias da Receita Federal de Julgamento a apreciação da exclusão de pessoas arroladas como responsáveis solidárias pelos tributos exigidos do contribuinte.
JUROS DE MORA. APLICAÇÃO DA TAXA SELIC.
A cobrança de juros de mora está em conformidade com a legislação vigente.
CRÉDITO TRIBUTÁRIO. LEGISLAÇÃO APLICÁVEL.
No lançamento do crédito tributário aplica-se a legislação vigente à época da ocorrência do fato gerador.</t>
  </si>
  <si>
    <t>10860.904691/2009-92</t>
  </si>
  <si>
    <t>1402-004.955</t>
  </si>
  <si>
    <t>Acordam os membros do colegiado, por unanimidade de votos, negar provimento ao recurso voluntário. Este julgamento seguiu a sistemática dos recursos repetitivos, sendo-lhe aplicado o decidido no Acórdão nº 1402-004.953, de 15 de setembro de 2020, prolatado no julgamento do processo 10860.904459/2009-54, paradigma ao qual o presente processo foi vinculado.
(assinado digitalmente)
Paulo Mateus Ciccone  Presidente Redator
Participaram da sessão de julgamento os Conselheiros: Marco Rogério Borges, Leonardo Luis Pagano Gonçalves, Evandro Correa Dias, Paula Santos de Abreu, Wilson Kazumi Nakayama (suplente convocado), Junia Roberta Gouveia Sampaio, Luciano Bernart e Paulo Mateus Ciccone (Presidente).</t>
  </si>
  <si>
    <t>ASSUNTO: NORMAS GERAIS DE DIREITO TRIBUTÁRIO
Ano-calendário: 2006
DCOMP. PAGAMENTO INDEVIDO OU A MAIOR. IMPOSTO RETIDO. NÃO RECONHECIMENTO DO DIREITO CREDITÓRIO.
O direito creditório oriundo de retenção indevida de tributo somente poderá ser objeto de pedido de restituição ou de uso em compensação caso o sujeito passivo comprove que efetuou o recolhimento do valor retido, que devolveu ao beneficiário a quantia retida indevidamente ou a maior e que promoveu os estornos contábeis e as retificações das declarações, tanto da fonte pagadora, quando do beneficiário do pagamento, nos quais a retenção indevida tenha sido informada.</t>
  </si>
  <si>
    <t>10860.904690/2009-48</t>
  </si>
  <si>
    <t>1402-004.954</t>
  </si>
  <si>
    <t>10860.904544/2009-12</t>
  </si>
  <si>
    <t>1402-004.952</t>
  </si>
  <si>
    <t>Acordam os membros do colegiado, por unanimidade de votos, negar provimento ao recurso voluntário. Este julgamento seguiu a sistemática dos recursos repetitivos, sendo-lhe aplicado o decidido no Acórdão nº 1402-004.951, de 15 de setembro de 2020, prolatado no julgamento do processo 10860.904460/2009-89, paradigma ao qual o presente processo foi vinculado.
(assinado digitalmente)
Paulo Mateus Ciccone  Presidente Redator
Participaram da sessão de julgamento os Conselheiros: Marco Rogério Borges, Leonardo Luis Pagano Gonçalves, Evandro Correa Dias, Paula Santos de Abreu, Wilson Kazumi Nakayama (suplente convocado), Junia Roberta Gouveia Sampaio, Luciano Bernart e Paulo Mateus Ciccone (Presidente).</t>
  </si>
  <si>
    <t>10860.904460/2009-89</t>
  </si>
  <si>
    <t>1402-004.951</t>
  </si>
  <si>
    <t>Vistos, relatados e discutidos os presentes autos.
Acordam os membros do colegiado, por unanimidade de votos, negar provimento ao recurso voluntário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Wilson Kazumi Nakayama (suplente convocado), Junia Roberta Gouveia Sampaio, Luciano Bernart e Paulo Mateus Ciccone (Presidente).</t>
  </si>
  <si>
    <t>10860.904459/2009-54</t>
  </si>
  <si>
    <t>1402-004.953</t>
  </si>
  <si>
    <t>Vistos, relatados e discutidos os presentes autos.
Acordam os membros do colegiado, por unanimidade de votos, negar provimento ao recurso voluntário.
(documento assinado digitalmente)
Paulo Mateus Ciccone - Presidente
(documento assinado digitalmente)
Junia Roberta Gouveia Sampaio  Relatora
Participaram do presente julgamento os Conselheiros: Marco Rogério Borges, Leonardo Luis Pagano Gonçalves, Evandro Correa Dias, Paula Santos de Abreu, Wilson Kazumi Nakayama (suplente convocado), Junia Roberta Gouveia Sampaio, Luciano Bernart e Paulo Mateus Ciccone (Presidente).</t>
  </si>
  <si>
    <t>10880.932730/2008-22</t>
  </si>
  <si>
    <t>1402-004.677</t>
  </si>
  <si>
    <t>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Este julgamento seguiu a sistemática dos recursos repetitivos, sendo-lhes aplicado o decidido no Acórdão nº 1402-004.672, de 16 de junho de 2020, prolatado no julgamento do processo 10880.932726/2008-64, paradigma ao qual o presente processo foi vinculado.
(assinado digitalmente)
Paulo Mateus Ciccone - Presidente Redator
Participaram da sessão de julgamento os Conselheiros: Marco Rogério Borges, Leonardo Luis Pagano Gonçalves, Evandro Correa Dias, Junia Roberta Gouveia Sampaio, Paula Santos de Abreu, Luciano Bernart e Paulo Mateus Ciccone (Presidente). Ausente, momentaneamente, o Conselheiro Murillo Lo Visco.</t>
  </si>
  <si>
    <t>ASSUNTO: NORMAS GERAIS DE DIREITO TRIBUTÁRIO
Ano-calendário: 2004
DIREITO CREDITÓRIO. ÔNUS DA PROVA.
Incumbe ao sujeito passivo a demonstração, acompanhada de provas hábeis, da composição e existência do crédito que alega possuir junto à Fazenda Nacional para que sejam aferidas sua liquidez e certeza pela autoridade administrativa, na forma do que dispõe o artigo 170 do CTN.
Desincumbindo-se a recorrente, mediante provas robustas, principalmente sua escrituração regular, do ônus de comprovar o direito creditório alegado, cabe o provimento do recurso voluntário.
Direito creditório que se reconhece.</t>
  </si>
  <si>
    <t>10880.932729/2008-06</t>
  </si>
  <si>
    <t>1402-004.676</t>
  </si>
  <si>
    <t>10880.932728/2008-53</t>
  </si>
  <si>
    <t>1402-004.675</t>
  </si>
  <si>
    <t>10880.932727/2008-17</t>
  </si>
  <si>
    <t>1402-004.674</t>
  </si>
  <si>
    <t>10880.932726/2008-64</t>
  </si>
  <si>
    <t>1402-004.672</t>
  </si>
  <si>
    <t>Vistos, relatados e discutidos os presentes autos.
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(assinado digitalmente)
Paulo Mateus Ciccone - Presidente e Relator
Participaram do presente julgamento os Conselheiros: Marco Rogério Borges, Leonardo Luis Pagano Gonçalves, Evandro Correa Dias, Junia Roberta Gouveia Sampaio, Paula Santos de Abreu, Luciano Bernart e Paulo Mateus Ciccone (Presidente). Ausente, momentaneamente, o Conselheiro Murillo Lo Visco.</t>
  </si>
  <si>
    <t>10880.932725/2008-10</t>
  </si>
  <si>
    <t>1402-004.673</t>
  </si>
  <si>
    <t>13896.904703/2012-65</t>
  </si>
  <si>
    <t>1402-005.043</t>
  </si>
  <si>
    <t>Vistos, relatados e discutidos os presentes autos.
Acordam os membros do colegiado, por unanimidade de votos, negar provimento ao recurso voluntário. As Conselheiras Junia Roberta Gouveia Sampaio e Paula Santos de Abreu acompanharam o Relator pelas conclusões.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</si>
  <si>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Imposto sobre a Renda de Pessoa Jurídica - IRPJ
Ano-calendário: 2009
DECLARAÇÃO DE COMPENSAÇÃO. ORIGEM DO CRÉDITO. IMPRECISÃO. NÃO RECONHECIMENTO.
Não se reconhece o direito creditório classificado como sendo de saldo negativo, quando no período informado o requerente apurou tributo a pagar. Também não há como reconhecer tal direito quando há imprecisão a respeito da origem do crédito, uma vez que tal indefinição acaba por impossibilitar a verificação da própria existência do direito pleiteado.</t>
  </si>
  <si>
    <t>13896.904702/2012-11</t>
  </si>
  <si>
    <t>1402-005.042</t>
  </si>
  <si>
    <t>Vistos, relatados e discutidos os presentes autos.
Acordam os membros do colegiado, por unanimidade de votos, negar provimento ao recurso voluntário.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</si>
  <si>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Contribuição Social sobre o Lucro Líquido - CSLL
Ano-calendário: 2009
DECLARAÇÃO DE COMPENSAÇÃO. ERRO NO TIPO DE CRÉDITO. FALTA DE COMPROVAÇÃO. NÃO RECONHECIMENTO.
Não se reconhece o direito creditório classificado como sendo de saldo negativo, quando no período informado o requerente apurou tributo a pagar. Também não há como reconhecer tal direito quando o contribuinte não logra comprovar com documentos hábeis e idôneos que houve apuração de tributo a menor do que aquele declarado em DCTF.</t>
  </si>
  <si>
    <t>13896.900448/2011-09</t>
  </si>
  <si>
    <t>1402-005.058</t>
  </si>
  <si>
    <t>Vistos, relatados e discutidos os presentes autos.
Acordam os membros do colegiado, por unanimidade de votos, negar provimento ao recurso voluntário.
(assinado digitalmente)
Paulo Mateus Ciccone - Presidente.
(assinado digitalmente)
Leonardo Luis Pagano Gonçalves - Relator.
Participaram da sessão de julgamento os conselheiros: Marco Rogerio Borges, Leonardo Luis Pagano Gonçalves, Evandro Correa Dias, Junia Roberta Gouveia Sampaio, Wilson Kazumi Nakayama (suplente convocado(a)), Paula Santos de Abreu, Luciano Bernart, Paulo Mateus Ciccone (Presidente).</t>
  </si>
  <si>
    <t>Assunto: Contribuição Social sobre o Lucro Líquido - CSLL
Ano-calendário: 2005
COMPENSAÇÃO. SALDO NEGATIVO DE CSLL. RETENÇÕES NÃO COMPROVADAS. CRÉDITO ILÍQUIDO E INCERTO. NÃO RECONHECIMENTO.
Não se reconhece o direito creditório de saldo negativo de CSLL, decorrente de contribuição social retida na fonte, quando o contribuinte não logra comprovar, por meio de documentação hábil e idônea, que as retenções tenham sido efetuadas nos montantes declarados. Também não há como compor saldo credor de CSLL com parcela de estimativa objeto de declaração de compensação não homologada e ainda pendente de decisão administrativa, dada a iliquidez e incerteza da existência do crédito.</t>
  </si>
  <si>
    <t>18470.901221/2012-78</t>
  </si>
  <si>
    <t>1401-004.834</t>
  </si>
  <si>
    <t>Acordam os membros do colegiado, por unanimidade de votos, negar provimento ao recurso voluntário. Este julgamento seguiu a sistemática dos recursos repetitivos, sendo-lhes aplicado o decidido no Acórdão nº 1401-004.832, de 15 de outubro de 2020, prolatado no julgamento do processo 18470.901219/2012-07, paradigma ao qual o presente processo foi vinculado.
(documento assinado digitalmente)
Luiz Augusto de Souza Gonçalves  Presidente Redator
Participaram da sessão de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t>
  </si>
  <si>
    <t>ASSUNTO: NORMAS GERAIS DE DIREITO TRIBUTÁRIO
Exercício: 2009
COMPENSAÇÃO REQUERIDA APÓS DATA DE VENCIMENTO DO TRIBUTO. MULTA E JUROS. CABIMENTO
Sendo extemporâneo o pedido de compensação deve incidir sobre o débito que se pretende compensar, juros e multa.</t>
  </si>
  <si>
    <t>18470.901220/2012-23</t>
  </si>
  <si>
    <t>1401-004.833</t>
  </si>
  <si>
    <t>18470.901219/2012-07</t>
  </si>
  <si>
    <t>1401-004.832</t>
  </si>
  <si>
    <t>ASSUNTO: IMPOSTO SOBRE A RENDA DE PESSOA JURÍDICA (IRPJ)
Exercício: 2009
COMPENSAÇÃO REQUERIDA APÓS DATA DE VENCIMENTO DO TRIBUTO. MULTA E JUROS. CABIMENTO
Sendo extemporâneo o pedido de compensação deve incidir sobre o débito que se pretende compensar, juros e multa.</t>
  </si>
  <si>
    <t>13839.900467/2011-10</t>
  </si>
  <si>
    <t>Raphael Madeira Abad</t>
  </si>
  <si>
    <t>3302-009.809</t>
  </si>
  <si>
    <t>Acordam os membros do colegiado, por por unanimidade de votos, em dar provimento parcial ao recurso para declarar a homologação tácita das declarações de compensação nº06372.81630.271004.1.3.01-0304 e nº 23555.72396.111104.1.301-3694, nos termos do voto do relator.</t>
  </si>
  <si>
    <t>NORMAS GERAIS DE DIREITO TRIBUTÁRIO
Período de apuração: 01/10/2003 a 31/12/2003
PEDIDO DE RESSARCIMENTO. NÃO OCORRÊNCIA DA HOMOLOGAÇÃO TÁCITA.
As regras de limitação temporal para a efetivação do lançamento tributário (Art. 150, par. 4º e Art. 173, ambos do CTN), não se aplicam à análise fazendária a respeito da liquidez e certeza do crédito tributário pretendido em pedido de ressarcimento.
PEDIDO DE COMPENSAÇÃO. OCORRÊNCIA DA HOMOLOGAÇÃO TÁCITA.
As regras de limitação temporal para a efetivação do lançamento tributário (Art. 150, par. 4º e Art. 173, ambos do CTN), aplicam-se à análise fazendária a respeito da liquidez e certeza do crédito tributário pretendido em pedido de compensação.
GLOSA DE CRÉDITOS. NOTAS FISCAIS EMITIDAS POR EMPRESAS OPTANTES PELO SIMPLES E EMPRESAS NÃO REGULARES
São insuscetíveis de aproveitamento na escrita fiscal os créditos concernentes a notas fiscais de aquisição de matérias primas, produtos intermediários e materiais de embalagem emitidas por empresas optantes pelo SIMPLES e empresas não regulares, nos termos de vedação legal expressa</t>
  </si>
  <si>
    <t>10880.927456/2013-37</t>
  </si>
  <si>
    <t>3201-007.368</t>
  </si>
  <si>
    <t>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
(documento assinado digitalmente)
Paulo Roberto Duarte Moreira  Presidente Redator
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</si>
  <si>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ASSUNTO: PROCESSO ADMINISTRATIVO FISCAL
Data do fato gerador: 15/02/2000
EMBARGOS DE DECLARAÇÃO. OMISSÃO. INOCORRÊNCIA.
Constatada a inexistência da omissão apontada pelo Embargante, rejeitam-se os embargos de declaração.</t>
  </si>
  <si>
    <t>10880.909679/2012-31</t>
  </si>
  <si>
    <t>3201-007.367</t>
  </si>
  <si>
    <t>ASSUNTO: PROCESSO ADMINISTRATIVO FISCAL
Data do fato gerador: 13/08/1999
EMBARGOS DE DECLARAÇÃO. OMISSÃO. INOCORRÊNCIA.
Constatada a inexistência da omissão apontada pelo Embargante, rejeitam-se os embargos de declaração.</t>
  </si>
  <si>
    <t>10880.909676/2012-06</t>
  </si>
  <si>
    <t>3201-007.366</t>
  </si>
  <si>
    <t>ASSUNTO: PROCESSO ADMINISTRATIVO FISCAL
Data do fato gerador: 10/06/1999
EMBARGOS DE DECLARAÇÃO. OMISSÃO. INOCORRÊNCIA.
Constatada a inexistência da omissão apontada pelo Embargante, rejeitam-se os embargos de declaração.</t>
  </si>
  <si>
    <t>10880.909675/2012-53</t>
  </si>
  <si>
    <t>3201-007.365</t>
  </si>
  <si>
    <t>ASSUNTO: PROCESSO ADMINISTRATIVO FISCAL
Data do fato gerador: 15/06/1999
EMBARGOS DE DECLARAÇÃO. OMISSÃO. INOCORRÊNCIA.
Constatada a inexistência da omissão apontada pelo Embargante, rejeitam-se os embargos de declaração.</t>
  </si>
  <si>
    <t>10880.909674/2012-17</t>
  </si>
  <si>
    <t>3201-007.364</t>
  </si>
  <si>
    <t>ASSUNTO: PROCESSO ADMINISTRATIVO FISCAL
Data do fato gerador: 14/05/1999
EMBARGOS DE DECLARAÇÃO. OMISSÃO. INOCORRÊNCIA.
Constatada a inexistência da omissão apontada pelo Embargante, rejeitam-se os embargos de declaração.</t>
  </si>
  <si>
    <t>10880.680393/2011-88</t>
  </si>
  <si>
    <t>3201-007.363</t>
  </si>
  <si>
    <t>ASSUNTO: PROCESSO ADMINISTRATIVO FISCAL
Data do fato gerador: 14/12/2001
EMBARGOS DE DECLARAÇÃO. OMISSÃO. INOCORRÊNCIA.
Constatada a inexistência da omissão apontada pelo Embargante, rejeitam-se os embargos de declaração.</t>
  </si>
  <si>
    <t>10880.680392/2011-33</t>
  </si>
  <si>
    <t>3201-007.362</t>
  </si>
  <si>
    <t>10880.680391/2011-99</t>
  </si>
  <si>
    <t>3201-007.361</t>
  </si>
  <si>
    <t>ASSUNTO: PROCESSO ADMINISTRATIVO FISCAL
Data do fato gerador: 14/11/2001
EMBARGOS DE DECLARAÇÃO. OMISSÃO. INOCORRÊNCIA.
Constatada a inexistência da omissão apontada pelo Embargante, rejeitam-se os embargos de declaração.</t>
  </si>
  <si>
    <t>10880.680390/2011-44</t>
  </si>
  <si>
    <t>3201-007.360</t>
  </si>
  <si>
    <t>10880.680389/2011-10</t>
  </si>
  <si>
    <t>3201-007.359</t>
  </si>
  <si>
    <t>ASSUNTO: PROCESSO ADMINISTRATIVO FISCAL
Data do fato gerador: 15/10/2001
EMBARGOS DE DECLARAÇÃO. OMISSÃO. INOCORRÊNCIA.
Constatada a inexistência da omissão apontada pelo Embargante, rejeitam-se os embargos de declaração.</t>
  </si>
  <si>
    <t>10880.680388/2011-75</t>
  </si>
  <si>
    <t>3201-007.358</t>
  </si>
  <si>
    <t>10880.680387/2011-21</t>
  </si>
  <si>
    <t>3201-007.357</t>
  </si>
  <si>
    <t>ASSUNTO: PROCESSO ADMINISTRATIVO FISCAL
Data do fato gerador: 14/09/2001
EMBARGOS DE DECLARAÇÃO. OMISSÃO. INOCORRÊNCIA.
Constatada a inexistência da omissão apontada pelo Embargante, rejeitam-se os embargos de declaração.</t>
  </si>
  <si>
    <t>10880.680386/2011-86</t>
  </si>
  <si>
    <t>3201-007.356</t>
  </si>
  <si>
    <t>10880.680385/2011-31</t>
  </si>
  <si>
    <t>3201-007.355</t>
  </si>
  <si>
    <t>ASSUNTO: PROCESSO ADMINISTRATIVO FISCAL
Data do fato gerador: 15/08/2001
EMBARGOS DE DECLARAÇÃO. OMISSÃO. INOCORRÊNCIA.
Constatada a inexistência da omissão apontada pelo Embargante, rejeitam-se os embargos de declaração.</t>
  </si>
  <si>
    <t>10880.668605/2011-59</t>
  </si>
  <si>
    <t>3201-007.354</t>
  </si>
  <si>
    <t>10880.668604/2011-12</t>
  </si>
  <si>
    <t>3201-007.353</t>
  </si>
  <si>
    <t>Vistos, relatados e discutidos os presentes autos.
Acordam os membros do colegiado, por unanimidade de votos, em rejeitar os Embargos de Declaração.
(documento assinado digitalmente)
Paulo Roberto Duarte Moreira - Presidente
(documento assinado digitalmente)
Leonardo Vinicius Toledo de Andrade - Relator
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t>
  </si>
  <si>
    <t>ASSUNTO: PROCESSO ADMINISTRATIVO FISCAL
Data do fato gerador: 12/04/2001
EMBARGOS DE DECLARAÇÃO. OMISSÃO. INOCORRÊNCIA.
Constatada a inexistência da omissão apontada pelo Embargante, rejeitam-se os embargos de declaração.</t>
  </si>
  <si>
    <t>10120.906235/2011-65</t>
  </si>
  <si>
    <t>PAULO ROBERTO DUARTE MOREIRA</t>
  </si>
  <si>
    <t>3201-006.711</t>
  </si>
  <si>
    <t>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
(documento assinado digitalmente)
Paulo Roberto Duarte Moreira  Presidente Redator
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t>
  </si>
  <si>
    <t>ASSUNTO: NORMAS GERAIS DE DIREITO TRIBUTÁRIO
Data do fato gerador: 31/08/2007
CRÉDITO. RESSARCIMENTO. RESTITUIÇÃO. COMPENSAÇÃO. ÔNUS DA PROVA DO CONTRIBUINTE.
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t>
  </si>
  <si>
    <t>10120.906234/2011-11</t>
  </si>
  <si>
    <t>3201-006.710</t>
  </si>
  <si>
    <t>10120.906233/2011-76</t>
  </si>
  <si>
    <t>3201-006.709</t>
  </si>
  <si>
    <t>ASSUNTO: NORMAS GERAIS DE DIREITO TRIBUTÁRIO
Data do fato gerador: 30/09/2007
CRÉDITO. RESSARCIMENTO. RESTITUIÇÃO. COMPENSAÇÃO. ÔNUS DA PROVA DO CONTRIBUINTE.
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t>
  </si>
  <si>
    <t>10120.906232/2011-21</t>
  </si>
  <si>
    <t>3201-006.708</t>
  </si>
  <si>
    <t>ASSUNTO: NORMAS GERAIS DE DIREITO TRIBUTÁRIO
Data do fato gerador: 31/07/2007
CRÉDITO. RESSARCIMENTO. RESTITUIÇÃO. COMPENSAÇÃO. ÔNUS DA PROVA DO CONTRIBUINTE.
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t>
  </si>
  <si>
    <t>10120.906231/2011-87</t>
  </si>
  <si>
    <t>3201-006.707</t>
  </si>
  <si>
    <t>10120.906230/2011-32</t>
  </si>
  <si>
    <t>3201-006.706</t>
  </si>
  <si>
    <t>10120.906229/2011-16</t>
  </si>
  <si>
    <t>3201-006.705</t>
  </si>
  <si>
    <t>10120.906228/2011-63</t>
  </si>
  <si>
    <t>3201-006.704</t>
  </si>
  <si>
    <t>10120.906227/2011-19</t>
  </si>
  <si>
    <t>PEDRO RINALDI DE OLIVEIRA LIMA</t>
  </si>
  <si>
    <t>3201-006.703</t>
  </si>
  <si>
    <t>Vistos, relatados e discutidos os presentes autos.
Acordam os membros do colegiado, por unanimidade de votos, em negar provimento ao Recurso Voluntário.
(documento assinado digitalmente)
Paulo Roberto Duarte Moreira - Presidente
(documento assinado digitalmente)
Pedro Rinaldi de Oliveira Lima - Relator
Participaram do presente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t>
  </si>
  <si>
    <t>ASSUNTO: NORMAS GERAIS DE DIREITO TRIBUTÁRIO
Data do fato gerador: 31/10/2007
CRÉDITO. RESSARCIMENTO. RESTITUIÇÃO. COMPENSAÇÃO. ÔNUS DA PROVA DO CONTRIBUINTE.
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t>
  </si>
  <si>
    <t>10166.722724/2011-30</t>
  </si>
  <si>
    <t>1302-004.987</t>
  </si>
  <si>
    <t>Vistos, relatados e discutidos os presentes autos.
Acordam os membros do colegiado, por unanimidade de votos, em rejeitar a preliminar de nulidade e, no mérito, em negar provimento ao recurso voluntário, nos termos do relatório e voto da relatora.
Assinado Digitalmente
Luiz Tadeu Matosinho Machado  Presidente
Assinado Digitalmente
Andréia Lúcia Machado Mourão - Relatora
Participaram do presente julgamento os conselheiros Paulo Henrique Silva Figueiredo, Gustavo Guimarães da Fonseca, Ricardo Marozzi Gregório, Flávio Machado Vilhena Dias, Andréia Lúcia Machado Mourão, Cleucio Santos Nunes , Fabiana Okchstein Kelbert e Luiz Tadeu Matosinho Machado (Presidente).</t>
  </si>
  <si>
    <t>ASSUNTO: IMPOSTO SOBRE A RENDA RETIDO NA FONTE (IRRF)
Ano-calendário: 2007, 2008
MULTA DE OFÍCIO E JUROS DE MORA EXIGIDOS ISOLADAMENTE.
Cabível a aplicação da multa de ofício e juros de mora, isoladamente, quando constatado pelo Fisco, após o prazo fixado para a entrega da declaração de rendimentos da pessoa física, que a fonte pagadora deixou de fazer a retenção do imposto a que estava obrigada.
RENDIMENTO DO TRABALHO ASSALARIADO. AUXILIO MORADIA. VALORES SUJEITOS À TRIBUTAÇÃO PELO IMPOSTO DE RENDA.
Constitui salário indireto o pagamento de auxílio moradia a empregados, sujeitando-se à tributação pelo imposto de renda.
RENDIMENTO DO TRABALHO SEM VÍNCULO EMPREGATÍCIO. DIÁ-RIAS. VALORES SUJEITOS À TRIBUTAÇÃO PELO IMPOSTO DE RENDA.
Constitui remuneração indireta o pagamento de diárias a pessoas sem vínculo empregatício, cujas despesas não foram comprovadas, sujeitando-se à tributação do imposto de renda.
ASSUNTO: PROCESSO ADMINISTRATIVO FISCAL
Ano-calendário: 2007, 2008
NULIDADE. CERCEAMENTO DO DIREITO DE DEFESA. INOCORRÊNCIA.
Não se caracteriza o cerceamento do direito de defesa, se as decisões foram proferidas por pessoa competente e a contribuinte teve ampla oportunidade de exercer o seu direito de defesa.</t>
  </si>
  <si>
    <t>10280.905203/2009-95</t>
  </si>
  <si>
    <t>1302-005.004</t>
  </si>
  <si>
    <t>Vistos, relatados e discutidos os presentes autos.
Acordam os membros do colegiado, por unanimidade de votos, em DAR PROVIMENTO PARCIAL ao recurso voluntário, nos termos do relatório e voto da relatora.
Assinado Digitalmente
Luiz Tadeu Matosinho Machado  Presidente
Assinado Digitalmente
Andréia Lúcia Machado Mourão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</si>
  <si>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NORMAS GERAIS DE DIREITO TRIBUTÁRIO
Ano-calendário: 2004
DECLARAÇÃO DE COMPENSAÇÃO. COMPOSIÇÃO DO SALDO NEGATIVO. RETENÇÃO NA FONTE. ÔNUS DA PROVA.
Incumbe ao sujeito passivo apresentar provas hábeis a comprovar a origem e o valor do imposto de renda retido na fonte utilizado na composição do saldo negativo de IRPJ/CSLL.
DECLARAÇÃO DE COMPENSAÇÃO. CRÉDITO PARCIALMENTE COMPROVADO.
O sujeito passivo que apurar crédito do qual tenha direito à restituição ou a ressarcimento poderá utilizá-lo na compensação de débitos próprios até o limite do crédito comprovado.</t>
  </si>
  <si>
    <t>10280.902269/2010-67</t>
  </si>
  <si>
    <t>1302-005.005</t>
  </si>
  <si>
    <t>ASSUNTO: NORMAS GERAIS DE DIREITO TRIBUTÁRIO
Ano-calendário: 2006
DECLARAÇÃO DE COMPENSAÇÃO. COMPOSIÇÃO DO SALDO NEGATIVO. RETENÇÃO NA FONTE. ÔNUS DA PROVA.
Incumbe ao sujeito passivo apresentar provas hábeis a comprovar a origem e o valor do imposto de renda retido na fonte utilizado na composição do saldo negativo de IRPJ/CSLL.
DECLARAÇÃO DE COMPENSAÇÃO. CRÉDITO PARCIALMENTE COMPROVADO.
O sujeito passivo que apurar crédito do qual tenha direito à restituição ou a ressarcimento poderá utilizá-lo na compensação de débitos próprios até o limite do crédito comprovado.</t>
  </si>
  <si>
    <t>10280.001622/2002-80</t>
  </si>
  <si>
    <t>1302-005.006</t>
  </si>
  <si>
    <t>Vistos, relatados e discutidos os presentes autos.
Acordam os membros do colegiado, por unanimidade de votos, em DAR PROVIMENTO PARCIAL ao recurso voluntário, para afastar o óbice à análise do crédito pleiteado e determinar o retorno dos autos à unidade de origem para a continuidade da análise do direito creditório, nos termos do relatório e voto da relatora, que integram o presente julgado.
Assinado Digitalmente
Luiz Tadeu Matosinho Machado  Presidente
Assinado Digitalmente
Andréia Lúcia Machado Mourão - Relatora
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t>
  </si>
  <si>
    <t>ASSUNTO: NORMAS GERAIS DE DIREITO TRIBUTÁRIO
Ano-calendário: 1996, 1997, 1998, 1999, 2000, 2001
COMPENSAÇÃO. PRESCRIÇÃO. PEDIDO FORMULADO ANTES DE 09/06/2005. SÚMULA CARF 91. RETORNO À UNIDADE PREPARADORA PARA ANÁLISE.
Ao pedido de restituição pleiteado administrativamente antes de 9 de junho de 2005, no caso de tributo sujeito a lançamento por homologação, aplica-se o prazo prescricional de 10 (dez) anos, contado do fato gerador.</t>
  </si>
  <si>
    <t>10410.724286/2011-13</t>
  </si>
  <si>
    <t>2401-008.417</t>
  </si>
  <si>
    <t>Acordam os membros do colegiado, por unanimidade de votos, em negar provimento ao recurso. Este julgamento seguiu a sistemática dos recursos repetitivos, sendo-lhes aplicado o decidido no Acórdão nº 2401-008.416, de 05 de outubro de 2020, prolatado no julgamento do processo 10410.724284/2011-16, paradigma ao qual o presente processo foi vinculado.
(documento assinado digitalmente)
Miriam Denise Xavier  Presidente Redatora
Participaram da sessão de julgamento os Conselheiros: Miriam Denise Xavier, Cleberson Alex Friess, Rayd Santana Ferreira, Andrea Viana Arrais Egypto, José Luís Hentsch Benjamin Pinheiro, Matheus Soares Leite, Rodrigo Lopes Araújo, André Luis Ulrich Pinto (suplente convocado).</t>
  </si>
  <si>
    <t>10410.724284/2011-16</t>
  </si>
  <si>
    <t>2401-008.416</t>
  </si>
  <si>
    <t>Vistos, relatados e discutidos os presentes autos.
Acordam os membros do colegiado, por unanimidade de votos, em negar provimento ao recurso.
(documento assinado digitalmente)
Miriam Denise Xavier - Presidente
(documento assinado digitalmente)
Rodrigo Lopes Araújo - Relator
Participaram do presente julgamento os Conselheiros: Miriam Denise Xavier, Cleberson Alex Friess, Rayd Santana Ferreira, Andrea Viana Arrais Egypto, José Luís Hentsch Benjamin Pinheiro, Matheus Soares Leite, Rodrigo Lopes Araújo, André Luis Ulrich Pinto (suplente convocado)</t>
  </si>
  <si>
    <t>ASSUNTO: IMPOSTO SOBRE A PROPRIEDADE TERRITORIAL RURAL (ITR)
Exercício: 2007
MATÉRIA NÃO IMPUGNADA. PRECLUSÃO.
A impugnação da exigência instaura a fase litigiosa do procedimento. Considera-se não impugnada a matéria que não tenha sido expressamente contestada, conforme preceitua os artigos 15 e 17 do Decreto nº 70.235/72, com a redação dada pelo artigo 1º da Lei nº 8.748/93 e artigo 67 da Lei nº 9.532/97.</t>
  </si>
  <si>
    <t>10469.730206/2012-66</t>
  </si>
  <si>
    <t>2401-008.466</t>
  </si>
  <si>
    <t>ASSUNTO: IMPOSTO SOBRE A RENDA DE PESSOA FÍSICA (IRPF)
Ano-calendário: 2010
DEDUÇÃO. PENSÃO ALIMENTÍCIA JUDICIAL. COMPROVAÇÃO.
O pagamento de pensão alimentícia judicial é dedutível na apuração do imposto de renda devido, quando restar comprovado o atendimento das normas do Direito de Família, em virtude do cumprimento de decisão judicial, acordo homologado judicialmente ou, a partir de 28 de março de 2008, da escritura pública a que se refere a Lei nº 5.869, de 1973, art. 1.124-A.
DESPESAS MÉDICAS. NÃO DEPENDENTE. ÓBICE LEGAL À DEDUÇÃO. ART. 8, § 2º, II, DA LEI 9250/95.
O contribuinte só pode deduzir na Declaração de Ajuste Anual pagamentos de despesas médicas realizadas em seu benefício ou de seus dependentes, dado o disposto no inciso II do § 2º do art. 8º da Lei nº 9.250/95, não sendo possível, assim, a dedução de despesas médicas atinentes a pessoa não dependente, mesmo que comprovado o pagamento.
DESPESA MÉDICA. GASTOS COM ALIMENTANDO.
O pagamento de despesa médica com alimentando somente é dedutível se a obrigação de arcar com tais despesas estiver definida em sentença judicial.
PRESCRIÇÃO INTERCORRENTE. INAPLICABILIDADE AO PROCESSO ADMINISTRATIVO FISCAL. SÚMULA CARF Nº 11.
A impugnação tempestiva suspende a exigibilidade do crédito tributário e impede o início do prazo prescricional para a sua cobrança. Não se aplica a prescrição intercorrente no processo administrativo fiscal (Súmula CARF nº 11).</t>
  </si>
  <si>
    <t>10469.726858/2013-87</t>
  </si>
  <si>
    <t>2401-008.467</t>
  </si>
  <si>
    <t>Acordam os membros do colegiado, por unanimidade de votos, em negar provimento ao recurso. Este julgamento seguiu a sistemática dos recursos repetitivos, sendo-lhes aplicado o decidido no Acórdão nº 2401-008.466, de 07 de outubro de 2020, prolatado no julgamento do processo 10469.730206/2012-66, paradigma ao qual o presente processo foi vinculado.
(documento assinado digitalmente)
Miriam Denise Xavier  Presidente Redatora
Participaram da sessão de julgamento os Conselheiros: Miriam Denise Xavier, Cleberson Alex Friess, Rayd Santana Ferreira, Andrea Viana Arrais Egypto, José Luís Hentsch Benjamin Pinheiro, Matheus Soares Leite, Rodrigo Lopes Araújo, André Luis Ulrich Pinto (suplente convocado).</t>
  </si>
  <si>
    <t>10872.000392/2010-81</t>
  </si>
  <si>
    <t>1301-004.798</t>
  </si>
  <si>
    <t>Vistos, relatados e discutidos os presentes autos.
Acordam os membros do colegiado, por maioria de votos, em negar provimento ao recurso voluntário. Vencido o Conselheiro Rogério Garcia Peres (relator) que votou por lhe dar provimento parcial para excluir a incidência de multa e juros de mora e o Conselheiro José Eduardo Dornelas Souza que votou por lhe dar provimento e manifestou ainda interesse em apresentar declaração de voto. Designada a Conselheira Giovana Pereira de Paiva Leite para redigir o voto vencedor. Nos termos do Art. 58, §13 do RICARF, foi designado pelo Presidente de Turma como redator ad hoc para este julgamento, o conselheiro Heitor de Souza Lima Junior. Julgamento iniciado na reunião de 09/2020. Na conclusão do julgamento, ausente o conselheiro Rogério Garcia Peres, cujo voto ficou consignado na ata da reunião anterior. Não participou do julgamento a Conselheira Bianca Felícia Rothschild. Entretanto, findo o prazo regimental, o Conselheiro José Eduardo Dornelas Souza não apresentou a declaração de voto, que deve ser tida como não formulada, nos termos do § 7º. do art. 63 do Anexo II da Portaria MF nº 343/2015 (RICARF).
(documento assinado digitalmente)
Fernando Brasil de Oliveira Pinto - Presidente
(documento assinado digitalmente)
Heitor de Souza Lima Junior  Redator ad hoc
(documento assinado digitalmente)
Giovana Pereira de Paiva Leite - Redatora designada
Participaram do presente julgamento os Conselheiros: Giovana Pereira de Paiva Leite, José Eduardo Dornelas Souza, Heitor de Souza Lima Junior, Rogério Garcia Peres, Lucas Esteves Borges e Fernando Brasil de Oliveira Pinto (Presidente). A conselheira Bianca Felícia Rothschild não participou do julgamento. Ausente o Conselheiro Lizandro Rodrigues de Sousa.</t>
  </si>
  <si>
    <t>ASSUNTO: IMPOSTO SOBRE A RENDA DE PESSOA JURÍDICA (IRPJ)
Ano-calendário: 2005
DESPESAS COM BRINDES. INDEDUTIBILIDADE.
Nos termos do art. 13, VII, e do art. 35 da Lei nº 9.249/95, são indedutíveis, para efeito de apuração da base de cálculo do IRPJ, as despesas com brindes.
O termo brindes refere-se às mercadorias que não constituam objeto normal da atividade da empresa, adquiridas com a finalidade específica de distribuição gratuita ao consumidor ou ao usuário final, objetivando promover a organização ou a empresa, em que a forma de contemplação é instantânea.
Embora possam ser de diminuto ou nenhum valor comercial, como as amostras, conceituadas no art. 54, inciso III, do Decreto nº 7.212/2010, destas se diferenciam pois não se tratam de produto, fragmento ou parte de mercadoria em quantidade estritamente necessária a dar a conhecer a sua natureza, espécie e qualidade.
MULTA DE OFÍCIO E JUROS MORATÓRIOS. INCIDÊNCIA.
Tendo em vista que o caso em tela não se enquadra nas hipóteses excludentes do parágrafo único do artigo 100 do Código Tributário, há de ser mantida a incidência da multa de ofício e dos juros moratórios.
ASSUNTO: CONTRIBUIÇÃO SOCIAL SOBRE O LUCRO LÍQUIDO (CSLL)
Ano-calendário: 2005
LANÇAMENTO REFLEXO.
Aplicam-se à Contribuição Social sobre o Lucro Líquido (CSLL) as mesmas disposições aplicadas ao Imposto de Renda Pessoa Jurídica (IRPJ) em caso de lançamento reflexo.</t>
  </si>
  <si>
    <t>10240.000155/2008-32</t>
  </si>
  <si>
    <t>1301-004.808</t>
  </si>
  <si>
    <t>Vistos, relatados e discutidos os presentes autos.
Acordam os membros do colegiado, por unanimidade, em negar provimento ao recurso voluntário.
(documento assinado digitalmente)
Fernando Brasil de Oliveira Pinto - Presidente
(documento assinado digitalmente)
Giovana Pereira de Paiva Leite - Relatora
Participaram do presente julgamento os Conselheiros: Giovana Pereira de Paiva Leite, José Eduardo Dornelas Souza, Heitor de Souza Lima Junior, Lucas Esteves Borges, Bianca Felicia Rothschild e Fernando Brasil de Oliveira Pinto (Presidente). Ausente o conselheiro Lizando Rodrigues de Souza.</t>
  </si>
  <si>
    <t>ASSUNTO: NORMAS DE ADMINISTRAÇÃO TRIBUTÁRIA
Ano-calendário: 2006
MULTA DE OFÍCIO ISOLADA. COMPENSAÇÃO CONSIDERADA NÃO DECLARADA. CABIMENTO.
Cabível a multa de ofício isolada quando da apresentação de compensação considerada não declarada, tendo em vista tratar-se de crédito de terceiros, e também, pelo fato de não se referir a tributos administrados pela Receita Federal.</t>
  </si>
  <si>
    <t>10830.010297/2007-87</t>
  </si>
  <si>
    <t>1301-004.807</t>
  </si>
  <si>
    <t>Vistos, relatados e discutidos os presentes autos.
Acordam os membros do colegiado, por unanimidade de votos, em rejeitar as preliminares arguidas, e, no mérito, em dar provimento parcial ao recurso voluntário para: (i) alterar o saldo negativo de IRPJ do ano-calendário de 1999, de R$ 200.241,57, para R$ 326.271,18, com reflexo no pedido de compensação constante do processo administrativo nº 10830.0099021/2002-62, devendo ser homologadas as compensações até o limite do crédito reconhecido; (ii) como reflexo da homologação das compensações, cancelar a parcela do lançamento de IRPJ correspondente; e (iii) cancelar as multas de ofício isoladas, em face da aplicação da Súmula CARF nº 105. O Conselheiro Fernando Brasil de Oliveira Pinto, em relação ao prazo para o Fisco rever a composição do saldo negativo pleiteado, acompanhou o voto da relatora por suas conclusões.
(documento assinado digitalmente)
Fernando Brasil de Oliveira Pinto - Presidente
(documento assinado digitalmente)
Giovana Pereira de Paiva Leite - Relatora
Participaram do presente julgamento os Conselheiros: Giovana Pereira de Paiva Leite, José Eduardo Dornelas Souza, Heitor de Souza Lima Junior, Lucas Esteves Borges, Bianca Felicia Rothschild e Fernando Brasil de Oliveira Pinto (Presidente). Ausente o conselheiro Lizando Rodrigues de Souza.</t>
  </si>
  <si>
    <t>ASSUNTO: PROCESSO ADMINISTRATIVO FISCAL
Ano-calendário: 2002
NULIDADE POR PRETERIÇÃO DO DIREITO DE DEFESA. INOCORRÊNCIA.
O lançamento atendeu aos preceitos legais e contém a descrição dos fatos, a fundamentação ou a motivação da infração e a capitulação legal, entre outros requisitos, que permitiram que o contribuinte exercesse o contraditório e o direito de defesa. Somente a ausência dessas formalidades implicaria a nulidade do lançamento por preterição do direito de defesa.
NULIDADE. AUSÊNCIA DE MPF. INOCORRÊNCIA.
A Portaria da Receita prevê hipóteses em que não é necessária a emissão de Mandado de Procedimento Fiscal, entre eles, os procedimentos de Auditoria Interna de Revisão de Declarações.
NULIDADE. LANÇAMENTO DE VALORES DECLARADOS EM DCTF. INOCORRÊNCIA.
As estimativas mensais não se confundem com o imposto de renda apurado ao final do ano-calendário, logo, os valores lançados no auto de infração não foram declarados em DCTF.
MULTA ISOLADA. FALTA DE RECOLHIMENTO DE ESTIMATIVA MENSAL. CONCOMITÂNCIA COM MULTA DE OFÍCIO DE 75%. FATOS GERADORES OCORRIDOS EM 2002. IMPOSSIBILIDADE. SÚMULA CARF N.105.
Para os fatos geradores de multa isolada por falta de recolhimento de estimativa mensal ocorridos no ano-calendário 2002, há de ser aplicada a Súmula CARF n. 105 que impede sua cobrança concomitante à multa de ofício, devendo subsistir somente esta.
ASSUNTO: IMPOSTO SOBRE A RENDA DE PESSOA JURÍDICA (IRPJ)
Ano-calendário: 2002
COMPENSAÇÃO. CRÉDITO DE SALDO NEGATIVO ORIGINADO EM ANOS ANTERIORES. APRECIAÇÃO DA LIQUIDEZ E CERTEZA. GLOSA DE SALDO NEGATIVO SEM TRIBUTO A PAGAR. DECADÊNCIA. INAPLICABILIDADE.
Quando o crédito utilizado na compensação tem origem em saldos negativos de anos anteriores, há que se proceder com análise da apuração de cada um dos anos-calendário pretéritos, que serviram para a composição do saldo negativo utilizado como direito creditório. Trata-se de apreciação no qual não se aplica contagem de decadência, vez que se restringe à verificação da liquidez e certeza do crédito tributário.
ASSUNTO: CONTRIBUIÇÃO SOCIAL SOBRE O LUCRO LÍQUIDO (CSLL)
Ano-calendário: 2002
COMPENSAÇÃO. CRÉDITO DE SALDO NEGATIVO ORIGINADO EM ANOS ANTERIORES. APRECIAÇÃO DA LIQUIDEZ E CERTEZA. GLOSA DA COMPENSAÇÃO DE 1/3 DA COFINS. DECADÊNCIA. INAPLICABILIDADE.
Quando o crédito utilizado na compensação tem origem em saldos negativos de anos anteriores, há que se proceder com análise da apuração de cada um dos anos-calendário pretéritos, que serviram para a composição do saldo negativo utilizado como direito creditório. Trata-se de apreciação no qual não se aplica contagem de decadência, vez que se restringe à verificação da liquidez e certeza do crédito tributário.</t>
  </si>
  <si>
    <t>10580.009138/2006-48</t>
  </si>
  <si>
    <t>Rogério Garcia Peres</t>
  </si>
  <si>
    <t>1301-004.797</t>
  </si>
  <si>
    <t>Vistos, relatados e discutidos os presentes autos.
Acordam os membros do colegiado, por unanimidade de votos, em dar provimento parcial ao recurso voluntário para cancelar as multas isoladas por falta de recolhimento de estimativas. O Conselheiro Rogério Garcia Peres votou por dar provimento parcial em menor extensão, mantendo a cobrança de CSLL do ano-calendário de 2004 no valor de R$ 16.778,89. Designado o Conselheiro Heitor de Souza Lima Junior para redigir o voto vencedor. Nos termos do Art. 58, §13 do RICARF, foi designado pelo Presidente de Turma como redator ad hoc para este julgamento, a conselheira Giovana Pereira de Paiva Leite. Julgamento iniciado na reunião de 09/2020. Na conclusão do julgamento, ausente o conselheiro Rogério Garcia Peres, cujo voto ficou consignado na ata da reunião anterior. Não participou do julgamento a Conselheira Bianca Felícia Rothschild.
(documento assinado digitalmente)
Fernando Brasil de Oliveira Pinto - Presidente
(documento assinado digitalmente)
Giovana Pereira de Paiva Leite  Redatora Ad Hoc
(documento assinado digitalmente)
Heitor de Souza Lima Junior  Redator designado
Participaram do presente julgamento os Conselheiros: Giovana Pereira de Paiva Leite, José Eduardo Dornelas Souza, Heitor de Souza Lima Junior, Rogério Garcia Peres, Lucas Esteves Borges, e Fernando Brasil de Oliveira Pinto (Presidente). A conselheira Bianca Felícia Rothschild não participou do julgamento. Ausente o conselheiro Lizando Rodrigues de Sousa.</t>
  </si>
  <si>
    <t>ASSUNTO: CONTRIBUIÇÃO SOCIAL SOBRE O LUCRO LÍQUIDO (CSLL)
Ano-calendário: 2001, 2004, 2005
ESTIMATIVA MENSAL DE CSLL. FALTA DE RECOLHIMENTO. MULTA ISOLADA. MULTA DE OFÍCIO. CONCOMITÂNCIA. IMPOSSIBILIDADE.
Nos termos da Súmula CARF no. 105,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t>
  </si>
  <si>
    <t>16327.001278/2004-93</t>
  </si>
  <si>
    <t>1002-001.781</t>
  </si>
  <si>
    <t>Vistos, relatados e discutidos os presentes autos.
Acordam os membros do colegiado, por unanimidade de votos, em negar provimento ao recurso.
(documento assinado digitalmente)
Aílton Neves da Silva - Presidente e Relator
Participaram do presente julgamento os Conselheiros: Aílton Neves da Silva (Presidente), Rafael Zedral, Marcelo José Luz de Macedo e Thiago Dayan da Luz Barros.</t>
  </si>
  <si>
    <t>ASSUNTO: IMPOSTO SOBRE A RENDA DE PESSOA JURÍDICA (IRPJ)
Ano-calendário: 2001
INCENTIVO FISCAL. APLICAÇÃO EM INVESTIMENTO REGIONAL. FINAM. PERC. EMPRESAS COLIGADAS. AMPLITUDE DO CONCEITO.
O art. 9° da Lei n° 8.167/91 vincula o conceito de empresas coligadas controle direto ou indireto do capital votante. Assim, só se incluem ao no conceito, para os fins do correspondente benefício, as empresas que compõem o controle do capital votante.</t>
  </si>
  <si>
    <t>15504.721908/2017-11</t>
  </si>
  <si>
    <t>1002-001.759</t>
  </si>
  <si>
    <t>ASSUNTO: SISTEMA INTEGRADO DE PAGAMENTO DE IMPOSTOS E CONTRIBUIÇÕES DAS MICROEMPRESAS E DAS EMPRESAS DE PEQUENO PORTE (SIMPLES)
Ano-calendário: 2017
SIMPLES. INDEFERIMENTO DA OPÇÃO PELO SIMPLES. ÔNUS DA PROVA DO CONTRIBUINTE.
Subsistindo os motivos que ensejaram o indeferimento de inclusão da contribuinte ao Regime Tributário do Simples Nacional, ratificar o Termo de Indeferimento da Opção pelo Simples Nacional é medida que se impõe.</t>
  </si>
  <si>
    <t>15504.721906/2017-14</t>
  </si>
  <si>
    <t>1002-001.757</t>
  </si>
  <si>
    <t>13971.910085/2011-61</t>
  </si>
  <si>
    <t>1002-001.769</t>
  </si>
  <si>
    <t>ASSUNTO: IMPOSTO SOBRE A RENDA DE PESSOA JURÍDICA (IRPJ)
Ano-calendário: 2006
COMPENSAÇÃO DE CRÉDITO TRIBUTÁRIO. COMPROVAÇÃO. OBRIGATORIEDADE. ÔNUS DA PROVA.
Cabe ao contribuinte o ônus de demonstrar, alicerçado em documentos pertinentes, a certeza e liquidez do crédito alegado para compensação, restituição ou pedido de ressarcimento veiculado mediante PER/DCOMP, pela via administrativa. Inteligência do art. 170 do CTN.</t>
  </si>
  <si>
    <t>10882.002575/2009-89</t>
  </si>
  <si>
    <t>1002-001.675</t>
  </si>
  <si>
    <t>Vistos, relatados e discutidos os presentes autos.
Acordam os membros do colegiado, por maioria de votos, em dar provimento ao Recurso Voluntário para reconhecer o crédito de R$ 63.809,85 a favor do contribuinte, vencido o conselheiro Thiago Dayan da Luz Barros (relator) que lhe negou provimento. Designado para redigir o voto vencedor o conselheiro Marcelo José Luz de Macedo.
(documento assinado digitalmente)
Aílton Neves da Silva - Presidente
(documento assinado digitalmente)
Thiago Dayan da Luz Barros - Relator
(documento assinado digitalmente)
Marcelo Jose Luz de Macedo  Redator designado
Participaram do presente julgamento os Conselheiros: Aílton Neves da Silva, Marcelo José Luz de Macedo e Thiago Dayan da Luz Barros. Ausente justificadamente o conselheiro Rafael Zedral.</t>
  </si>
  <si>
    <t>ASSUNTO: CONTRIBUIÇÃO SOCIAL SOBRE O LUCRO LÍQUIDO (CSLL)
Ano-calendário: 2003
SALDO NEGATIVO. ESTIMATIVAS DECLARADAS EM COMPENSAÇÕES NÃO HOMOLOGADAS OU HOMOLOGADAS PARCIALMENTE. COBRANÇA. DUPLICIDADE
Na hipótese de declaração de compensação não homologada ou homologada parcialmente, os débitos serão cobrados em processo próprio, razão pela qual descabe a glosa das estimativas quitadas via compensação em processo no qual se discute a apuração do saldo negativo.</t>
  </si>
  <si>
    <t>10830.900441/2011-55</t>
  </si>
  <si>
    <t>1002-000.227</t>
  </si>
  <si>
    <t>Vistos, relatados e discutidos os presentes autos.
Resolvem os membros do colegiado, unanimidade de votos, converter o julgamento do Recurso Voluntário em diligência à Unidade de Origem, para que esta possa se manifestar sobre os documentos apresentados, a fim de avaliar a liquidez e certeza do direito creditório alegado. Após elaboração de um parecer conclusivo, o contribuinte deve ser intimado a se manifestar nos autos.
(documento assinado digitalmente)
Ailton Neves da Silva - Presidente
(documento assinado digitalmente)
Marcelo Jose Luz de Macedo - Relator
Participaram do presente julgamento os Conselheiros: Ailton Neves da Silva, Marcelo Jose Luz de Macedo, Rafael Zedral e Thiago Dayan da Luz Barros</t>
  </si>
  <si>
    <t>13819.908726/2009-66</t>
  </si>
  <si>
    <t>1002-001.766</t>
  </si>
  <si>
    <t>Vistos, relatados e discutidos os presentes autos.
Acordam os membros do colegiado, por unanimidade de votos, em conhecer e acolher os embargos, com efeitos infringentes, para reconhecer o erro material do teor do voto e da ata anteriormente divulgados, nos termos do voto do relator.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</si>
  <si>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ASSUNTO: NORMAS GERAIS DE DIREITO TRIBUTÁRIO
Ano-calendário: 2005
COMPROVAÇÃO. ÔNUS DA PROVA.
Havendo êxito da contribuinte na comprovação da certeza e liquidez do crédito pleiteado, na forma do art. 170 do CTN, mediante apresentação de documentação hábil, resta demonstrada a extinção do débito declarado em PER/DCOMP.</t>
  </si>
  <si>
    <t>1002-001.187</t>
  </si>
  <si>
    <t>ASSUNTO: NORMAS GERAIS DE DIREITO TRIBUTÁRIO
Ano-calendário: 2005
COMPROVAÇÃO. OBRIGATORIEDADE. ÔNUS DA PROVA.
Cabe ao contribuinte o ônus de demonstrar a certeza e liquidez do crédito alegado para compensação, restituição ou pedido de ressarcimento veiculado mediante PER/DCOMP, pela via administrativa. Inteligência do art. 170 do CTN</t>
  </si>
  <si>
    <t>11516.000621/2010-80</t>
  </si>
  <si>
    <t>1002-001.758</t>
  </si>
  <si>
    <t>Vistos, relatados e discutidos os presentes autos.
Acordam os membros do colegiado, por unanimidade de votos, em dar provimento ao Recurso Voluntário.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</si>
  <si>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ASSUNTO: SISTEMA INTEGRADO DE PAGAMENTO DE IMPOSTOS E CONTRIBUIÇÕES DAS MICROEMPRESAS E DAS EMPRESAS DE PEQUENO PORTE (SIMPLES)
Período de apuração: 01/01/2005 a 30/11/2009
SIMPLES. EXCLUSÃO. NULIDADE DO ATO DECLARATÓRIO EXECUTIVO. IMPRECISÃO NA DESCRIÇÃO DO ENQUADRAMENTO LEGAL.
Em garantia ao Princípio da Tipicidade Tributária no âmbito do processo administrativo tributário, a Autoridade Tributária tem o dever de fundamentar a lavratura do Ato Declaratório de Executivo de forma clara, objetiva e precisa, de modo que tipifique a exclusão em correlata hipótese descrita em lei.</t>
  </si>
  <si>
    <t>10480.903827/2010-55</t>
  </si>
  <si>
    <t>1002-001.754</t>
  </si>
  <si>
    <t>ASSUNTO: NORMAS GERAIS DE DIREITO TRIBUTÁRIO
Ano-calendário: 2005
COMPROVAÇÃO DE CRÉDITO TRIBUTÁRIO. COMPROVAÇÃO. ÔNUS DA PROVA. DIREITO CREDITÓRIO RECONHECIDO.
Tendo o contribuinte apresentado meios de prova hábeis à demonstração da certeza e liquidez do crédito alegado, necessário o seu reconhecimento, a fim de que seja objeto de compensação nos termos declarados em DCOMP. Inteligência do art. 170 do CTN.</t>
  </si>
  <si>
    <t>13888.908856/2011-08</t>
  </si>
  <si>
    <t>1002-001.775</t>
  </si>
  <si>
    <t>Vistos, relatados e discutidos os presentes autos.
Acordam os membros do colegiado, por unanimidade de votos, em negar provimento ao recurso.
(documento assinado digitalmente)
Aílton Neves da Silva - Presidente e Relator
Participaram do presente julgamento os Conselheiros: Aílton Neves da Silva (Presidente), Rafael Zedral, Marcelo José Luz de Macedo e Thiago Dayan da Luz Barros.</t>
  </si>
  <si>
    <t>ASSUNTO: NORMAS DE ADMINISTRAÇÃO TRIBUTÁRIA
Ano-calendário: 2005
PEDIDO DE RETIFICAÇÃO DE PER/DCOMP. INEXISTÊNCIA DE LIDE ADMINISTRATIVA E INCOMPETÊNCIA DOS ÓRGÃOS JULGADORES. COMPETÊNCIA ABSOLUTA DA DELEGACIA DA RECEITA FEDERAL DE JURISDIÇÃO FISCAL DO CONTRIBUINTE.
Por força de dispositivos regimentais, a análise de solicitação de retificação/cancelamento de PER/DCOMP é de competência exclusiva da Unidade de jurisdição fiscal do contribuinte, não constituindo a Manifestação de Inconformidade e o Recurso Voluntário meios compatíveis à veiculação de pedido dessa natureza.</t>
  </si>
  <si>
    <t>13888.902237/2012-82</t>
  </si>
  <si>
    <t>1002-001.768</t>
  </si>
  <si>
    <t>ASSUNTO: NORMAS GERAIS DE DIREITO TRIBUTÁRIO
Ano-calendário: 2009
COMPENSAÇÃO DE CRÉDITO TRIBUTÁRIO. COMPROVAÇÃO. OBRIGATORIEDADE. ÔNUS DA PROVA.
Cabe ao contribuinte o ônus de demonstrar, alicerçado em documentos pertinentes, a certeza e liquidez do crédito alegado para compensação, restituição ou pedido de ressarcimento veiculado mediante PER/DCOMP, pela via administrativa. Inteligência do art. 170 do CTN.</t>
  </si>
  <si>
    <t>13829.720067/2012-14</t>
  </si>
  <si>
    <t>1002-001.751</t>
  </si>
  <si>
    <t>ASSUNTO: SISTEMA INTEGRADO DE PAGAMENTO DE IMPOSTOS E CONTRIBUIÇÕES DAS MICROEMPRESAS E DAS EMPRESAS DE PEQUENO PORTE (SIMPLES)
Ano-calendário: 2012
SIMPLES. INDEFERIMENTO DA OPÇÃO DO SIMPLES. ÔNUS DA PROVA DO CONTRIBUINTE.
Subsistindo os motivos que ensejaram o indeferimento de inclusão da contribuinte ao Regime Tributário do Simples Nacional, ratificar o Termo de Indeferimento da Opção pelo Simples Nacional é medida que se impõe.</t>
  </si>
  <si>
    <t>10850.721073/2015-76</t>
  </si>
  <si>
    <t>1002-001.798</t>
  </si>
  <si>
    <t>ASSUNTO: OBRIGAÇÕES ACESSÓRIAS
Ano-calendário: 2015
MULTA POR ATRASO NA ENTREGA DE OBRIGAÇÃO ACESSÓRIA.
A apresentação intempestiva de Declaração do Imposto de Renda Retido na Fonte sujeita a empresa contribuinte à multa estabelecida na legislação de regência do tributo</t>
  </si>
  <si>
    <t>10983.901142/2011-94</t>
  </si>
  <si>
    <t>1002-001.752</t>
  </si>
  <si>
    <t>ASSUNTO: NORMAS GERAIS DE DIREITO TRIBUTÁRIO
Ano-calendário: 2004
COMPENSAÇÃO DE CRÉDITO TRIBUTÁRIO. COMPROVAÇÃO. OBRIGATORIEDADE. ÔNUS DA PROVA. DIREITO CREDITÓRIO NÃO RECONHECIDO.
Cabe ao contribuinte o ônus de demonstrar a certeza e liquidez do crédito alegado para compensação, restituição ou pedido de ressarcimento veiculado mediante PER/DCOMP, pela via administrativa. Inteligência do art. 170 do CTN.</t>
  </si>
  <si>
    <t>10925.721317/2016-81</t>
  </si>
  <si>
    <t>1002-001.756</t>
  </si>
  <si>
    <t>Vistos, relatados e discutidos os presentes autos.
Acordam os membros do colegiado, por unanimidade de votos, em não conhecer do Recurso Voluntário.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</si>
  <si>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ASSUNTO: SIMPLES NACIONAL
Ano-calendário: 2016
PROCESSO ADMINISTRATIVO FISCAL. RECURSO VOLUNTÁRIO. INTEMPESTIVIDADE. NÃO CONHECIMENTO.
É assegurado ao contribuinte a interposição de Recurso Voluntário no prazo de 30 (trinta) dias a contar da data da ciência da decisão recorrida. Demonstrada nos autos a intempestividade do recurso voluntário, não se conhece das razões de mérito.</t>
  </si>
  <si>
    <t>10920.905562/2010-01</t>
  </si>
  <si>
    <t>1002-001.797</t>
  </si>
  <si>
    <t>ASSUNTO: IMPOSTO SOBRE A RENDA RETIDO NA FONTE (IRRF)
Ano-calendário: 2002
TRIBUTAÇÃO EXCLUSIVA NA FONTE. COMPENSAÇÃO DE CRÉDITO TRIBUTÁRIO. IMPOSSIBILIDADE.
Sendo os rendimentos de tributação exclusiva aqueles que são tributados no momento de seu recebimento, recolhido o tributo definitivamente, a declaração não gera restituição de impostos recolhidos sobre esse tipo de rendimento.</t>
  </si>
  <si>
    <t>10880.977507/2012-91</t>
  </si>
  <si>
    <t>1002-001.763</t>
  </si>
  <si>
    <t>Vistos, relatados e discutidos os presentes autos.
Acordam os membros do colegiado, por unanimidade de votos, em rejeitar a preliminar suscitada e, no mérito, em negar provimento ao Recurso Voluntário.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</si>
  <si>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ASSUNTO: NORMAS GERAIS DE DIREITO TRIBUTÁRIO
Ano-calendário: 2009
COMPENSAÇÃO DE CRÉDITO TRIBUTÁRIO. COMPROVAÇÃO. ÔNUS DA PROVA. DIREITO CREDITÓRIO RECONHECIDO.
Tendo o contribuinte apresentado meios de prova hábeis à demonstração da certeza e liquidez do crédito alegado, necessário o seu reconhecimento, a fim de que seja objeto de compensação nos termos declarados em DCOMP. Inteligência do art. 170 do CTN.
SUSPENSÃO DE INEXIGIBILIDADE. MULTAS E JUROS. INCIDÊNCIA.
Ainda que suspensos os créditos tributários em decorrência da interposição de recursos administrativos, ficam mantidas as incidências de multas e juros sobre os créditos tributários não pagos no prazo previsto, caso não extintos pela compensação pretendida.</t>
  </si>
  <si>
    <t>10380.908479/2012-01</t>
  </si>
  <si>
    <t>1002-001.761</t>
  </si>
  <si>
    <t>ASSUNTO: NORMAS GERAIS DE DIREITO TRIBUTÁRIO
Ano-calendário: 2006
COMPENSAÇÃO DE CRÉDITO TRIBUTÁRIO. COMPROVAÇÃO. OBRIGATORIEDADE. ÔNUS DA PROVA. DIREITO CREDITÓRIO NÃO RECONHECIDO.
Cabe ao contribuinte o ônus de demonstrar a certeza e liquidez do crédito alegado para compensação, restituição ou pedido de ressarcimento veiculado mediante PER/DCOMP, pela via administrativa. Inteligência do art. 170 do CTN.</t>
  </si>
  <si>
    <t>10380.903357/2012-10</t>
  </si>
  <si>
    <t>1002-001.760</t>
  </si>
  <si>
    <t>ASSUNTO: NORMAS GERAIS DE DIREITO TRIBUTÁRIO
Ano-calendário: 2002
COMPENSAÇÃO DE CRÉDITO TRIBUTÁRIO. COMPROVAÇÃO. OBRIGATORIEDADE. ÔNUS DA PROVA. DIREITO CREDITÓRIO NÃO RECONHECIDO.
Cabe ao contribuinte o ônus de demonstrar a certeza e liquidez do crédito alegado para compensação, restituição ou pedido de ressarcimento veiculado mediante PER/DCOMP, pela via administrativa. Inteligência do art. 170 do CTN.</t>
  </si>
  <si>
    <t>10380.901780/2006-37</t>
  </si>
  <si>
    <t>1002-001.762</t>
  </si>
  <si>
    <t>ASSUNTO: NORMAS GERAIS DE DIREITO TRIBUTÁRIO
Ano-calendário: 1998
COMPENSAÇÃO DE CRÉDITO TRIBUTÁRIO. COMPROVAÇÃO. OBRIGATORIEDADE. ÔNUS DA PROVA. DIREITO CREDITÓRIO NÃO RECONHECIDO.
Cabe ao contribuinte o ônus de demonstrar a certeza e liquidez do crédito alegado para compensação, restituição ou pedido de ressarcimento veiculado mediante PER/DCOMP, pela via administrativa. Inteligência do art. 170 do CTN.</t>
  </si>
  <si>
    <t>10315.720028/2016-42</t>
  </si>
  <si>
    <t>1002-001.755</t>
  </si>
  <si>
    <t>Vistos, relatados e discutidos os presentes autos.
Acordam os membros do colegiado, por unanimidade de votos, em negar provimento ao Recurso Voluntário.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</si>
  <si>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ASSUNTO: SIMPLES NACIONAL
Ano-calendário: 2011
SIMPLES. EXCLUSÃO. ALEGAÇÃO DE NULIDADE/INCONSTITUCIONALIDADE DO ATO DECLARATÓRIO EXECUTIVO (ADE). IMPROCEDÊNCIA DA ALEGAÇÃO. EXCLUSÃO MANTIDA.
Não tendo havido demonstração, pela empresa recorrente, da nulidade ou inconstitucionalidade do ADE, fica mantida a sua exclusão do regime de tributação pelo SIMPLES, na forma disposta em referido Ato.</t>
  </si>
  <si>
    <t>13002.720743/2012-73</t>
  </si>
  <si>
    <t>1002-001.753</t>
  </si>
  <si>
    <t>Vistos, relatados e discutidos os presentes autos.
Acordam os membros do colegiado, por unanimidade de votos, em negar provimento ao Recurso Voluntário.
(documento assinado digitalmente)
Aílton Neves da Siilva - Presidente
(documento assinado digitalmente)
Thiago Dayan da Luz Barros - Relator
Participaram do presente julgamento os Conselheiros: Aílton Neves da Silva, Rafael Zedral, Marcelo José Luz de Macedo e Thiago Dayan da Luz Barros</t>
  </si>
  <si>
    <t>ASSUNTO: SISTEMA INTEGRADO DE PAGAMENTO DE IMPOSTOS E CONTRIBUIÇÕES DAS MICROEMPRESAS E DAS EMPRESAS DE PEQUENO PORTE (SIMPLES)
Ano-calendário: 2013
SIMPLES. EXCLUSÃO. DÉBITO TRIBUTÁRIO COM EXIGIBILIDADE NÃO SUSPENSA.
Cabe ao contribuinte o ônus de demonstrar, no prazo legal estabelecido, a extinção ou suspensão da exigibilidade do débito tributário a fim de tornar sem efeito o Ato Declaratório Executivo que culminou na sua exclusão do Regime Especial Unificado de Arrecadação de Tributos e Contribuições devidos pelas Microempresas e Empresas de Pequeno Porte (Simples Nacional).</t>
  </si>
  <si>
    <t>11065.905808/2013-70</t>
  </si>
  <si>
    <t>1002-001.765</t>
  </si>
  <si>
    <t>ASSUNTO: NORMAS GERAIS DE DIREITO TRIBUTÁRIO
Ano-calendário: 2011
COMPENSAÇÃO DE CRÉDITO TRIBUTÁRIO. COMPROVAÇÃO. OBRIGATORIEDADE. ÔNUS DA PROVA. DIREITO CREDITÓRIO NÃO RECONHECIDO.
Cabe ao contribuinte o ônus de demonstrar a certeza e liquidez do crédito alegado para compensação, restituição ou pedido de ressarcimento veiculado mediante PER/DCOMP, pela via administrativa. Inteligência do art. 170 do CTN.</t>
  </si>
  <si>
    <t>11065.905807/2013-25</t>
  </si>
  <si>
    <t>1002-001.764</t>
  </si>
  <si>
    <t>Vistos, relatados e discutidos os presentes autos.
Acordam os membros do colegiado, por unanimidade de votos, em negar provimento ao Recurso voluntário.
(documento assinado digitalmente)
Aílton Neves da Silva - Presidente
(documento assinado digitalmente)
Thiago Dayan da Luz Barros - Relator
Participaram do presente julgamento os Conselheiros: Aílton Neves da Silva, Rafael Zedral, Marcelo José Luz de Macedo e Thiago Dayan da Luz Barros</t>
  </si>
  <si>
    <t>11080.728776/2016-37</t>
  </si>
  <si>
    <t>1002-001.767</t>
  </si>
  <si>
    <t>ASSUNTO: SISTEMA INTEGRADO DE PAGAMENTO DE IMPOSTOS E CONTRIBUIÇÕES DAS MICROEMPRESAS E DAS EMPRESAS DE PEQUENO PORTE (SIMPLES)
Ano-calendário: 2012
SIMPLES. RECEITA BRUTA AUFERIDA ACIMA DO LIMITE LEGAL. EXCLUSÃO.
Restando comprovado que as empresas contribuintes auferiram receita bruta global em valores superiores ao permitido por lei para o enquadramento ao Regime Tributário do Simples Nacional, sua exclusão do regime simplificado é medida que se impõe.</t>
  </si>
  <si>
    <t>10283.720414/2008-49</t>
  </si>
  <si>
    <t>9202-009.168</t>
  </si>
  <si>
    <t>Vistos, relatados e discutidos os presentes autos.
Acordam os membros do colegiado, por unanimidade de votos, em não conhecer do Recurso Especial.
(assinado digitalmente)
Maria Helena Cotta Cardozo - Presidente em exercício
(assinado digitalmente)
Rita Eliza Reis da Costa Bacchieri  Relatora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t>
  </si>
  <si>
    <t>ASSUNTO: IMPOSTO SOBRE A RENDA DE PESSOA FÍSICA (IRPF)
Ano-calendário: 2003
RECURSO ESPECIAL. CONTEXTOS FÁTICOS DIFERENTES. COMPROVAÇÃO DE DIVERGÊNCIA. IMPOSSIBILIDADE.
O Recurso Especial de Divergência somente deve ser conhecido se restar comprovado que, em face de situações equivalentes, a legislação de regência tenha sido aplicada de forma divergente, por diferentes colegiados.</t>
  </si>
  <si>
    <t>10835.722362/2016-61</t>
  </si>
  <si>
    <t>1201-004.429</t>
  </si>
  <si>
    <t>ASSUNTO: SIMPLES NACIONAL
Ano-calendário: 2017
EXCLUSÃO DE OFÍCIO DO SIMPLES NACIONAL. HIPÓTESE.
Acarreta a exclusão de ofício do Simples Nacional, a existência de débitos com exigibilidade não suspensa, não regularizados no prazo de até 30 (trinta) dias contados a partir da ciência da comunicação da exclusão.</t>
  </si>
  <si>
    <t>10880.918161/2009-93</t>
  </si>
  <si>
    <t>1201-004.388</t>
  </si>
  <si>
    <t>Vistos, relatados e discutidos os presentes autos.
Acordam os membros do colegiado, por unanimidade de votos, em negar provimento ao Recurso Voluntário.
(documento assinado digitalmente)
Ricardo Antonio Carvalho Barbosa  Relator e Presidente
Participaram do presente julgamento os Conselheiros: Ricardo Antonio Carvalho Barbosa (Presidente), Neudson Cavalcante Albuquerque, Gisele Barra Bossa, Allan Marcel Warwar Teixeira, Alexandre Evaristo Pinto, Efigênio de Freitas Júnior, Jeferson Teodorovicz e André Severo Chaves.</t>
  </si>
  <si>
    <t>ASSUNTO: CONTRIBUIÇÃO SOCIAL SOBRE O LUCRO LÍQUIDO (CSLL)
Ano-calendário: 2001
SALDO NEGATIVO DE CSLL. UTILIZAÇÃO EM COMPENSAÇÕES ANTERIORES. CRÉDITO INEXISTENTE
Correto o despacho decisório que não reconheceu o direito creditório referente ao saldo negativo de CSLL e não homologou as compensações, quando detectado que houve utilização integral deste saldo negativo em compensações anteriores, declaradas em DCTF.</t>
  </si>
  <si>
    <t>10880.908048/2009-08</t>
  </si>
  <si>
    <t>1201-004.387</t>
  </si>
  <si>
    <t>Vistos, relatados e discutidos os presentes autos.
Acordam os membros do colegiado, por unanimidade de votos, em não conhecer o Recurso Voluntário, em razão de sua intempestividade.
(documento assinado digitalmente)
Ricardo Antonio Carvalho Barbosa  Relator e Presidente
Participaram do presente julgamento os Conselheiros: Ricardo Antonio Carvalho Barbosa (Presidente), Neudson Cavalcante Albuquerque, Gisele Barra Bossa, Allan Marcel Warwar Teixeira, Alexandre Evaristo Pinto, Efigênio de Freitas Júnior, Jeferson Teodorovicz e André Severo Chaves.</t>
  </si>
  <si>
    <t>ASSUNTO: PROCESSO ADMINISTRATIVO FISCAL
Ano-calendário: 2015
RECURSO VOLUNTÁRIO. INTEMPESTIVIDADE.
É intempestivo o recurso voluntário interposto após o decurso de trinta dias da ciência da decisão de primeira instância.</t>
  </si>
  <si>
    <t>13971.005411/2010-36</t>
  </si>
  <si>
    <t>9202-009.150</t>
  </si>
  <si>
    <t>Vistos, relatados e discutidos os presentes autos.
Acordam os membros do colegiado, por unanimidade de votos, em conhecer do Recurso Especial e, no mérito, em dar-lhe provimento.
(assinado digitalmente)
Maria Helena Cotta Cardozo - Presidente em exercício
(assinado digitalmente)
Rita Eliza Reis da Costa Bacchieri  Relatora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t>
  </si>
  <si>
    <t>ASSUNTO: CONTRIBUIÇÕES SOCIAIS PREVIDENCIÁRIAS
Período de apuração: 01/10/2005 a 30/06/2010
APLICAÇÃO DE PENALIDADE. PRINCÍPIO DA RETROATIVIDADE BENIGNA. LEI Nº 8.212/1991, COM A REDAÇÃO DADA PELA MP 449/2008, CONVERTIDA NA LEI Nº 11.941/2009.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t>
  </si>
  <si>
    <t>10183.002612/2007-74</t>
  </si>
  <si>
    <t>1201-004.370</t>
  </si>
  <si>
    <t>Vistos, relatados e discutidos os presentes autos.
Acordam os membros do colegiado, por unanimidade de votos, em dar provimento ao recurso voluntário.
(documento assinado digitalmente)
Ricardo Antonio Carvalho Barbosa  Relator e Presidente
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t>
  </si>
  <si>
    <t>ASSUNTO: CONTRIBUIÇÃO PARA O FINANCIAMENTO DA SEGURIDADE SOCIAL (COFINS)
Ano-calendário: 2003
OMISSÃO DE RECEITAS. NÃO CARACTERIZAÇÃO.
Tendo o contribuinte logrado comprovar, por intermédio de cópia do Livro de Registro de Serviços Prestados e do Razão Analítico que os valores considerados como receitas omitidas foram devidamente oferecidos à tributação em ano-calendário anterior, é de se considerar indevido o lançamento correspondente.
ASSUNTO: CONTRIBUIÇÃO PARA O PIS/PASEP
Ano-calendário: 2003
OMISSÃO DE RECEITAS. NÃO CARACTERIZAÇÃO.
Tendo o contribuinte logrado comprovar, por intermédio de cópia do Livro de Registro de Serviços Prestados e do Razão Analítico que os valores considerados como receitas omitidas foram devidamente oferecidos à tributação em ano-calendário anterior, é de se considerar indevido o lançamento correspondente.</t>
  </si>
  <si>
    <t>13005.721712/2013-91</t>
  </si>
  <si>
    <t>1201-004.432</t>
  </si>
  <si>
    <t>Vistos, relatados e discutidos os presentes autos.
Acordam os membros do colegiado, por maioria de votos, em rejeitar a preliminar de nulidade do ato de exclusão do Simples Nacional e, no mérito, dar provimento parcial ao recurso voluntário, para considerar os efeitos da exclusão do Simples Nacional a partir de 1º de janeiro de 2011. Vencido o conselheiro Allan Marcel Warwar Teixeira, que votou no sentido de negar provimento ao recurso voluntário.
(documento assinado digitalmente)
Ricardo Antonio Carvalho Barbosa  Relator e Presidente
Participaram do presente julgamento os Conselheiros: Ricardo Antonio Carvalho Barbosa (Presidente), Neudson Cavalcante Albuquerque, Gisele Barra Bossa, Allan Marcel Warwar Teixeira, Alexandre Evaristo Pinto, Efigênio de Freitas Júnior, Jeferson Teodorovicz e André Severo Chaves.</t>
  </si>
  <si>
    <t>ASSUNTO: SIMPLES NACIONAL
Ano-calendário: 2010
SIMPLES NACIONAL. HIPÓTESE DE EXCLUSÃO. CENTRAL DE COMPRAS INTEGRADA POR PESSOA JURÍDICA NÃO OPTANTE PELO SIMPLES NACIONAL.
A microempresa ou empresa de pequeno porte que participe do capital de outra pessoa jurídica está impedida de se beneficiar do Simples Nacional, exceto no caso em que participar do capital de Sociedade de Propósito Específico (SPE - central de compras) integrada exclusivamente por empresas optantes do regime simplificado.
Desse modo, quando do capital da central de compras há participação de pessoa jurídica não optante do Simples Nacional, a ressalva legal não se configura, e a hipótese de vedação torna-se aplicável.
Tal regramento não se aplica aos casos em que a empresa participante esteve inativa durante o período de apuração.</t>
  </si>
  <si>
    <t>13643.720484/2016-69</t>
  </si>
  <si>
    <t>1201-004.430</t>
  </si>
  <si>
    <t>ASSUNTO: SIMPLES NACIONAL
Ano-calendário: 2016
EXCLUSÃO SIMPLES NACIONAL. IMPROCEDÊNCIA. DÉBITOS INEXISTENTES.
Improcede a exclusão de ofício do Simples Nacional, motivada pela possível existência de débitos com exigibilidade não suspensa, quando o contribuinte comprova a devida regularização no prazo de até 30 (trinta) dias contados a partir da ciência da comunicação da exclusão.</t>
  </si>
  <si>
    <t>11060.001879/2009-65</t>
  </si>
  <si>
    <t>9202-009.136</t>
  </si>
  <si>
    <t>ASSUNTO: CONTRIBUIÇÕES SOCIAIS PREVIDENCIÁRIAS
Período de apuração: 01/03/2004 a 30/06/2008
APLICAÇÃO DE PENALIDADE. PRINCÍPIO DA RETROATIVIDADE BENIGNA. LEI Nº 8.212/1991, COM A REDAÇÃO DADA PELA MP 449/2008, CONVERTIDA NA LEI Nº 11.941/2009.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t>
  </si>
  <si>
    <t>11060.001877/2009-76</t>
  </si>
  <si>
    <t>9202-009.134</t>
  </si>
  <si>
    <t>11060.001878/2009-11</t>
  </si>
  <si>
    <t>9202-009.135</t>
  </si>
  <si>
    <t>13849.000093/2007-27</t>
  </si>
  <si>
    <t>9202-009.171</t>
  </si>
  <si>
    <t>ASSUNTO: IMPOSTO SOBRE A RENDA DE PESSOA FÍSICA (IRPF)
Ano-calendário: 2004
DEDUÇÃO IRPF. COMPROVAÇÃO DESPESAS MÉDICAS. RECIBOS. SOLICITAÇÃO DE APRESENTAÇÃO DE OUTRAS PROVAS.
A critério da autoridade lançadora, para fins de aplicação do art. 8º, II da Lei n. 9.250/95, podem ser solicitados, além dos recibos, outros elementos para comprovação ou justificação das despesas médicas declaradas.
Hipótese em que não foram juntados aos autos elementos que pudessem ratificar os recibos originalmente apresentados.</t>
  </si>
  <si>
    <t>10930.003427/2005-35</t>
  </si>
  <si>
    <t>9202-009.167</t>
  </si>
  <si>
    <t>Vistos, relatados e discutidos os presentes autos.
Acordam os membros do colegiado, por unanimidade de votos, em conhecer do Recurso Especial e, no mérito, em dar-lhe provimento, com retorno dos autos ao colegiado de origem, para apreciação das demais questões do recurso voluntário.
(assinado digitalmente)
Maria Helena Cotta Cardozo - Presidente em exercício
(assinado digitalmente)
Rita Eliza Reis da Costa Bacchieri  Relatora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t>
  </si>
  <si>
    <t>ASSUNTO: IMPOSTO SOBRE A RENDA DE PESSOA FÍSICA (IRPF)
Ano-calendário: 1999
RECURSO ESPECIAL. CONTRARIEDADE À LEI OU À EVIDÊNCIA DA PROVA.
Na forma do art. 4º da Portaria MF nº 256, de 2009, o recurso especial com base no inciso I do art. 7º do Regimento da Câmara Superior de Recursos Fiscais, aprovado pela Portaria MF nº 147, de 2007, tem cabimento em face de acórdãos proferidos nas sessões de julgamento ocorridas em data anterior à vigência da Portaria MF nº 256, de 2009.
IRPF. DECADÊNCIA. TRIBUTOS LANÇADOS POR HOMOLOGAÇÃO. MATÉRIA DECIDIDA NO STJ NA SISTEMÁTICA DO ART. 543-C DO CPC. REGRA DO ART. 150, §4º, DO CTN, APENAS QUANDO EXISTIR PAGAMENTO PARCIAL.
O art. 62-A do RICARF obriga a utilização da regra do REsp nº 973.733 - SC, decidido na sistemática do art. 543-C do Código de Processo Civil, o que faz com a ordem do art. 150, §4º, do CTN, só deva ser adotada nos casos em que o sujeito passivo antecipar o pagamento e não for comprovada a existência de dolo, fraude ou simulação, prevalecendo os ditames do art. 173, nas demais situações.</t>
  </si>
  <si>
    <t>13826.720533/2017-04</t>
  </si>
  <si>
    <t>9202-009.119</t>
  </si>
  <si>
    <t>Acordam os membros do colegiado, por unanimidade de votos, em conhecer do Recurso Especial e, no mérito, por determinação do art. 19-E, da Lei nº 10.522, de 2002, acrescido pelo art. 28, da Lei nº 13.988, de 2020, em face do empate no julgamento, negar-lhe provimento, vencidos os conselheiros Pedro Paulo Pereira Barbosa (relator), Mário Pereira de Pinho Filho, Maurício Nogueira Righetti e Maria Helena Cotta Cardozo, que lhe deram provimento. Designado para redigir o voto vencedor o conselheiro João Victor Ribeiro Aldinucci.
Assinado digitalmente
Maria Helena Cotta Cardozo  Presidente em exercício.
Assinado digitalmente
Pedro Paulo Pereira Barbosa - Relator.
Assinado digitalmente
João Victor Ribeiro Aldinucci  Redator Designado.
Participaram da sessão de julgamento os conselheiros: Mario Pereira de Pinho Filho, Ana Paula Fernandes, Pedro Paulo Pereira Barbosa, Ana Cecilia Lustosa da Cruz, Mauricio Nogueira Righetti, Joao Victor Ribeiro Aldinucci, Rita Eliza Reis da Costa Bacchieri, Maria Helena Cotta Cardozo (Presidente em exercício)</t>
  </si>
  <si>
    <t>ASSUNTO: CONTRIBUIÇÕES SOCIAIS PREVIDENCIÁRIAS
Período de apuração: 01/10/2010 a 30/03/2013
GLOSA DE COMPENSAÇÃO. CONTRIBUIÇÕES PREVIDENCIÁRIAS. COMPENSAÇÃO INDEVIDA. FALSIDADE. INEXISTÊNCIA. MULTA ISOLADA. DESCABIMENTO.
É incabível a aplicação da multa isolada de 150% prevista no art. 89, § 10, da Lei 8212/91, quando ausente a demonstração de dolo do sujeito passivo e quando inexistente declaração falsa por ele prestada.</t>
  </si>
  <si>
    <t>18186.007136/2009-21</t>
  </si>
  <si>
    <t>9202-009.176</t>
  </si>
  <si>
    <t>ASSUNTO: IMPOSTO SOBRE A RENDA DE PESSOA FÍSICA (IRPF)
Ano-calendário: 2005
RECURSO ESPECIAL. CONTEXTOS FÁTICOS DIFERENTES. COMPROVAÇÃO DE DIVERGÊNCIA. IMPOSSIBILIDADE.
O Recurso Especial de Divergência somente deve ser conhecido se restar comprovado que, em face de situações equivalentes, a legislação de regência tenha sido aplicada de forma divergente, por diferentes colegiados.</t>
  </si>
  <si>
    <t>11020.722633/2015-45</t>
  </si>
  <si>
    <t>9202-009.157</t>
  </si>
  <si>
    <t>Vistos, relatados e discutidos os presentes autos.
Acordam os membros do colegiado, por unanimidade de votos, em conhecer do Recurso Especial e, no mérito, em negar-lhe provimento.
(assinado digitalmente)
Maria Helena Cotta Cardozo - Presidente em exercício
(assinado digitalmente)
Rita Eliza Reis da Costa Bacchieri  Relatora
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t>
  </si>
  <si>
    <t>ASSUNTO: IMPOSTO SOBRE A RENDA DE PESSOA FÍSICA (IRPF)
Ano-calendário: 2013
PENSÃO ALIMENTÍCIA. DEDUÇÃO INDEVIDA. ACORDO HOMOLOGADO JUDICIALMENTE. PAGAMENTO REALIZADO POR MERA LIBERALIDADE A FILHO MAIOR DE 24 ANOS.
Quando superada a idade de 24 anos e sendo a pensão decorrente de acordo judicial homologado, não se pode presumir a existência da necessidade estabelecida no direito civil para fim de pagamento da pensão alimentícia, pois nada impede que esse tipo de acordo ocorra ou perdure por mera liberalidade das partes, consubstanciando em pagamento voluntário não se aplicando o disposto no art. 8º, inciso II, alínea f, da Lei 9.250/1996.</t>
  </si>
  <si>
    <t>11020.720573/2018-79</t>
  </si>
  <si>
    <t>9202-009.158</t>
  </si>
  <si>
    <t>ASSUNTO: IMPOSTO SOBRE A RENDA DE PESSOA FÍSICA (IRPF)
Ano-calendário: 2014
PENSÃO ALIMENTÍCIA. DEDUÇÃO INDEVIDA. ACORDO HOMOLOGADO JUDICIALMENTE. PAGAMENTO REALIZADO POR MERA LIBERALIDADE A FILHO MAIOR DE 24 ANOS.
Quando superada a idade de 24 anos e sendo a pensão decorrente de acordo judicial homologado, não se pode presumir a existência da necessidade estabelecida no direito civil para fim de pagamento da pensão alimentícia, pois nada impede que esse tipo de acordo ocorra ou perdure por mera liberalidade das partes, consubstanciando em pagamento voluntário não se aplicando o disposto no art. 8º, inciso II, alínea f, da Lei 9.250/1996.</t>
  </si>
  <si>
    <t>10783.724317/2011-90</t>
  </si>
  <si>
    <t>9202-009.148</t>
  </si>
  <si>
    <t>ASSUNTO: CONTRIBUIÇÕES SOCIAIS PREVIDENCIÁRIAS
Período de apuração: 01/01/2007 a 31/12/2007
APLICAÇÃO DE PENALIDADE. PRINCÍPIO DA RETROATIVIDADE BENIGNA. LEI Nº 8.212/1991, COM A REDAÇÃO DADA PELA MP 449/2008, CONVERTIDA NA LEI Nº 11.941/2009.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t>
  </si>
  <si>
    <t>19311.000081/2010-42</t>
  </si>
  <si>
    <t>9202-009.159</t>
  </si>
  <si>
    <t>ASSUNTO: IMPOSTO SOBRE A RENDA DE PESSOA FÍSICA (IRPF)
Ano-calendário: 2007
IRPF. DEPÓSITOS BANCÁRIOS DE ORIGEM NÃO COMPROVADA. PRESUNÇÃO RELATIVA DE OMISSÃO DE RENDIMENTOS.
O artigo 42 da Lei n. 9.430/96 estabelece presunção relativa que, como tal, inverte o ônus da prova, cabendo ao contribuinte desconstituí-la.</t>
  </si>
  <si>
    <t>13888.004788/2008-01</t>
  </si>
  <si>
    <t>1401-004.814</t>
  </si>
  <si>
    <t>Vistos, relatados e discutidos os presentes autos.
Acordam os membros do colegiado, por unanimidade de votos, afastar as arguições de ilegalidade/inconstitucionalidade e, no mérito, dar provimento ao recurso para cancelar o Ato Declaratório Executivo DRF/PCA nº 376622, de 22 de agosto de 2008, e determinar a reinclusão da Contribuinte no SIMPLES com efeitos a partir de 01/01/2009.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t>
  </si>
  <si>
    <t>ASSUNTO: SIMPLES NACIONAL
Ano-calendário: 2011
SIMPLES. EXCLUSÃO. FALTA DE CIÊNCIA DOS DÉBITOS QUE MOTIVARAM A EXCLUSÃO. DETERMINAÇÃO NORMA EXECUÇÃO. NULIDADE. SUMULA CARF 22.
Constatado nos autos que a Unidade de Origem deixou de especificar quais débitos motivaram a exclusão e dar ciência dos mesmos à Recorrente, conforme determinado em norma de execução do próprio Fisco, o que causou prejuízo à sua defesa, há que ser decretada a nulidade do ADE de exclusão por aplicação analógica da Súmula CARF n° 22
ARGUIÇÃO DE INCONSTITUCIONALIDADE. INCOMPETÊNCIA.
A apreciação de argumentos de inconstitucionalidade resta prejudicada na esfera administrativa, conforme Súmula CARF n° 2: "O CARF não é competente para se pronunciar sobre a inconstitucionalidade de lei tributária".</t>
  </si>
  <si>
    <t>10783.912429/2012-87</t>
  </si>
  <si>
    <t>1401-004.902</t>
  </si>
  <si>
    <t>Vistos, relatados e discutidos os presentes autos.
Acordam os membros do colegiado, por unanimidade de votos, dar parcial provimento recurso tão-somente para reconhecer o erro de fato na formulação do pedido de repetição de indébito, nos termos da fundamentação adotada pelo voto, e afastar o óbice de revisão de ofício do PER/DCOMP apresentado, devendo o processo retornar à Unidade de Origem para verificação da existência, suficiência e disponibilidade do crédito pretendido, nos termos do Parecer Normativo Cosit nº 8, de 2014.
(assinado digitalmente)
Luiz Augusto de Souza Gonçalves - Presidente.
(assinado digitalmente)
Luciana Yoshihara Arcangelo Zanin- Relatora.
Participaram da sessão de julgamento os conselheiros: Claudio de Andrade Camerano, Daniel Ribeiro Silva, Carlos Andre Soares Nogueira, Luciana Yoshihara Arcangelo Zanin, Nelso Kichel, Leticia Domingues Costa Braga, Marcelo Jose Luz de Macedo (suplente convocado(a)), Mauritania Elvira de Sousa Mendonca (suplente convocadoa), Luiz Augusto de Souza Goncalves (Presidente).</t>
  </si>
  <si>
    <t>ASSUNTO: OBRIGAÇÕES ACESSÓRIAS
Ano-calendário: 2007
RETIFICAÇÃO DO PER/DCOMP APÓS O DESPACHO DECISÓRIO. ERRO DE FATO.
Erro de fato no preenchimento de Dcomp não possui o condão de gerar um impasse insuperável, uma situação em que o contribuinte não pode apresentar uma nova declaração, não pode retificar a declaração original, e nem pode ter o erro saneado no processo administrativo, sob pena de tal interpretação estabelecer uma preclusão que inviabiliza a busca da verdade material pelo processo administrativo fiscal, além de permitir um indevido enriquecimento ilícito por parte do Estado, ao auferir receita não prevista em lei.
Reconhece-se a possibilidade de transformar a origem do crédito pleiteado, mas sem deferir o pedido de repetição do indébito ou homologar a compensação, por ausência de análise da sua liquidez e certeza pela unidade de origem, com o conseqüente retorno dos autos à jurisdição da contribuinte, para verificação da existência, suficiência e disponibilidade do crédito pretendido, nos termos do Parecer Normativo Cosit nº 8, de 2014.</t>
  </si>
  <si>
    <t>11080.733469/2012-44</t>
  </si>
  <si>
    <t>1401-004.812</t>
  </si>
  <si>
    <t>Vistos, relatados e discutidos os presentes autos.
Acordam os membros do colegiado, por unanimidade de votos, afastar as arguições de ilegalidade/inconstitucionalidade e, no mérito, dar provimento ao recurso para cancelar o Ato Declaratório Executivo DRF/POA nº 580065/2012 e determinar a reinclusão da Contribuinte no SIMPLES com efeitos a partir de 01/01/2013.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t>
  </si>
  <si>
    <t>ASSUNTO: SIMPLES NACIONAL
Ano-calendário: 2011
SIMPLES. EXCLUSÃO. FALTA DE CIÊNCIA DOS DÉBITOS QUE MOTIVARAM A EXCLUSÃO. DETERMINAÇÃO NORMA EXECUÇÃO. NULIDADE. SUMULA CARF 22.
Constatado nos autos que a Unidade de Origem deixou de especificar quais débitos motivaram a exclusão e dar ciência dos mesmos à Recorrente, conforme determinado em norma de execução do próprio Fisco, o que causou prejuízo à sua defesa, há que ser decretada a nulidade do ADE de exclusão por aplicação analógica da Súmula CARF n° 22.
ARGUIÇÃO DE INCONSTITUCIONALIDADE. INCOMPETÊNCIA.
A apreciação de argumentos de inconstitucionalidade resta prejudicada na esfera administrativa, conforme Súmula CARF n° 2: "O CARF não é competente para se pronunciar sobre a inconstitucionalidade de lei tributária".</t>
  </si>
  <si>
    <t>16645.000026/2007-97</t>
  </si>
  <si>
    <t>1401-004.789</t>
  </si>
  <si>
    <t>Vistos, relatados e discutidos os presentes autos.
Acordam os membros do Colegiado, por unanimidade de votos, dar provimento ao recurso voluntário para determinar a reinclusão da Contribuinte no SIMPLES FEDERAL a partir da data de 01/08/2002.
(assinado digitalmente)
Luiz Augusto de Souza Gonçalves - Presidente.
(assinado digitalmente)
Nelso Kichel-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t>
  </si>
  <si>
    <t>Assunto: Sistema Integrado de Pagamento de Impostos e Contribuições das Microempresas e das Empresas de Pequeno Porte - Simples
Ano-calendário: 2002
COMERCIALIZAÇÃO, DISTRIBUIÇÃO E PRODUÇÃO DE VÍDEO, FOTOGRAFIA E ARTES GRÁFICAS. ART. 9°, XIII, DA LEI N° 9.317/96. AUSÊNCIA DE SIMILARIDADE COM ATIVIDADE DE PRODUÇÃO DE ESPETÁCULO. MANUTENÇÃO NO REGIME DE TRIBUTAÇÃO DO SIMPLES.
Um dos princípios fundamentais da ordem econômica em nosso sistema constitucional é o tratamento favorecido a empresas de pequeno porte, constituídas sob as leis brasileiras, com sede e administração no País (CF, art. 170, IX, com redação da EC n° 06/95).
A Lei n° 9.317/96 instituiu o sistema tributário denominado SIMPLES, prevendo requisitos a serem preenchidos pelas micro e pequenas empresas beneficiárias do sistema: faixa de renda bruta (art. 2°); a inscrição no CNPJ; não enquadramento nas situações do art. 9°. Portanto, utilizou o legislador um critério qualitativo, referente à espécie de atividade da empresa, e não apenas um critério quantitativo, a receita bruta, admitindo-se, assim, que a lei tributária pode discriminar por motivo extrafiscal, ramos de atividade econômica.
A declaração de exercício de atividades de produção e comércio de fitas de vídeo, prestação de serviços de edição gráfica, organização de arquivo e datilografia, associada à prestação de serviços de editoração e computação gráfica, digitação e serviços gráficos, não autoriza a exclusão da contribuinte do Simples Federal com fundamento no art. 9º, inciso XIII da Lei nº 9.317/96.
A atividade de produção, comercialização e distribuição de fitas e filmes cinematográficos de qualquer natureza para cinema e televisão e de vídeo tapes, não se confunde com as atividades vedadas pelo artigo 9º da Lei 9.613/96, quais sejam, de ator, empresário, diretor ou produtor de espetáculos. Assim, não pode a autoridade administrativa ampliar a sua interpretação nos termos do que dispõe os artigos 110 a 112 do CTN.</t>
  </si>
  <si>
    <t>10940.722006/2014-89</t>
  </si>
  <si>
    <t>1401-004.822</t>
  </si>
  <si>
    <t>Vistos, relatados e discutidos os presentes autos.
Acordam os membros do colegiado, por unanimidade de votos, afastar as arguições de ilegalidade/inconstitucionalidade e, no mérito, dar provimento ao recurso para cancelar o Ato Declaratório Executivo DRF/PTG nº 114565, de 10 de setembro de 2014, e determinar a reinclusão da Contribuinte no SIMPLES com efeitos a partir de 01/01/2015.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t>
  </si>
  <si>
    <t>ASSUNTO: SIMPLES NACIONAL
Ano-calendário: 2015
SIMPLES. EXCLUSÃO. FALTA DE CIÊNCIA DOS DÉBITOS QUE MOTIVARAM A EXCLUSÃO. DETERMINAÇÃO NORMA EXECUÇÃO. NULIDADE. SUMULA CARF 22.
Constatado nos autos que a Unidade de Origem deixou de especificar quais débitos motivaram a exclusão e dar ciência dos mesmos à Recorrente, conforme determinado em norma de execução do próprio Fisco, o que causou prejuízo à sua defesa, há que ser decretada a nulidade do ADE de exclusão por aplicação analógica da Súmula CARF n° 22.
ARGUIÇÃO DE INCONSTITUCIONALIDADE. INCOMPETÊNCIA.
A apreciação de argumentos de inconstitucionalidade resta prejudicada na esfera administrativa, conforme Súmula CARF n° 2: "O CARF não é competente para se pronunciar sobre a inconstitucionalidade de lei tributária".</t>
  </si>
  <si>
    <t>11080.922254/2011-15</t>
  </si>
  <si>
    <t>1401-004.690</t>
  </si>
  <si>
    <t>Vistos, relatados e discutidos os presentes autos.
Acordam os membros do colegiado, por unanimidade de votos, dar provimento ao recurso voluntário para reconhecer o crédito de pagamento a maior ou indevido de IRPJ de 2004 da ordem de R$ 21.149,32, devendo o valor deferido ser utilizado nas compensações objeto deste processo até o montante reconhecido.
(documento assinado digitalmente)
Luiz Augusto de Souza Gonçalves - Presidente
(documento assinado digitalmente)
Luciana Yoshihara Arcangelo Zanin - Relatora
Participaram do presente julgamento os Conselheiros: Cláudio de Andrade Camerano, Daniel Ribeiro Silva, Carlos André Soares Nogueira, Luciana Yoshihara Arcangelo Zanin, Nelso Kichel, Letícia Domingues Costa Braga, Eduardo Morgado Rodrigues e Luiz Augusto de Souza Gonçalves (Presidente).</t>
  </si>
  <si>
    <t>ASSUNTO: IMPOSTO SOBRE A RENDA DE PESSOA JURÍDICA (IRPJ)
Ano-calendário: 2004
DECLARAÇÃO DE COMPENSAÇÃO. SUFICIÊNCIA DE CRÉDITO.
A declaração de compensação deve ser homologada quando comprovado por meio de DARF e demais documentos, o crédito relativo a pagamento a maior pleiteado pelo sujeito passivo.</t>
  </si>
  <si>
    <t>15889.000223/2010-86</t>
  </si>
  <si>
    <t>1401-004.827</t>
  </si>
  <si>
    <t>Vistos, relatados e discutidos os presentes autos.
Acordam os membros do colegiado, por unanimidade de votos, dar provimento ao recurso voluntário.
(documento assinado digitalmente)
Luiz Augusto de Souza Gonçalves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Gonçalves (Presidente).</t>
  </si>
  <si>
    <t>ASSUNTO: SIMPLES NACIONAL
Ano-calendário: 2006
PEDIDO DE PERÍCIA. INDEFERIMENTO PELA AUTORIDADE JULGADORA. MOTIVAÇÃO SUFICIENTE E ADEQUADA. CERCEAMENTO DO DIREITO DE DEFESA NÃO CONFIGURADO. NULIDADE DA DECISÃO RECORRIDA. IMPOSSIBILIDADE.
O indeferimento de pedido de perícia não configura vício de nulidade da decisão de primeira instância, por cerceamento ao direito de defesa, nos casos em que a autoridade julgadora, fundamentadamente, demonstra que a produção da prova pericial era desnecessária e prescindível para o deslinde da controvérsia.
EXCLUSÃO DO SIMPLES. REGIMES DE TRIBUTAÇÃO APLICÁVEIS. A empresa excluída do Simples deve, a partir do período em que se processarem os efeitos da exclusão, ser tributada pelas regras do Lucro Real, Lucro Presumido ou, excepcionalmente, pelo Lucro arbitrado. Deve-se, portanto, oportunizar à empresa excluída do Simples a opção de apurar seus resultados, não podendo a Fazenda Nacional escolher em seu lugar sob pena de, em assim o fazendo, submeter à pessoa jurídica excluída, dentre os regimes que poderia legalmente adotar, a tributação por aquele mais oneroso.</t>
  </si>
  <si>
    <t>15374.961521/2009-19</t>
  </si>
  <si>
    <t>1401-004.892</t>
  </si>
  <si>
    <t>Vistos, relatados e discutidos os presentes autos.
Acordam os membros do colegiado, por unanimidade de votos, superar a alegação de nulidade da decisão recorrida e, no mérito, dar provimento ao recurso voluntário para reconhecer o crédito no valor de R$2.185.926,93 e homologar as compensações realizadas até o limite do valor reconhecido.
(documento assinado digitalmente)
Luiz Augusto de Souza Gonçalves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convocado(a)), Mauritania Elvira de Sousa Mendonca (suplente convocado(a)), Luiz Augusto de Souza Goncalves (Presidente)</t>
  </si>
  <si>
    <t>ASSUNTO: IMPOSTO SOBRE A RENDA RETIDO NA FONTE (IRRF)
Ano-calendário: 2004
NULIDADE. SUPERAÇÃO. MÉRITO FAVORÁVEL AO CONTRIBUINTE.
Nos termos do § 3º do artigo 59 do Decreto 70.235/1979, quando puder decidir do mérito a favor do sujeito passivo a quem aproveitaria a declaração de nulidade, a autoridade julgadora não a pronunciará nem mandará repetir o ato ou suprir-lhe a falta.
PEDIDO DE COMPENSAÇÃO.
Demonstrada a contabilização e o oferecimento à tributação dos rendimentos auferidos da Petrobras, não resta dúvida de que os respectivos valores de IRRF devem ser abatidos do IRPJ a pagar ao final do ano-calendário, gerando o crédito de saldo negativo de IRPJ objeto do pedido da Recorrente na DCOMP.</t>
  </si>
  <si>
    <t>13736.000997/2008-19</t>
  </si>
  <si>
    <t>2001-003.814</t>
  </si>
  <si>
    <t>Vistos, relatados e discutidos os presentes autos.
Acordam os membros do colegiado, por unanimidade de votos, em negar provimento ao Recurso Voluntário.
(assinado digitalmente)
Honório Albuquerque de Brito - Presidente e Relator.
Participaram da sessão de julgamento os conselheiros Honório Albuquerque de Brito, Marcelo Rocha Paura e André Luis Ulrich Pinto.</t>
  </si>
  <si>
    <t>ASSUNTO: IMPOSTO SOBRE A RENDA DE PESSOA FÍSICA (IRPF)
Ano-calendário: 2006
IRPF. ADICIONAL POR TEMPO DE SERVIÇO E COMPENSAÇÃO ORGÂNICA. INCIDÊNCIA. SÚMULA CARF N° 68.
Incide imposto de renda sobre o adicional por tempo de serviço, bem como sobre a gratificação de compensação orgânica, porquanto tais verbas não estão beneficiadas por norma de isenção. A Lei nº 8.852, de 1994, não outorga isenção nem enumera hipóteses de não incidência de Imposto sobre a Renda de Pessoa Física.</t>
  </si>
  <si>
    <t>10855.723460/2015-05</t>
  </si>
  <si>
    <t>1401-004.791</t>
  </si>
  <si>
    <t>Vistos, relatados e discutidos os presentes autos.
Acordam os membros do Clegiado, por unanimidade de votos, não conhecer do recurso por sua intempestividade.
(assinado digitalmente)
Luiz Augusto de Souza Gonçalves - Presidente.
(assinado digitalmente)
Nelso Kichel -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t>
  </si>
  <si>
    <t>Assunto: Sistema Integrado de Pagamento de Impostos e Contribuições das Microempresas e das Empresas de Pequeno Porte - Simples
Ano-calendário: 2015
PROCESSO ADMINISTRATIVO FISCAL. RECURSO INTEMPESTIVO. PEREMPÇÃO. RAZÕES DO RECURSO NÃO CONHECIDAS.
Da decisão a quo caberá recurso voluntário, total ou parcial, com efeito suspensivo, dentro dos trinta dias seguintes à ciência da decisão (Decreto nº 70.235/72, art. 33).
O recurso, mesmo perempto, será encaminhado ao órgão de segunda instância, que julgará a perempção (Decreto nº 70.235/72, art. 35).
Não se toma conhecimento do recurso, suas razões, quando apresentado após decorrido o prazo regulamentar, em face da perempção.</t>
  </si>
  <si>
    <t>10930.720426/2018-73</t>
  </si>
  <si>
    <t>1401-004.819</t>
  </si>
  <si>
    <t>Vistos, relatados e discutidos os presentes autos.
Acordam os membros do colegiado, por maioria de votos, não conhecer do recurso voluntário, nos termos do voto da Relatora. Vencidos os Conselheiros Marcelo José Luz de Macedo e Mauritânia Elvira de Sousa Mendonça que votavam por conhecer do recurso para, no mérito, negar-lhe provimento.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t>
  </si>
  <si>
    <t>10320.004273/2009-19</t>
  </si>
  <si>
    <t>1401-004.821</t>
  </si>
  <si>
    <t>Vistos, relatados e discutidos os presentes autos.
Acordam os membros do colegiado, por unanimidade de votos, afastar a preliminar de nulidade do Ato Declaratório de Exclusão e, no mérito, negar provimento ao recurso voluntário.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t>
  </si>
  <si>
    <t>ASSUNTO: SIMPLES NACIONAL
Ano-calendário: 2005
NULIDADE.
Rejeitam-se as preliminares de nulidade suscitadas contra o procedimento administrativo fiscal, quando o processo administrativo fiscal obedece as determinações legais e garante ao contribuinte o contraditório e a ampla defesa, e não foi provada nenhuma violação aos arts. 10 e 59 do Decreto nº 70.235, de 1972.
SIMPLES FEDERAL. CORRESPONDENTE BANCÁRIO. NÃO CARACTERIZAÇÃO.
1. A pessoa jurídica que exerce atividades de intermediação de negócios com instituições financeiras não pode ser classificada exclusivamente como correspondente bancário.
2. Pessoas jurídicas dedicadas à corretagem ou à mediação de negócios estavam impedidas de optar pelo extinto Simples Federal.
SIMPLES FEDERAL. EFEITOS DA EXCLUSÃO.
A exclusão do Simples Federal gera efeitos a partir do mês subsequente ao que for incorrida a situação excludente, no caso de exercício de atividade impeditiva.</t>
  </si>
  <si>
    <t>15504.721844/2017-41</t>
  </si>
  <si>
    <t>1401-004.823</t>
  </si>
  <si>
    <t>Vistos, relatados e discutidos os presentes autos.
Acordam os membros do colegiado, por unanimidade de votos, negar provimento ao recurso voluntário.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t>
  </si>
  <si>
    <t>ASSUNTO: SIMPLES NACIONAL
Ano-calendário: 2017
SIMPLES NACIONAL. NÃO REGULARIZAÇÃO DAS PENDÊNCIAS NO PRAZO REGULAMENTAR.
A regularização de eventuais pendências impeditivas ao ingresso no Simples Nacional, deve ser feita enquanto não vencido o prazo para a solicitação.</t>
  </si>
  <si>
    <t>10820.000796/2009-47</t>
  </si>
  <si>
    <t>1401-004.784</t>
  </si>
  <si>
    <t>Vistos, relatados e discutidos os presentes autos.
Acordam os membros do colegiado, por unanimidade de votos, afastar as arguições de nulidade e de decadência para a edição do Ato Declaratório de Exclusão e, no mérito, negar provimento ao recurso voluntário.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 Luiz Augusto de Souza Goncalves (Presidente).</t>
  </si>
  <si>
    <t>13811.004046/2001-94</t>
  </si>
  <si>
    <t>1401-004.829</t>
  </si>
  <si>
    <t>Vistos, relatados e discutidos os presentes autos.
Acordam os membros do colegiado, por unanimidade de votos, negar provimento ao recurso voluntário.
(documento assinado digitalmente)
Luiz Augusto de Souza Gonçalves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convocado(a)), Luiz Augusto de Souza Goncalves (Presidente).</t>
  </si>
  <si>
    <t>ASSUNTO: IMPOSTO SOBRE A RENDA RETIDO NA FONTE (IRRF)
Ano-calendário: 1997
LANÇAMENTO DECORRENTE DE FALTA DE PAGAMENTO.
Não provado o recolhimento dos valores exigidos de ofício, deve ser mantido o lançamento.</t>
  </si>
  <si>
    <t>13116.720170/2017-13</t>
  </si>
  <si>
    <t>1401-004.817</t>
  </si>
  <si>
    <t>Vistos, relatados e discutidos os presentes autos.
Acordam os membros do colegiado, por unanimidade de votos, negar provimento ao recurso voluntário.
(documento assinado digitalmente)
Luiz Augusto de Souza Goncalves - Presidente
(documento assinado digitalmente)
Luciana Yoshihara Arcangelo Zanin - Relatora
Participaram do presente julgamento os Conselheiros: Claudio de Andrade Camerano, Daniel Ribeiro Silva, Carlos Andre Soares Nogueira, Luciana Yoshihara Arcangelo Zanin, Nelso Kichel, Leticia Domingues Costa Braga, Marcelo Jose Luz de Macedo (suplente convocado(a)), Mauritania Elvira de Sousa Mendonca (suplente convocada), Luiz Augusto de Souza Goncalves (Presidente).</t>
  </si>
  <si>
    <t>ASSUNTO: SIMPLES NACIONAL
Ano-calendário: 2017
TERMO DE INDEFERIMENTO DA OPÇÃO AO SIMPLES NACIONAL. DÉBITOS COM A FAZENDA PÚBLICA FEDERAL COM EXIGIBILIDADE NÃO SUSPENSA.
A empresa que possui débitos perante a Fazenda Pública Federal e não comprova que regularizou sua situação fiscal no prazo legal, não pode ingressar no Simples Nacional.</t>
  </si>
  <si>
    <t>13858.720058/2016-18</t>
  </si>
  <si>
    <t>1401-004.806</t>
  </si>
  <si>
    <t>Vistos, relatados e discutidos os presentes autos.
Acordam os membros do Colegiado, por unanimidade de votos, negar provimento ao recurso voluntário. Votaram pelas conclusões os Conselheiros Claudio de Andrade Camerano e Daniel Ribeiro Silva.
(assinado digitalmente)
Luiz Augusto de Souza Gonçalves - Presidente.
(assinado digitalmente)
Nelso Kichel-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t>
  </si>
  <si>
    <t>Assunto: Sistema Integrado de Pagamento de Impostos e Contribuições das Microempresas e das Empresas de Pequeno Porte - Simples
Ano-calendário: 2016
OPÇÃO PELO SIMPLES NACIONAL. PENDÊNCIA FISCAL. DÉBITOS SEM EXIGIBILIDADE SUSPENSA. INDEFERIMENTO DA SOLICITAÇÃO. APLICAÇÃO DO ENTENDIMENTO DO SUPREMO TRIBUNAL FEDERAL - STF.
A existência de débitos com o Instituto Nacional do Seguro Social - INSS ou com as Fazendas Públicas Federal, Estadual ou Municipal, cuja exigibilidade não esteja suspensa, é hipótese legal de vedação de opção pelo SIMPLES NACIONAL, quando não regularizados até o último dia útil do mês de Janeiro do ano-calendário da opção.
O CARF não é competente para se pronunciar sobre a inconstitucionalidade de lei tributária (Súmula CARF nº 2).
Ademais, apenas para argumentar, em Repercussão Geral reconhecida o Pleno STF, por maioria de votos, na Sessão Plenária de 30/10/2013, declarou a constitucionalidade do art. 17, V, da LC nº 123/2006, no RE nº 627.543-RS, cujo dispositivo tem aplicação para adesão ao SIMPLES NACIONAL e também para exclusão de ofício do SIMPLES NACIONAL, pois, no último caso, o art. 31, inciso IV, desse mesmo diploma legal, tomo emprestado o comando do art. 17, V.
Não configura ofensa aos princípios constitucionais da isonomia, da livre iniciativa e da livre concorrência, nem caracteriza meio de coação ilícito o pagamento de tributo, a exigência de regularidade fiscal ou a exigência de tributo com exigibilidade suspensa para opção, adesão, ao SIMPLES NACIONAL.
De igual forma, não configura ofensa ou óbice legal, nem constitucional, a exclusão de ofício do contribuinte do SIMPLES NACIONAL no caso de existência de débitos com exigibilidade não suspensa e cientificado para regularização, deixa de regularizar dentro do prazo hábil.
O art. 17, V, da LC 123/2006, não viola o princípio da isonomia. Ao contrário, confirma o valor da igualdade jurídica. O contribuinte inadimplente que não manifesta o seu intento de regularização perante a Fazenda Pública, no prazo hábil, não está na mesma situação jurídica daquele que suportou seus encargos. Entendimento diverso importaria em igualar contribuintes em situação juridicamente desiguais.
Mantém-se o indeferimento da Solicitação da Opção pelo Simples Nacional, quando o contribuinte não logra êxito em provar que regularizou o débito impeditivo à adesão dentro do prazo legal.</t>
  </si>
  <si>
    <t>10183.002888/2007-52</t>
  </si>
  <si>
    <t>2001-003.721</t>
  </si>
  <si>
    <t>Vistos, relatados e discutidos os presentes autos.
Acordam os membros do colegiado, por unanimidade de votos, em dar provimento parcial ao Recurso Voluntário, para restaurar as deduções de despesas com os profissionais médicos Cláudia Gorethe Teixeira Borges (R$ 1.200,00) e Leonardo Tomaz de Aquino (R$ 2.000,00).
(documento assinado digitalmente)
Honório Albuquerque de Brito - Presidente
(documento assinado digitalmente)
André Luis Ulrich Pinto - Relator
Participaram do presente julgamento os Conselheiros: André Luís Ulrich Pinto, Honório Albuquerque de Brito e Marcelo Rocha Paura.</t>
  </si>
  <si>
    <t>ASSUNTO: IMPOSTO SOBRE A RENDA DE PESSOA FÍSICA (IRPF)
Ano-calendário: 2003
DEDUÇÃO DE DESPESA MÉDICA COM PLANO DE SAÚDE. DEMONSTRATIVO DISCRIMINATÓRIO EMITIDO PELO PLANO DE SAÚDE.
O reconhecimento de despesas médicas com plano de saúde dependem da apresentação de demonstrativo discriminatório emitido pelo plano de saúde individualizando os valores por beneficiários, com o objetivo de permitir a análise de quais valores podem ser deduzidos da base de cálculo do IRPF.
DESPESA MÉDICA. COMPROVAÇÃO.
Documentos que não permitem a identificação da natureza da despesa médica alegada pelo Contribuinte não servem para a sua comprovação.
DEDUÇÕES. DESPESAS MÉDICAS. RECIBO. FALTA DE ENDEREÇO.
A mera falta da indicação do endereço do profissional e/ou do nome do paciente nos recibos apresentados para comprovar despesas médicas não são, por si sós, fatos que autorizem à autoridade fiscal glosar a dedução de despesas médicas.</t>
  </si>
  <si>
    <t>10830.923873/2009-10</t>
  </si>
  <si>
    <t>NEUDSON CAVALCANTE ALBUQUERQUE</t>
  </si>
  <si>
    <t>1201-003.783</t>
  </si>
  <si>
    <t>Acordam os membros do colegiado, por unanimidade, em dar parcial provimento ao recurso voluntário para reconhecer o erro material no preenchimento da DCOMP, devendo a Administração Tributária prolatar nova decisão considerando que o crédito apontado é o saldo negativo de IRPJ do ano 2005, conforme demonstrado nos autos. Este julgamento seguiu a sistemática dos recursos repetitivos, sendo-lhes aplicado o decidido no Acórdão nº 1201-003.781, de 16 de junho de 2020, prolatado no julgamento do processo 10830.900598/2010-08, paradigma ao qual o presente processo foi vinculado.
(documento assinado digitalmente)
Neudson Cavalcante Albuquerque  Presidente Redator
Participaram da sessão de julgamento os Conselheiros: Allan Marcel Warwar Teixeira, Luis Henrique Marotti Toselli, Lizandro Rodrigues de Sousa, Gisele Barra Bossa, Efigênio de Freitas Júnior, Alexandre Evaristo Pinto, Bárbara Melo Carneiro e Neudson Cavalcante Albuquerque (Presidente Substituto).</t>
  </si>
  <si>
    <t>ASSUNTO: NORMAS DE ADMINISTRAÇÃO TRIBUTÁRIA
Data do fato gerador: 30/11/2005
COMPENSAÇÃO DE TRIBUTOS. DCOMP. PAGAMENTO INDEVIDO OU A MAIOR. IRRF. ERRO. PROVA.
O erro no preenchimento da DCOMP pode ser superado no âmbito do contencioso administrativo quando este é auto evidente ou quando este está devidamente comprovado nos autos.</t>
  </si>
  <si>
    <t>10830.923649/2009-28</t>
  </si>
  <si>
    <t>1201-003.782</t>
  </si>
  <si>
    <t>10830.900598/2010-08</t>
  </si>
  <si>
    <t>1201-003.781</t>
  </si>
  <si>
    <t>Vistos, relatados e discutidos os presentes autos.
Acordam os membros do colegiado, por unanimidade, em dar parcial provimento ao recurso voluntário para reconhecer o erro material no preenchimento da DCOMP, devendo a Administração Tributária prolatar nova decisão considerando que o crédito apontado é o saldo negativo de IRPJ do ano 2005, conforme demonstrado nos autos.
Neudson Cavalcante Albuquerque  Presidente Substituto e Relator
Participaram do presente julgamento os Conselheiros: Allan Marcel Warwar Teixeira, Luis Henrique Marotti Toselli, Lizandro Rodrigues de Sousa, Gisele Barra Bossa, Efigênio de Freitas Júnior, Alexandre Evaristo Pinto, Bárbara Melo Carneiro e Neudson Cavalcante Albuquerque (Presidente Substituto).</t>
  </si>
  <si>
    <t>10670.721584/2014-25</t>
  </si>
  <si>
    <t>1401-004.804</t>
  </si>
  <si>
    <t>Vistos, relatados e discutidos os presentes autos.
Acordam os membros do Colegiado, por unanimidade de votos, dar provimento ao recurso para cancelar o Ato Declaratório Executivo DRF/MCR nº 1093036, de 10 de setembro de 2014, e determinar a reinclusão da Contribuinte no SIMPLES NACIONAL com efeitos a partir de 01/01/2015.
(assinado digitalmente)
Luiz Augusto de Souza Gonçalves - Presidente.
(assinado digitalmente)
Nelso Kichel-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t>
  </si>
  <si>
    <t>Assunto: Sistema Integrado de Pagamento de Impostos e Contribuições das Microempresas e das Empresas de Pequeno Porte - Simples
Ano-calendário: 2014
SIMPLES NACIONAL. ATO DECLARATÓRIO EXECUTIVO DE EXCLUSÃO - ADE. AUSÊNCIA DE DISCRIMINAÇÃO DOS DÉBITOS. VÍCIO MATERIAL INSANÁVEL. CERCEAMENTO DO DIREITO À AMPLA DEFESA E AO CONTRADITÓRIO. MATÉRIA DE ORDEM PÚBLICA. REVISÃO DA DECISÃO RECORRIDA PARA AFASTAR, DE OFÍCIO, OS EFEITOS DO ADE.
É nulo, desde o início, o Ato Declaratório Executivo de exclusão do Simples Nacional - Lei Complementar nº 123/2006 - que se limite a consignar a existência de pendências de débitos perante o Fisco com exigibilidade não suspensa, sem identificar os débitos, sem arrolar os débitos, sem trazer em anexo os débitos que teriam motivado a exclusão do contribuinte do citado regime simplificado e favorecido de apuração e pagamento dos tributos e contribuições.</t>
  </si>
  <si>
    <t>13502.001122/2008-70</t>
  </si>
  <si>
    <t>2001-003.824</t>
  </si>
  <si>
    <t>Vistos, relatados e discutidos os presentes autos.
Acordam os membros do colegiado, por unanimidade de votos, em dar provimento parcial ao Recurso Voluntário, para restabelecer a compensação do IRRF, no valor de R$ 1.219,68, e manter a infração lançada de omissão de rendimentos, no valor de R$ 1.000,00.
(assinado digitalmente)
Honório Albuquerque de Brito - Presidente e Relator.
Participaram da sessão de julgamento os conselheiros Honório Albuquerque de Brito, Marcelo Rocha Paura e André Luis Ulrich Pinto.
.</t>
  </si>
  <si>
    <t>ASSUNTO: IMPOSTO SOBRE A RENDA DE PESSOA FÍSICA (IRPF)
Ano-calendário: 2003
OMISSÃO DE RENDIMENTOS.
Constatado que o contribuinte não ofereceu à tributação, em sua declaração de ajuste anual, rendimentos sujeitos à incidência do imposto, o crédito correspondente é lançado de ofício pela autoridade fiscal.
IMPOSTO DE RENDA RETIDO NA FONTE. COMPENSAÇÃO
É facultado ao contribuinte compensar do imposto devido na declaração de ajuste anual os valores do imposto retido pela fonte pagadora, correspondente aos rendimentos totais oferecidos à tributação, desde que comprovada a retenção por documentação hábil.</t>
  </si>
  <si>
    <t>11080.011794/2007-95</t>
  </si>
  <si>
    <t>2001-003.820</t>
  </si>
  <si>
    <t>Vistos, relatados e discutidos os presentes autos.
Acordam os membros do colegiado, por unanimidade de votos, em dar provimento parcial ao Recurso Voluntário, para excluir da infração de omissão de rendimentos os valores de R$ 4.833,17, referentes a juros sobre o FGTS, e R$ 3.382,64, referentes a 13º reflexo da gratificação semestral.
(assinado digitalmente)
Honório Albuquerque de Brito - Presidente e Relator.
Participaram da sessão de julgamento os conselheiros Honório Albuquerque de Brito, Marcelo Rocha Paura e André Luis Ulrich Pinto.
.</t>
  </si>
  <si>
    <t>ASSUNTO: IMPOSTO SOBRE A RENDA DE PESSOA FÍSICA (IRPF)
Ano-calendário: 2004
OMISSÃO DE RENDIMENTOS.
Constatado que o contribuinte não ofereceu à tributação, em sua declaração de ajuste anual, rendimentos sujeitos à incidência do imposto, o crédito correspondente é lançado de ofício pela autoridade fiscal.</t>
  </si>
  <si>
    <t>16707.001693/2004-72</t>
  </si>
  <si>
    <t>2001-003.817</t>
  </si>
  <si>
    <t>Vistos, relatados e discutidos os presentes autos.
Acordam os membros do colegiado, por unanimidade de votos, em dar provimento ao Recurso Voluntário.
(assinado digitalmente)
Honório Albuquerque de Brito - Presidente e Relator.
Participaram da sessão de julgamento os conselheiros Honório Albuquerque de Brito, Marcelo Rocha Paura e André Luis Ulrich Pinto.</t>
  </si>
  <si>
    <t>ASSUNTO: IMPOSTO SOBRE A RENDA DE PESSOA FÍSICA (IRPF)
Ano-calendário: 2001
ERRO DE FATO NO PREENCHIMENTO DA DECLARAÇÃO DE AJUSTE ANUAL. RETIFICAÇÃO DE OFÍCIO PELO JULGADOR ADMINISTRATIVO.
Constatado evidente erro de fato cometido pelo contribuinte no preenchimento da declaração, comprovado de plano, deve o julgador administrativo proceder de ofício à correspondente alteração no valor do lançamento do crédito tributário.</t>
  </si>
  <si>
    <t>10880.932743/2008-00</t>
  </si>
  <si>
    <t>1401-004.894</t>
  </si>
  <si>
    <t>Vistos, relatados e discutidos os presentes autos.
Acordam os membros do colegiado, por unanimidade de votos, rejeitar o pedido genérico de produção de provas e, no mérito, negar provimento ao recurso voluntário.
(assinado digitalmente)
Luiz Augusto de Souza Gonçalves - Presidente.
(assinado digitalmente)
Nelso Kichel - Relator.
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t>
  </si>
  <si>
    <t>Assunto: Imposto sobre a Renda de Pessoa Jurídica - IRPJ
Ano-calendário: 2003
COMPENSAÇÃO TRIBUTÁRIA. DIREITO CREDITÓRIO. PAGAMENTO A MAIOR OU INDEVIDO DE ESTIMATIVA MENSAL. ERRO DE FATO. FALTA DE COMPROVAÇÃO DA LIQUIDEZ E CERTEZA. CRÉDITO INDEFERIDO.
O contribuinte que apurar crédito, inclusive os judiciais com trânsito em julgado, relativo a tributo e/ou contribuição administrados pela Secretaria da Receita Federal do Brasil, passível de restituição ou de ressarcimento, poderá utilizá-lo na compensação de débitos próprios relativos a quaisquer tributos e contribuições administrados por esse órgão.
Para supressão ou redução de imposto a pagar confessado em DCTF- original, existindo resistência do Fisco em processo de compensação tributária, a legislação tributária estabelece necessidade do contribuinte fazer a comprovação do alegado erro de fato, mediante juntada de cópia da escrituração contábil, com documentos de suporte dos registros contábeis, demonstrando onde estaria o alegado erro de fato (CTN, art. 147, § 1º, e art. 923 do RIR/99, atual art. 967 do RIR/2018).
Declarações elaboradas de forma unilateral, inclusive DCTF (retificadora), reduzindo débito confessado na DCTF (original), por si só, não comprovam alegado crédito contra a Fazenda Nacional, exige-se comprovação do alegado erro de fato, mediante juntada da escrituração contábil/fiscal e documentos de suporte de onde foram extraídos os dados e assim justificar a apresentação da DCTF (retificadora) e permitir análise da formação do alegado crédito e aferição da sua liquidez e certeza (art. 170 do CTN).
O ônus probatório do fato constitutivo do alegado direito creditório contra a Fazenda Nacional é do contribuinte, conforme art. 373, I, do CPC/2015, de aplicação subsidiária ao processo administrativo fiscal.
E o momento da produção da prova, conforme estatuem os arts. 15 e 16 do Decreto nº 70.235/72 é por ocasião da apresentação das razões de defesa na instância a quo e admitida a complementação de provas na instância recursal orrdinária, por ocasião da apresentação do recurso voluntário.
Não comprovada a formação do direito creditório, sua liquidez e certeza, indefere-se o alegado crédito e não se homologa a compensação tributária.
PROTESTO OU PEDIDO GENÉRICO DE PRODUÇÃO POSTERIOR DE PROVAS. PEDIDO REJEITADO.
As normas do Processo Administrativo Fiscal estabelecem que a defesa deverá ser instruída com os documentos em que 'se fundamentar, mencionando, ainda, os argumentos pertinentes e as provas que o reclamante julgar relevantes.
Assim, não estando configurada nenhuma das hipóteses do art. 16, § 4°, do Decreto 70.235/72, não poderá ser acatado o pedido genérico pela produção posterior de prova.</t>
  </si>
  <si>
    <t>10930.721888/2015-65</t>
  </si>
  <si>
    <t>1401-004.783</t>
  </si>
  <si>
    <t>Vistos, relatados e discutidos os presentes autos.
Acordam os membros do Colegiado, por unanimidade de votos, afastar as arguições de nulidade e, no mérito, negar provimento ao recurso voluntário.
(assinado digitalmente)
Luiz Augusto de Souza Gonçalves - Presidente.
(assinado digitalmente)
Nelso Kichel- Relator.
Participaram da sessão de julgamento os Conselheiros: Claudio de Andrade Camerano, Daniel Ribeiro Silva, Carlos Andre Soares Nogueira, Luciana Yoshihara Arcangelo Zanin, Nelso Kichel, Leticia Domingues Costa Braga, Marcelo Jose Luz de Macedo (suplente convocado(a) e Luiz Augusto de Souza Goncalves (Presidente).</t>
  </si>
  <si>
    <t>Assunto: Sistema Integrado de Pagamento de Impostos e Contribuições das Microempresas e das Empresas de Pequeno Porte - Simples
Ano-calendário: 2015
EXCLUSÃO DE OFÍCIO DO SIMPLES NACIONAL. ATO DECLARATÓRIO EXECUTIVO - ADE. INEXISTÊNCIA DE VÍCIO.
Não se vislumbrado vício algum que o pudesse inquinar ou macular de nulidade, pois expedido, emitido, nos termos da legislação de regência vigente do caso concreto, mantém-se o ADE de exclusão da pessoa jurídica do Simples Nacional.</t>
  </si>
  <si>
    <t>10768.001357/2001-86</t>
  </si>
  <si>
    <t>1401-004.836</t>
  </si>
  <si>
    <t>ASSUNTO: IMPOSTO SOBRE A RENDA DE PESSOA JURÍDICA (IRPJ)
Ano-calendário: 1994, 1995
COMPENSAÇÃO. IRRF. COMPOSIÇÃO.
0 imposto retido na fonte é considerado antecipação do imposto devido no período-base. A retenção feita em conformidade com a lei não constitui indébito ou recolhimento a maior, podendo ser utilizado para a dedução do IR devido e o resultado, se apurado saldo a favor da contribuinte, poderá ser objeto de compensação.
RECOLHIMENTOS TRIMESTRAIS. COMPENSAÇÃO COM IRRF RELATIVOS A OUTROS EXERCÍCIOS. IMPOSSIBILIDADE.
vedada a compensação de recolhimentos trimestrais de IRPJ com valores de IRRF relativos a outros anos calendário haja vista as receitas decorrentes não integrarem o lucro real daquele exercício.
SALDO CREDOR DE IMPOSTO. RECONHECIMENTO.
Constituem crédito a compensar ou a restituir os saldos credores de imposto de renda apurados em decorrência da dedução do IRRF, devidamente comprovados em diligencia fiscal, realizada para este fim.</t>
  </si>
  <si>
    <t>13884.002247/2008-70</t>
  </si>
  <si>
    <t>2001-003.825</t>
  </si>
  <si>
    <t>Vistos, relatados e discutidos os presentes autos.
Acordam os membros do colegiado, por unanimidade de votos, em negar provimento ao Recurso Voluntário.
(assinado digitalmente)
Honório Albuquerque de Brito - Presidente e Relator.
Participaram da sessão de julgamento os conselheiros Honório Albuquerque de Brito, Marcelo Rocha Paura e André Luís Ulrich Pinto.</t>
  </si>
  <si>
    <t>ASSUNTO: IMPOSTO SOBRE A RENDA DE PESSOA FÍSICA (IRPF)
Ano-calendário: 2003
DESPESAS MÉDICAS . COMPROVAÇÃO.
A dedução com despesas médicas somente é admitida se comprovada com documentação hábil e idônea. Os recibos não fazem prova absoluta da ocorrência do pagamento, devendo ser apresentados outros elementos de comprovação, quando solicitados pela autoridade fiscal.</t>
  </si>
  <si>
    <t>13839.000670/2010-03</t>
  </si>
  <si>
    <t>2001-003.823</t>
  </si>
  <si>
    <t>Vistos, relatados e discutidos os presentes autos.
Acordam os membros do colegiado, por unanimidade de votos, em não conhecer do Recurso Voluntário.
(assinado digitalmente)
Honório Albuquerque de Brito - Presidente e Relator.
Participaram da sessão de julgamento os conselheiros Honório Albuquerque de Brito, Marcelo Rocha Paura e André Luís Ulrich Pinto.</t>
  </si>
  <si>
    <t>ASSUNTO: IMPOSTO SOBRE A RENDA DE PESSOA FÍSICA (IRPF)
Ano-calendário: 2005
NÃO INSTAURAÇÃO DO LITÍGIO. IMPOSSIBILIDADE DE CONHECIMENTO DO RECURSO VOLUNTÁRIO
Não conhecida a impugnação não se instaura o litígio no âmbito administrativo e, em conseqüência, não é possível conhecer do recurso voluntário em segunda instância.</t>
  </si>
  <si>
    <t>13631.002100/2008-51</t>
  </si>
  <si>
    <t>2001-003.822</t>
  </si>
  <si>
    <t>ASSUNTO: IMPOSTO SOBRE A RENDA DE PESSOA FÍSICA (IRPF)
Ano-calendário: 2003
RECURSO VOLUNTÁRIO. REPRODUÇÃO DE PEÇA IMPUGNATÓRIA. AUSÊNCIA DE NOVAS RAZÕES DE DEFESA.
Cabível a aplicação do artigo 57, §3º do RICARF - faculdade do relator transcrever a decisão de 1ª instância quando este registrar que as partes não inovaram em suas razões de defesa.
RENDIMENTOS TRIBUTÁVEIS. ABONO VARIÁVEL. NATUREZA INDENIZATÓRIA. TRIBUNAL DE JUSTIÇA DO ESTADO DE MINAS GERAIS. VEDAÇÃO À EXTENSÃO DE NÃO-INCIDÊNCIA TRIBUTÁRIA.
Inexistindo dispositivo de lei federal atribuindo às verbas recebidas pelos membros do Tribunal de Justiça do Estado de Minas Gerais a mesma natureza indenizatória do abono variável previsto pela Lei n9 10.474, de 2002, descabe excluir tais rendimentos da base de cálculo do imposto de renda, haja vista ser vedada a extensão com base em analogia em sede de não incidência tributária.
MULTA DE OFÍCIO 75%. PREVISÃO LEGAL
A aplicação da multa de ofício de 75% no lançamento do crédito tributário é legal e de observância obrigatória pela autoridade fiscal, não podendo ser afastada pelo julgador administrativo.</t>
  </si>
  <si>
    <t>13748.001291/2007-46</t>
  </si>
  <si>
    <t>2001-003.821</t>
  </si>
  <si>
    <t>Vistos, relatados e discutidos os presentes autos.
Acordam os membros do colegiado, por unanimidade de votos, em negar provimento ao Recurso Voluntário.
(assinado digitalmente)
Honório Albuquerque de Brito - Presidente e Relator.
Participaram da sessão de julgamento os conselheiros Honório Albuquerque de Brito, Marcelo Rocha Paura e André Luis Ulrich Pinto.
.</t>
  </si>
  <si>
    <t>10830.007683/2008-72</t>
  </si>
  <si>
    <t>2001-003.818</t>
  </si>
  <si>
    <t>ASSUNTO: IMPOSTO SOBRE A RENDA DE PESSOA FÍSICA (IRPF)
Ano-calendário: 2006
OMISSÃO DE RENDIMENTOS.
Constatado que o contribuinte não ofereceu à tributação, em sua declaração de ajuste anual, rendimentos recebidos de pessoas jurídicas por ele ou por seus dependentes informados, sujeitos à incidência do imposto, o crédito correspondente é lançado de ofício pela autoridade fiscal.
RETIFICAÇÃO DA DECLARAÇÃO APÓS O INÍCIO DA FISCALIZAÇÃO. IMPOSSIBILIDADE.
Não é mais possível ao contribuinte retificar sua DIRPF após ser cientificado do início do procedimento de fiscalização.</t>
  </si>
  <si>
    <t>12965.001959/2008-17</t>
  </si>
  <si>
    <t>2001-003.816</t>
  </si>
  <si>
    <t>ASSUNTO: OBRIGAÇÕES ACESSÓRIAS
Exercício: 2005
LANÇAMENTO DA MULTA POR ATRASO NA ENTREGA DA DIRPF. APURAÇÃO DE IMPOSTO DEVIDO. ATIVIDADE VINCULADA.
A atividade administrativa de lançamento é vinculada e obrigatória, sob pena de responsabilidade funcional (art. 142 do CTN, parágrafo único). Logo, constatada a infração, a autoridade fiscal não só está autorizada como obrigada a proceder ao lançamento de ofício da multa prevista na legislação que rege a matéria. Havendo apuração de imposto devido na declaração de ajuste anual, a multa é calculada conforme preceitua art. 964, inciso I, alínea a e § 5º do RIR/99, ainda que o contribuinte faça jus a restituição.</t>
  </si>
  <si>
    <t>37169.004113/2004-11</t>
  </si>
  <si>
    <t>THIAGO D'AVILA MELO FERNANDES</t>
  </si>
  <si>
    <t>2302-000.704</t>
  </si>
  <si>
    <t>ACORDAM os membros da 3ª Câmara / 2ª Turma Ordinária da Segunda
Seção de Julgamento, por unanimidade de votos, em negar provimento ao recurso, nos termos do voto do(a) Relator(a).</t>
  </si>
  <si>
    <t>CONTRIBUIÇÕES SOCIAIS PREVIDENCIÁRIAS
Data do fato gerador: 21/06/2007
REQUERIMENTO DE RESTITUIÇÃO DE RETENÇÃO RRR.
MANUTENÇÃO DO DESPACHO DE 1 0 GRAU. DEFERIMENTO PARCIAL DO PEDIDO. INFORMAÇÃO FISCAL DETALHANDO PROCEDIMENTO CONTÁBIL DO VALOR DA RESTITUIÇÃO, INEXISTÊNCIA DA DIVERGÊNCIA DE CÁLCULOS ALEGADA. MANUTENÇÃO DA CONCOMITÂNCIA DEFERIDA PELA AUTORIDADE JULGADORA E ACEITA PELO RECORRENTE, IMPOSSIBILIDADE DE ANÁLISE DO PEDIDO DE NOVA CONCOMITÂNCIA, PRECLUSÃO CONSUMATIVA, IMPROVIMENTO
DO RECURSO VOLUNTÁRIO,
A Recorrente acusa inexistência de explicação detalhada da quantia apurada pelo Fisco corno objeto de restituição. As fls, 1,275 a 1.283, o Auditor Fiscal esclarece o procedimento utilizado no levantamento do valor objeto de restituição, tendo corno base as Notas Fiscais emitidas pelas prestadoras de
serviços da Recorrente e das GPS.
Impossibilidade de conhecimento da divergência de calculo alegada em face da ausência de seu apontamento.
0 objetivo da concomitância já foi alcançado pelo Contribuinte com seu aceite declarado no Recurso Voluntário. Preclusão consumativa. A NFLD objeto da concomitância foi analisada através de parecer emitido pela Procuradoria Federal Especializada de Blumenau, conclusivo pela sua amortização .
A preclusão consumativa também atinge o pedido de concomitância de um eventual débito em Ação Penal Pública de nº 2007.72.05.001642-9. Ademais sequer identificou o Recorrente a que NFLD o auto de infração se refere processo judicial.
Recurso Voluntário Negado
Direito Credit6rio Não Reconhecido</t>
  </si>
  <si>
    <t>13005.901843/2012-79</t>
  </si>
  <si>
    <t>3302-009.335</t>
  </si>
  <si>
    <t>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
(assinado digitalmente)
Gilson Macedo Rosenburg Filho Presidente Redator
Participaram da sessão de julgamento os Conselheiros: Vinicius Guimarães, Walker Araujo, Jorge Lima Abud, José Renato Pereira de Deus, Corintho Oliveira Machado, Raphael Madeira Abad, Denise Madalena Green e Gilson Macedo Rosenburg Filho (Presidente).</t>
  </si>
  <si>
    <t>ASSUNTO: NORMAS GERAIS DE DIREITO TRIBUTÁRIO
Período de apuração: 01/04/2005 a 30/06/2005
DISTRIBUIDORA DE BEBIDAS. INCIDÊNCIA MONOFÁSICA COM ALÍQUOTA ZERO NAS OPERAÇÕES DE REVENDA. IMPOSSIBILIDADE DE CREDITAMENTO NOS TERMOS DO ART. 17 DA LEI 11.033/2004.
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t>
  </si>
  <si>
    <t>13005.901842/2012-24</t>
  </si>
  <si>
    <t>3302-009.334</t>
  </si>
  <si>
    <t>ASSUNTO: NORMAS GERAIS DE DIREITO TRIBUTÁRIO
Período de apuração: 01/01/2005 a 31/03/2005
DISTRIBUIDORA DE BEBIDAS. INCIDÊNCIA MONOFÁSICA COM ALÍQUOTA ZERO NAS OPERAÇÕES DE REVENDA. IMPOSSIBILIDADE DE CREDITAMENTO NOS TERMOS DO ART. 17 DA LEI 11.033/2004.
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t>
  </si>
  <si>
    <t>13005.901841/2012-80</t>
  </si>
  <si>
    <t>3302-009.333</t>
  </si>
  <si>
    <t>13005.901840/2012-35</t>
  </si>
  <si>
    <t>3302-009.332</t>
  </si>
  <si>
    <t>ASSUNTO: NORMAS GERAIS DE DIREITO TRIBUTÁRIO
Período de apuração: 01/10/2004 a 31/12/2004
DISTRIBUIDORA DE BEBIDAS. INCIDÊNCIA MONOFÁSICA COM ALÍQUOTA ZERO NAS OPERAÇÕES DE REVENDA. IMPOSSIBILIDADE DE CREDITAMENTO NOS TERMOS DO ART. 17 DA LEI 11.033/2004.
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t>
  </si>
  <si>
    <t>13005.901839/2012-19</t>
  </si>
  <si>
    <t>3302-009.331</t>
  </si>
  <si>
    <t>ASSUNTO: NORMAS GERAIS DE DIREITO TRIBUTÁRIO
Período de apuração: 01/07/2005 a 30/09/2005
DISTRIBUIDORA DE BEBIDAS. INCIDÊNCIA MONOFÁSICA COM ALÍQUOTA ZERO NAS OPERAÇÕES DE REVENDA. IMPOSSIBILIDADE DE CREDITAMENTO NOS TERMOS DO ART. 17 DA LEI 11.033/2004.
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t>
  </si>
  <si>
    <t>13005.901838/2012-66</t>
  </si>
  <si>
    <t>3302-009.330</t>
  </si>
  <si>
    <t>13005.901837/2012-11</t>
  </si>
  <si>
    <t>3302-009.329</t>
  </si>
  <si>
    <t>13005.901836/2012-77</t>
  </si>
  <si>
    <t>3302-009.328</t>
  </si>
  <si>
    <t>Acordam os membros do colegiado, por unanimidade de votos, em negar provimento ao recurso, nos termos do voto do relator.
(documento assinado digitalmente)
Gilson Macedo Rosenburg Filho - Presidente
(documento assinado digitalmente)
Raphael Madeira Abad - Relator
Participaram do presente julgamento os Conselheiros: Vinicius Guimarães, Walker Araujo, Jorge Lima Abud, Jose Renato Pereira de Deus, Corintho Oliveira Machado, Raphael Madeira Abad, Denise Madalena Green e Gilson Macedo Rosenburg Filho (Presidente).</t>
  </si>
  <si>
    <t>10540.720138/2007-50</t>
  </si>
  <si>
    <t>2402-009.039</t>
  </si>
  <si>
    <t>Acordam os membros do colegiado, por maioria de votos, em dar provimento ao recurso de voluntário. Vencido o conselheiro Luís Henrique Dias Lima, que negou provimento ao recurso. Este julgamento seguiu a sistemática dos recursos repetitivos, sendo-lhes aplicado o decidido no Acórdão nº 2402-009.038, de 6 de outubro de 2020, prolatado no julgamento do processo 10540.720104/2007-65, paradigma ao qual o presente processo foi vinculado.
(documento assinado digitalmente)
Denny Medeiros da Silveira  Presidente Redator
Participaram da sessão de julgamento os Conselheiros: Denny Medeiros da Silveira, Márcio Augusto Sekeff Sallem, Ana Claudia Borges de Oliveira, Luis Henrique Dias Lima, Renata Toratti Cassini, Gregório Rechmann Júnior, Rafael Mazzer de Oliveira Ramos e Francisco Ibiapino Luz</t>
  </si>
  <si>
    <t>10540.720104/2007-65</t>
  </si>
  <si>
    <t>2402-009.038</t>
  </si>
  <si>
    <t>Vistos, relatados e discutidos os presentes autos.
Acordam os membros do colegiado, por maioria de votos, em dar provimento ao recurso de voluntário. Vencido o conselheiro Luís Henrique Dias Lima, que negou provimento ao recurso.
(documento assinado digitalmente)
Denny Medeiros da Silveira  Presidente
(documento assinado digitalmente)
Francisco Ibiapino Luz - Relator
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t>
  </si>
  <si>
    <t>ASSUNTO: IMPOSTO SOBRE A PROPRIEDADE TERRITORIAL RURAL (ITR)
Exercício: 2003
ITR. VALOR DA TERRA NUA (VTN). ARBITRAMENTO. SISTEMA DE PREÇOS DE TERRAS (SIPT). VALOR MÉDIO DAS DITR. APTIDÃO AGRÍCOLA. INEXISTÊNCIA. IMPOSSIBILIDADE.
Afasta-se o arbitramento com base no SIPT, quando o VTN apurado decorre do valor médio das DITR do respectivo município, sem considerar a aptidão agrícola do imóvel.</t>
  </si>
  <si>
    <t>10640.900877/2014-24</t>
  </si>
  <si>
    <t>3302-009.424</t>
  </si>
  <si>
    <t>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</si>
  <si>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PROCESSO ADMINISTRATIVO FISCAL
Período de apuração: 01/04/2013 a 30/06/2013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</si>
  <si>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10640.900876/2014-80</t>
  </si>
  <si>
    <t>3302-009.423</t>
  </si>
  <si>
    <t>10640.900875/2014-35</t>
  </si>
  <si>
    <t>3302-009.422</t>
  </si>
  <si>
    <t>ASSUNTO: PROCESSO ADMINISTRATIVO FISCAL
Período de apuração: 01/01/2013 a 31/03/2013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</si>
  <si>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10640.900874/2014-91</t>
  </si>
  <si>
    <t>3302-009.421</t>
  </si>
  <si>
    <t>10640.900873/2014-46</t>
  </si>
  <si>
    <t>3302-009.430</t>
  </si>
  <si>
    <t>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3302-009.425, de 23 de setembro de 2020, prolatado no julgamento do processo 10640.900869/2014-88,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</si>
  <si>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PROCESSO ADMINISTRATIVO FISCAL
Período de apuração: 01/10/2012 a 31/12/2012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</si>
  <si>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10640.900872/2014-00</t>
  </si>
  <si>
    <t>3302-009.429</t>
  </si>
  <si>
    <t>10640.900871/2014-57</t>
  </si>
  <si>
    <t>3302-009.428</t>
  </si>
  <si>
    <t>ASSUNTO: PROCESSO ADMINISTRATIVO FISCAL
Período de apuração: 01/07/2012 a 30/09/2012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</si>
  <si>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10640.900870/2014-11</t>
  </si>
  <si>
    <t>3302-009.427</t>
  </si>
  <si>
    <t>10640.900869/2014-88</t>
  </si>
  <si>
    <t>3302-009.425</t>
  </si>
  <si>
    <t>Vistos, relatados e discutidos os presentes autos.
Acordam os membros do colegiado, por unanimidade de votos, em dar provimento parcial ao recurso para admitir o ressarcimento/compensação dos créditos presumidos de PIS e Cofins não-cumulativos.
(documento assinado digitalmente)
Gilson Macedo Rosenburg Filho - Presidente
(documento assinado digitalmente)
Jose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</si>
  <si>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PROCESSO ADMINISTRATIVO FISCAL
Período de apuração: 01/04/2012 a 30/06/2012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</si>
  <si>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10640.900868/2014-33</t>
  </si>
  <si>
    <t>3302-009.426</t>
  </si>
  <si>
    <t>10640.723479/2014-88</t>
  </si>
  <si>
    <t>3302-009.417</t>
  </si>
  <si>
    <t>ASSUNTO: PROCESSO ADMINISTRATIVO FISCAL
Período de apuração: 01/10/2013 a 31/12/2013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</si>
  <si>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10640.723478/2014-33</t>
  </si>
  <si>
    <t>3302-009.420</t>
  </si>
  <si>
    <t>10640.723450/2014-04</t>
  </si>
  <si>
    <t>3302-009.419</t>
  </si>
  <si>
    <t>ASSUNTO: PROCESSO ADMINISTRATIVO FISCAL
Período de apuração: 01/07/2013 a 30/09/2013
ÔNUS DA PROVA. DIREITO CREDITÓRIO
O ônus da prova do crédito tributário é do contribuinte (Artigo 373 do CPC). Não sendo produzido nos autos provas capazes de comprovar seu pretenso direito, a manutenção do despacho decisório que não homologou o pedido de compensação deve ser mantido.
AGROINDÚSTRIA. RESSARCIMENTO. POSSIBILIDADE.
A Lei nº. 12.058/2009 permitiu o ressarcimento e a compensação dos créditos presumidos apurados na forma do § 3º do art. 8º da Lei 10.925, de 23 de julho de 2004.</t>
  </si>
  <si>
    <t>10640.723448/2014-27</t>
  </si>
  <si>
    <t>3302-009.418</t>
  </si>
  <si>
    <t>12448.918699/2011-57</t>
  </si>
  <si>
    <t>3302-009.352</t>
  </si>
  <si>
    <t>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
(assinado digitalmente)
Gilson Macedo Rosenburg Filho  Presidente Redator
Participaram da sessão de julgamento os conselheiros: Gilson Macedo Rosenburg Filho (Presidente), Corintho Oliveira Machado, Walker Araujo, Vinícius Guimarães, Jose Renato Pereira de Deus, Jorge Lima Abud, Raphael Madeira Abad e Denise Madalena Green.</t>
  </si>
  <si>
    <t>ASSUNTO: NORMAS GERAIS DE DIREITO TRIBUTÁRIO
Período de apuração: 01/10/2005 a 31/12/2005
O MÉTODO DO RATEIO PROPORCIONAL NÃO SE APLICA À FASE PRÉ-OPERACIONAL.
O método do rateio proporcional não pode referir-se a custos, despesas e encargos ocorridos em fase pré-operacional, pois não havendo vendas ao mercado externo não há como apurar créditos ressarcíveis.</t>
  </si>
  <si>
    <t>12448.918694/2011-24</t>
  </si>
  <si>
    <t>3302-009.351</t>
  </si>
  <si>
    <t>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
(assinado digitalmente)
Gilson Macedo Rosenburg Filho  Presidente Redator
Participaram da sessão de julgamento os conselheiros: Gilson Macedo Rosenburg Filho (Presidente), Corintho Oliveira Machado, Walker Araujo, Vinícius Guimarães, Jose Renato Pereira de Deus, Jorge Lima Abud, Raphael Madeira Abad e Denise Madalena Green.</t>
  </si>
  <si>
    <t>12448.918693/2011-80</t>
  </si>
  <si>
    <t>3302-009.350</t>
  </si>
  <si>
    <t>ASSUNTO: NORMAS GERAIS DE DIREITO TRIBUTÁRIO
Período de apuração: 01/01/2006 a 31/03/2006
O MÉTODO DO RATEIO PROPORCIONAL NÃO SE APLICA À FASE PRÉ-OPERACIONAL.
O método do rateio proporcional não pode referir-se a custos, despesas e encargos ocorridos em fase pré-operacional, pois não havendo vendas ao mercado externo não há como apurar créditos ressarcíveis.</t>
  </si>
  <si>
    <t>12448.918681/2011-55</t>
  </si>
  <si>
    <t>3302-009.349</t>
  </si>
  <si>
    <t>12448.734510/2011-75</t>
  </si>
  <si>
    <t>3302-009.348</t>
  </si>
  <si>
    <t>ASSUNTO: NORMAS GERAIS DE DIREITO TRIBUTÁRIO
Período de apuração: 01/07/2005 a 30/09/2005
O MÉTODO DO RATEIO PROPORCIONAL NÃO SE APLICA À FASE PRÉ-OPERACIONAL.
O método do rateio proporcional não pode referir-se a custos, despesas e encargos ocorridos em fase pré-operacional, pois não havendo vendas ao mercado externo não há como apurar créditos ressarcíveis.</t>
  </si>
  <si>
    <t>12448.734509/2011-41</t>
  </si>
  <si>
    <t>3302-009.347</t>
  </si>
  <si>
    <t>ASSUNTO: NORMAS GERAIS DE DIREITO TRIBUTÁRIO
Período de apuração: 01/04/2005 a 30/06/2005
O MÉTODO DO RATEIO PROPORCIONAL NÃO SE APLICA À FASE PRÉ-OPERACIONAL.
O método do rateio proporcional não pode referir-se a custos, despesas e encargos ocorridos em fase pré-operacional, pois não havendo vendas ao mercado externo não há como apurar créditos ressarcíveis.</t>
  </si>
  <si>
    <t>12448.734508/2011-04</t>
  </si>
  <si>
    <t>3302-009.346</t>
  </si>
  <si>
    <t>ASSUNTO: NORMAS GERAIS DE DIREITO TRIBUTÁRIO
Período de apuração: 01/01/2005 a 31/03/2005
O MÉTODO DO RATEIO PROPORCIONAL NÃO SE APLICA À FASE PRÉ-OPERACIONAL.
O método do rateio proporcional não pode referir-se a custos, despesas e encargos ocorridos em fase pré-operacional, pois não havendo vendas ao mercado externo não há como apurar créditos ressarcíveis.</t>
  </si>
  <si>
    <t>12448.734502/2011-29</t>
  </si>
  <si>
    <t>3302-009.345</t>
  </si>
  <si>
    <t>12448.734501/2011-84</t>
  </si>
  <si>
    <t>3302-009.344</t>
  </si>
  <si>
    <t>12448.734499/2011-43</t>
  </si>
  <si>
    <t>3302-009.343</t>
  </si>
  <si>
    <t>Vistos, relatados e discutidos os presentes autos.
Acordam os membros do colegiado, por unanimidade de votos, em negar provimento ao recurso, nos termos do voto do relator.
(documento assinado digitalmente)
Gilson Macedo Rosenburg Filho - Presidente
(documento assinado digitalmente)
Raphael Madeira Abad - Relator
Participaram do julgamento os conselheiros: Gilson Macedo Rosenburg Filho (Presidente), Corintho Oliveira Machado, Walker Araujo, Vinícius Guimarães, Jose Renato Pereira de Deus, Jorge Lima Abud, Raphael Madeira Abad e Denise Madalena Green. .</t>
  </si>
  <si>
    <t>11080.910267/2010-61</t>
  </si>
  <si>
    <t>1003-002.021</t>
  </si>
  <si>
    <t>Vistos, relatados e discutidos os presentes autos.
Acordam os membros do colegiado, por unanimidade de votos, em rejeitar a preliminar suscitada e, no mérito, em negar provimento ao Recurso Voluntário.
(documento assinado digitalmente)
Carmen Ferreira Saraiva - Presidente
(documento assinado digitalmente)
Mauritânia Elvira de Sousa Mendonça - Relatora
Participaram do presente julgamento os Conselheiros: Carmen Ferreira Saraiva (Presidente), Bárbara Santos Guedes, Mauritânia Elvira de Sousa Mendonça e Wilson Kazumi Nakayama.</t>
  </si>
  <si>
    <t>ASSUNTO: CONTRIBUIÇÃO SOCIAL SOBRE O LUCRO LÍQUIDO (CSLL)
Data do fato gerador: 31/08/2006
AUSÊNCIA DE RETIFICAÇÃO DA DCTF. DADOS COM ERROS DE FATO. COMPROVAÇÃO DA EXISTÊNCIA DE PAGAMENTO A MAIOR. FORÇA PROBANTE.
A falta de retificação da DCTF não é impedimento para deferimento do pedido, desde que o contribuinte demonstre no processo administrativo fiscal, por meio de prova idônea, contábil e fiscal, a existência da liquidez e certeza do crédito pleiteado. Isso porque os dados identificados com erros de fato, por si só, não tem força probatória de comprovar a existência de pagamento a maior.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t>
  </si>
  <si>
    <t>11080.910266/2010-16</t>
  </si>
  <si>
    <t>1003-002.020</t>
  </si>
  <si>
    <t>Vistos, relatados e discutidos os presentes autos.
Acordam os membros do colegiado, em rejeitar a preliminar suscitada e, no mérito, em negar provimento ao Recurso Voluntário.
(documento assinado digitalmente)
Carmen Ferreira Saraiva - Presidente
(documento assinado digitalmente)
Mauritânia Elvira de Sousa Mendonça - Relatora
Participaram do presente julgamento os Conselheiros: Carmen Ferreira Saraiva (Presidente), Bárbara Santos Guedes, Mauritânia Elvira de Sousa Mendonça e Wilson Kazumi Nakayama.</t>
  </si>
  <si>
    <t>ASSUNTO: IMPOSTO SOBRE A RENDA DE PESSOA JURÍDICA (IRPJ)
Data do fato gerador: 31/08/2006
FATA DE RETIFICAÇÃO DA DCTF. DADOS COM ERROS DE FATO. COMPROVAÇÃO DA EXISTÊNCIA DE PAGAMENTO A MAIOR. FORÇA PROBANTE.
A falta de retificação da DCTF não é impedimento para deferimento do pedido, desde que o contribuinte demonstre no processo administrativo fiscal, por meio de prova idônea, contábil e fiscal, a existência da liquidez e certeza do crédito pleiteado. Isso porque os dados identificados com erros de fato, por si só, não tem força probatória de comprovar a existência de pagamento a maior.
DIREITO CREDITÓRIO. ÔNUS DA PROVA. ESCRITURAÇÃO. LIVROS. DOCUMENTOS. ELEMENTOS DE PROVA.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t>
  </si>
  <si>
    <t>13896.908212/2012-93</t>
  </si>
  <si>
    <t>1302-005.027</t>
  </si>
  <si>
    <t>Vistos, relatados e discutidos os presentes autos.
Acordam os membros do colegiado, por unanimidade de votos, em negar provimento ao recurso voluntário, nos termos do relatório e voto do relator.
(documento assinado digitalmente)
Luiz Tadeu Matosinho Machado - Presidente
(documento assinado digitalmente)
Ricardo Marozzi Gregorio - Relator
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t>
  </si>
  <si>
    <t>ASSUNTO: NORMAS GERAIS DE DIREITO TRIBUTÁRIO
Ano-calendário: 2008
COMPENSAÇÃO. PEDIDO DE DILIGÊNCIA. AUSÊNCIA DE PROVAS.
Mantém-se o conteúdo da decisão recorrida quando os fatos não revelam verossimilhança das alegações recursais para que se proponha a realização de qualquer diligência. A interessada não trouxe nenhuma prova adicional que possa indicar a inexatidão da análise perpetrada na unidade de origem e complementada pela instância a quo.</t>
  </si>
  <si>
    <t>13896.906962/2012-21</t>
  </si>
  <si>
    <t>1302-005.026</t>
  </si>
  <si>
    <t>13896.904362/2008-41</t>
  </si>
  <si>
    <t>1302-005.025</t>
  </si>
  <si>
    <t>ASSUNTO: PROCESSO ADMINISTRATIVO FISCAL
Ano-calendário: 2005
MANIFESTAÇÃO DE INCONFORMIDADE INTEMPESTIVA.
Não se verificando fato impeditivo para a fluência do prazo legal, correta a decisão que declarou a intempestividade da manifestação de inconformidade apresentada de forma extemporânea.
NOTIFICAÇÃO POR VIA POSTAL. VALIDADE.
De conformidade com a Súmula CARF nº 9, é válida a ciência da notificação por via postal realizada no domicílio fiscal eleito pelo contribuinte, confirmada com a assinatura do recebedor da correspondência, ainda que este não seja o representante legal do destinatário.</t>
  </si>
  <si>
    <t>13896.904361/2008-05</t>
  </si>
  <si>
    <t>1302-005.024</t>
  </si>
  <si>
    <t>13896.904360/2008-52</t>
  </si>
  <si>
    <t>1302-005.023</t>
  </si>
  <si>
    <t>13896.904359/2008-28</t>
  </si>
  <si>
    <t>1302-005.022</t>
  </si>
  <si>
    <t>ASSUNTO: PROCESSO ADMINISTRATIVO FISCAL
Ano-calendário: 2004
MANIFESTAÇÃO DE INCONFORMIDADE INTEMPESTIVA.
Não se verificando fato impeditivo para a fluência do prazo legal, correta a decisão que declarou a intempestividade da manifestação de inconformidade apresentada de forma extemporânea.
NOTIFICAÇÃO POR VIA POSTAL. VALIDADE.
De conformidade com a Súmula CARF nº 9, é válida a ciência da notificação por via postal realizada no domicílio fiscal eleito pelo contribuinte, confirmada com a assinatura do recebedor da correspondência, ainda que este não seja o representante legal do destinatário.</t>
  </si>
  <si>
    <t>13896.903853/2013-32</t>
  </si>
  <si>
    <t>1302-005.021</t>
  </si>
  <si>
    <t>13896.903852/2013-98</t>
  </si>
  <si>
    <t>1302-005.020</t>
  </si>
  <si>
    <t>13896.902136/2010-41</t>
  </si>
  <si>
    <t>1302-005.019</t>
  </si>
  <si>
    <t>ASSUNTO: NORMAS GERAIS DE DIREITO TRIBUTÁRIO
Ano-calendário: 2004
COMPENSAÇÃO. PEDIDO DE DILIGÊNCIA. AUSÊNCIA DE PROVAS.
Mantém-se o conteúdo da decisão recorrida quando os fatos não revelam verossimilhança das alegações recursais para que se proponha a realização de qualquer diligência. A interessada não trouxe nenhuma prova adicional que possa indicar a inexatidão da análise perpetrada na unidade de origem e complementada pela instância a quo.</t>
  </si>
  <si>
    <t>12719.720336/2013-16</t>
  </si>
  <si>
    <t>1401-004.793</t>
  </si>
  <si>
    <t>Vistos, relatados e discutidos os presentes autos.
Acordam os membros do Colegiado, por unanimidade de votos, dar provimento ao recurso para cancelar o Ato Declaratório de Exclusão e readmitir a Contribuinte no SIMPLES NACIONAL a partir de 01/04/2013. Declarou-se impedido de participar do julgamento o Conselheiro Luiz Augusto de Souza Gonçalves (Presidente).
(assinado digitalmente)
Claudio de Andrade Camerano - Presidente Substituto.
(assinado digitalmente)
Nelso Kichel- Relator.
Participaram da sessão de julgamento os Conselheiros: Claudio de Andrade Camerano (Presidente Substituto), Daniel Ribeiro Silva, Carlos Andre Soares Nogueira, Luciana Yoshihara Arcangelo Zanin, Nelso Kichel, Leticia Domingues Costa Braga, Marcelo Jose Luz de Macedo (suplente convocado) e Sergio Abelson (suplente convocado).</t>
  </si>
  <si>
    <t>Assunto: Sistema Integrado de Pagamento de Impostos e Contribuições das Microempresas e das Empresas de Pequeno Porte - Simples
Ano-calendário: 2013
REFORMA DA DECISÃO RECORRIDA E AFASTAMENTO AB INITIO DOS EFEITOS DO ATO DECLARATÓRIO EXECUTIVO - ADE. EXCLUSÃO DO SIMPLES NACIONAL IMPROCEDENTE.
É incabível a exclusão do Simples Nacional, quando não comprovado pelo Fisco nos autos que a mercadoria de origem estrangeira apreendida no País, sem documentação de ingresso regular no Território Nacional, seria objeto de comercialização pelo contribuinte. Inaplicável, por conseguinte, a norma legal (LC nº 123, de 2006, art. 29, inciso VII).</t>
  </si>
  <si>
    <t>13603.723131/2011-82</t>
  </si>
  <si>
    <t>2201-007.749</t>
  </si>
  <si>
    <t>Vistos, relatados e discutidos os presentes autos.
Acordam os membros do colegiado, por unanimidade de votos, em negar provimento ao recurso voluntário.
(documento assinado digitalmente)
Carlos Alberto do Amaral Azeredo - Presidente
(documento assinado digitalmente)
Rodrigo Monteiro Loureiro Amorim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</si>
  <si>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PROCESSO ADMINISTRATIVO FISCAL
Exercício: 2007
MATÉRIA NÃO IMPUGNADA.
Considera-se incontroversa a matéria não expressamente contestada pelo sujeito passivo.
ASSUNTO: IMPOSTO SOBRE A PROPRIEDADE TERRITORIAL RURAL (ITR)
Exercício: 2007
ITR. PROPRIEDADE RURAL. CONDOMÍNIO. RESPONSABILIDADE SOLIDÁRIA.
Quando o imóvel rural pertencer simultaneamente a mais de uma pessoa, haverá um condomínio para fins de ITR e todas se revestirão da condição de contribuintes do imposto. Enquanto tal imóvel for mantido indiviso deverá ser declarado em sua totalidade, sendo a responsabilidade pelo recolhimento do crédito tributário imputada a qualquer um de seus condôminos de forma solidária, sem comportar benefício de ordem.</t>
  </si>
  <si>
    <t>10909.003061/2009-03</t>
  </si>
  <si>
    <t>3401-008.349</t>
  </si>
  <si>
    <t>Acordam os membros do colegiado, por unanimidade de votos, em não conhecer do recurso.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</si>
  <si>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ASSUNTO: NORMAS GERAIS DE DIREITO TRIBUTÁRIO
Data do fato gerador: 27/08/2004
IMUNIDADE/ISENÇÕES. PROCESSO ADMINISTRATIVO FISCAL. CONCOMITÂNCIA COM AÇÃO JUDICIAL.
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
Recurso Voluntário não conhecido.</t>
  </si>
  <si>
    <t>13502.901014/2008-07</t>
  </si>
  <si>
    <t>3302-009.707</t>
  </si>
  <si>
    <t>ASSUNTO: IMPOSTO SOBRE PRODUTOS INDUSTRIALIZADOS (IPI)
Período de apuração: 01/10/2003 a 31/12/2003
CRÉDITO PRESUMIDO. NITROGÊNIO.
A utilização do nitrogênio como (i) energia para movimentar produtos químicos e (ii) produto de purga, ou limpeza, de equipamentos, não permite que ele seja classificado como matéria prima ou produto intermediário, portanto não se prestando a integrar a base de cálculo dos crédito presumido de que trata a Lei n. 9.363/96.
CREDITO PRESUMIDO. ELETRICIDADE. SUMULA CARF N. 19.
A teor da Súmula CARF n. 19. Não integram a base de cálculo do crédito presumido da Lei nº 9.363, de 1996, as aquisições de combustíveis e energia elétrica uma vez que não são consumidos em contato direto com o produto, não se enquadrando nos conceitos de matéria-prima ou produto intermediário.
INTIMAÇÃO PESSOAL DO PATRONO. SÚMULA CARF N. 110.
No processo administrativo fiscal, é incabível a intimação dirigida ao endereço de advogado do sujeito passivo.</t>
  </si>
  <si>
    <t>13502.901013/2008-54</t>
  </si>
  <si>
    <t>3302-009.708</t>
  </si>
  <si>
    <t>ASSUNTO: IMPOSTO SOBRE PRODUTOS INDUSTRIALIZADOS (IPI)
Período de apuração: 01/04/2003 a 30/06/2003
CRÉDITO PRESUMIDO. NITROGÊNIO.
A utilização do nitrogênio como (i) energia para movimentar produtos químicos e (ii) produto de purga, ou limpeza, de equipamentos, não permite que ele seja classificado como matéria prima ou produto intermediário, portanto não se prestando a integrar a base de cálculo dos crédito presumido de que trata a Lei n. 9.363/96.
CREDITO PRESUMIDO. ELETRICIDADE. SUMULA CARF N. 19.
A teor da Súmula CARF n. 19. Não integram a base de cálculo do crédito presumido da Lei nº 9.363, de 1996, as aquisições de combustíveis e energia elétrica uma vez que não são consumidos em contato direto com o produto, não se enquadrando nos conceitos de matéria-prima ou produto intermediário.
INTIMAÇÃO PESSOAL DO PATRONO. SÚMULA CARF N. 110.
No processo administrativo fiscal, é incabível a intimação dirigida ao endereço de advogado do sujeito passivo.</t>
  </si>
  <si>
    <t>10845.001042/2005-01</t>
  </si>
  <si>
    <t>3401-008.380</t>
  </si>
  <si>
    <t>Vistos, relatados e discutidos os presentes autos.
Acordam os membros do colegiado, por unanimidade de votos, em negar provimento ao recurso.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t>
  </si>
  <si>
    <t>ASSUNTO: IMPOSTO SOBRE PRODUTOS INDUSTRIALIZADOS (IPI)
Período de apuração: 01/04/2001 a 30/06/2001
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
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t>
  </si>
  <si>
    <t>10845.001041/2005-58</t>
  </si>
  <si>
    <t>3401-008.381</t>
  </si>
  <si>
    <t>ASSUNTO: IMPOSTO SOBRE PRODUTOS INDUSTRIALIZADOS (IPI)
Período de apuração: 01/01/2001 a 31/03/2001
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
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t>
  </si>
  <si>
    <t>10845.001040/2005-11</t>
  </si>
  <si>
    <t>3401-008.382</t>
  </si>
  <si>
    <t>ASSUNTO: IMPOSTO SOBRE PRODUTOS INDUSTRIALIZADOS (IPI)
Período de apuração: 01/01/2002 a 31/03/2002
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
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t>
  </si>
  <si>
    <t>10845.001039/2005-89</t>
  </si>
  <si>
    <t>3401-008.379</t>
  </si>
  <si>
    <t>ASSUNTO: IMPOSTO SOBRE PRODUTOS INDUSTRIALIZADOS (IPI)
Período de apuração: 01/10/2001 a 31/12/2001
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
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t>
  </si>
  <si>
    <t>10880.959864/2009-71</t>
  </si>
  <si>
    <t>3302-010.011</t>
  </si>
  <si>
    <t>Vistos, relatados e discutidos os presentes autos.
Acordam os membros do colegiado, por unanimidade de votos, em não conhecer do recurso voluntário, nos termos do voto do relator.
(documento assinado digitalmente)
Gilson Macedo Rosenburg Filho - Presidente
(documento assinado digitalmente)
Vinícius Guimarães Relator
Participaram do presente julgamento os Conselheiros: Gilson Macedo Rosenburg Filho (presidente), Jorge Lima Abud, José Renato Pereira de Deus, Walker Araújo, Corintho Oliveira Machado, Denise Madalena Green, Raphael Madeira Abad, Vinícius Guimarães.</t>
  </si>
  <si>
    <t>ASSUNTO: PROCESSO ADMINISTRATIVO FISCAL
Ano-calendário: 2004
RECURSO VOLUNTÁRIO. INTEMPESTIVIDADE. NÃO CONHECIMENTO.
É assegurado ao Contribuinte a interposição de Recurso Voluntário no prazo de 30 (trinta) dias a contar da data da ciência da decisão de primeira instância, nos termos do artigo 33, do Decreto nº 70.235/1972. Demonstrada a intempestividade nos autos, não se conhece do recurso.</t>
  </si>
  <si>
    <t>10880.930200/2009-21</t>
  </si>
  <si>
    <t>3302-010.010</t>
  </si>
  <si>
    <t>19679.014595/2004-78</t>
  </si>
  <si>
    <t>3302-010.004</t>
  </si>
  <si>
    <t>ASSUNTO: NORMAS GERAIS DE DIREITO TRIBUTÁRIO
Ano-calendário: 2000, 2001, 2002, 2003
INCOMPETÊNCIA PARA MANIFESTAÇÃO SOBRE INCONSTITUCIONALIDADE
A teor da Súmula n. 02 o CARF não é competente para se pronunciar sobre a inconstitucionalidade de lei tributária.
SOBRESTAMENTO DE PROCESSO ADMINISTRATIVO EM RAZÃO DA TESE ESTAR SENDO APRECIADA PELO SUPREMO TRIBUNAL FEDERAL.
Não há norma jurídica que determine o sobrestamento de um processo, no CARF, pelo fato de que a tese jurídica nele debatida esteja sendo analisada pelo Supremo Tribunal Federal, ainda que em sede de repercussão geral, devendo prevalecer o impulso oficial.</t>
  </si>
  <si>
    <t>13502.902325/2012-61</t>
  </si>
  <si>
    <t>3302-010.009</t>
  </si>
  <si>
    <t>Vistos, relatados e discutidos os presentes autos.
Acordam os membros do colegiado, por unanimidade de votos, em negar provimento ao recurso voluntário, nos termos do voto do relator.
(documento assinado digitalmente)
Gilson Macedo Rosenburg Filho - Presidente
(documento assinado digitalmente)
Vinícius Guimarães Relator
Participaram do presente julgamento os Conselheiros: Gilson Macedo Rosenburg Filho (presidente), Jorge Lima Abud, José Renato Pereira de Deus, Walker Araújo, Corintho Oliveira Machado, Denise Madalena Green, Raphael Madeira Abad, Vinícius Guimarães.</t>
  </si>
  <si>
    <t>ASSUNTO: CONTRIBUIÇÃO PARA O FINANCIAMENTO DA SEGURIDADE SOCIAL (COFINS)
Ano-calendário: 2011
DCTF. ERRO. COMPROVAÇÃO. ÔNUS DO SUJEITO PASSIVO.
A alegação de erro na DCTF, a fim de reduzir valores originalmente declarados, sem a apresentação de documentação suficiente e necessária para embasá-la, não tem o condão de afastar débito regularmente constituído.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t>
  </si>
  <si>
    <t>16327.902971/2009-90</t>
  </si>
  <si>
    <t>3302-010.006</t>
  </si>
  <si>
    <t>ASSUNTO: CONTRIBUIÇÃO PARA O FINANCIAMENTO DA SEGURIDADE SOCIAL (COFINS)
Ano-calendário: 2005
DCTF. ERRO. COMPROVAÇÃO. ÔNUS DO SUJEITO PASSIVO.
A alegação de erro na DCTF, a fim de reduzir valores originalmente declarados, sem a apresentação de documentação suficiente e necessária para embasá-la, não tem o condão de afastar débito regularmente constituído.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t>
  </si>
  <si>
    <t>16327.902970/2009-45</t>
  </si>
  <si>
    <t>3302-010.007</t>
  </si>
  <si>
    <t>19515.005582/2009-95</t>
  </si>
  <si>
    <t>3302-009.849</t>
  </si>
  <si>
    <t>ASSUNTO: PROCESSO ADMINISTRATIVO FISCAL
Período de apuração: 01/07/2004 a 30/11/2006
NULIDADE
O ato administrativo do lançamento é valido quando preenchidos os requisitos legais para a sua prática, especialmente os previstos na legislação que rege o Processo Administrativo Fiscal, e o reconhecimento de eventual nulidade está condicionado à demonstração de prejuízo.
JUROS SOBRE MULTA
A teor da Súmula CARF n. 108 Incidem juros moratórios, calculados à taxa referencial do Sistema Especial de Liquidação e Custódia - SELIC, sobre o valor correspondente à multa de ofício.</t>
  </si>
  <si>
    <t>19515.005579/2009-71</t>
  </si>
  <si>
    <t>3302-009.848</t>
  </si>
  <si>
    <t>11065.905099/2011-61</t>
  </si>
  <si>
    <t>3401-008.383</t>
  </si>
  <si>
    <t>ASSUNTO: IMPOSTO SOBRE PRODUTOS INDUSTRIALIZADOS (IPI)
Período de apuração: 01/10/2007 a 31/12/2007
CRÉDITO TRIBUTÁRIO DECLARADO EM DECLARAÇÃO DE COMPENSAÇÃO. CONFISSÃO DE DÍVIDA. LANÇAMENTO DE OFÍCIO. DESNECESSIDADE.
A declaração de compensação tem natureza de confissão de dívida e a exigência dos débitos nela declarados dispensa a formalização de lançamento de ofício, nos termos do §6° do art. 74 da Lei n° 9.430/1996.
IPI. INSUMOS APLICADOS NA FABRICAÇÃO DE PRODUTOS NT. CRÉDITO. IMPOSSIBILIDADE. SÚMULA CARF N° 20.
Não há direito aos créditos de IPI em relação às aquisições de insumos aplicados na fabricação de produtos classificados na TIPI como NT a teor da Súmula CARF n° 20.</t>
  </si>
  <si>
    <t>11065.001712/2009-54</t>
  </si>
  <si>
    <t>3401-002.133</t>
  </si>
  <si>
    <t>Vistos, relatados e discutidos os presentes autos.
Resolvem os membros do colegiado, por unanimidade de votos, em converter o julgamento em diligência nos termos do voto do relator.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</si>
  <si>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13888.001764/2009-72</t>
  </si>
  <si>
    <t>3401-008.348</t>
  </si>
  <si>
    <t>Acordam os membros do colegiado, por unanimidade de votos, em dar provimento ao recurso.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</si>
  <si>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ASSUNTO: NORMAS GERAIS DE DIREITO TRIBUTÁRIO
Exercício: 2003, 2004, 2005
MULTA ISOLADA POR COMPENSAÇÃO ANTES DO TRÂNSITO EM JULGADO. DESCABIMENTO. ART. 170-A DO CTN. INAPLICABILIDADE ÀS AÇÕES JUDICIAIS INTERPOSTAS ANTES DA VIGÊNCIA DA LEI COMPLEMENTAR Nº 104/2001. ART. 62, § 2º, DO RICARF
Nos termos da decisão em sede de julgamento de recursos repetitivos nos autos do REsp nº 1.164.452/MG, não se aplica a vedação do art. 170-A às ações judiciais propostas antes da sua vigência. A multa fundada exclusivamente com base neste fundamento deve ser anulada, por força do que dispõe o art. 62, § 2º, do RICARF.
Crédito tributário parcialmente mantido.</t>
  </si>
  <si>
    <t>13888.000960/2005-04</t>
  </si>
  <si>
    <t>3401-008.347</t>
  </si>
  <si>
    <t>13888.000959/2005-71</t>
  </si>
  <si>
    <t>3401-008.433</t>
  </si>
  <si>
    <t>13888.000958/2005-27</t>
  </si>
  <si>
    <t>3401-008.326</t>
  </si>
  <si>
    <t>11128.006394/2004-21</t>
  </si>
  <si>
    <t>Ronaldo Souza Dias</t>
  </si>
  <si>
    <t>3401-008.432</t>
  </si>
  <si>
    <t>Vistos, relatados e discutidos os presentes autos.
Acordam os membros do colegiado, por unanimidade de votos, em negar provimento ao recurso.
(documento assinado digitalmente)
Lázaro Antônio Souza Soares  Presidente Substituto
(documento assinado digitalmente)
Ronaldo Souza Dias - Relator
Participaram do presente julgamento os Conselheiros: Carlos Henrique de Seixas Pantarolli, Oswaldo Goncalves de Castro Neto, Luís Felipe de Barros Reche (suplente convocado), Fernanda Vieira Kotzias, Leonardo Ogassawara de Araújo Branco, João Paulo Mendes Neto, Ronaldo Souza Dias e Lázaro Antônio Souza Soares (Presidente). Ausente o conselheiro Tom Pierre Fernandes da Silva, substituído pelo conselheiro Luís Felipe de Barros Reche.</t>
  </si>
  <si>
    <t>ASSUNTO: CLASSIFICAÇÃO DE MERCADORIAS
Data do fato gerador: 20/09/2001
Classificação Fiscal. Stenol 1618.
Quando não há predomínio, ou o predomínio é do álcool estearílico, correta a classificação mais específica na posição 3823.70.10. Quando o predomínio é do álcool cetílico, correta a classificação na posição 3823.70.90.
Classificação Fiscal. AGNIQUE BL 3601.
O produto denominado AGNIQUE BL 3601, fabricado pela COGNIS da Alemanha, identificado por Laudo de Análise como sendo uma preparação na forma de solução constituída de Álcool Graxo Etoxilado e Solvente, uma preparação das indústrias químicas, não especificados nem compreendidos em outras posições, encontra correta classificação tarifária na NCM 3824.90.29
ASSUNTO: NORMAS DE ADMINISTRAÇÃO TRIBUTÁRIA
Data do fato gerador: 20/09/2001
Mercadoria. Classificação Incorreta. Multa de 1% do Valor Aduaneiro.
A mercadoria classificada incorretamente na Nomenclatura Comum do Mercosul, nas nomenclaturas complementares ou em outros detalhamentos instituídos para a identificação da mercadoria tipifica a multa de um por cento sobre o valor aduaneiro.
Débito Tributário. Pagamento em Atraso. Multa de Mora. Aplicação.
Impõe-se a multa de mora, por determinação do art. 61 da Lei nº 9.430/96, aos débitos para com a União, decorrentes de tributos e contribuições administrados pela Receita Federal do Brasil, não pagos nos prazos previstos na legislação específica, calculada à taxa de trinta e três centésimos por cento, por dia de atraso.</t>
  </si>
  <si>
    <t>11128.005803/2005-53</t>
  </si>
  <si>
    <t>3401-008.431</t>
  </si>
  <si>
    <t>Vistos, relatados e discutidos os presentes autos.
Acordam os membros do colegiado, por unanimidade de votos, em dar parcial provimento ao recurso apenas para cancelar a multa por falta de LI.
(documento assinado digitalmente)
Lázaro Antônio Souza Soares  Presidente Substituto
(documento assinado digitalmente)
Ronaldo Souza Dias - Relator
Participaram do presente julgamento os Conselheiros: Carlos Henrique de Seixas Pantarolli, Oswaldo Goncalves de Castro Neto, Luís Felipe de Barros Reche (suplente convocado), Fernanda Vieira Kotzias, Leonardo Ogassawara de Araújo Branco, João Paulo Mendes Neto, Ronaldo Souza Dias e Lázaro Antônio Souza Soares (Presidente). Ausente o conselheiro Tom Pierre Fernandes da Silva, substituído pelo conselheiro Luís Felipe de Barros Reche.</t>
  </si>
  <si>
    <t>ASSUNTO: CLASSIFICAÇÃO DE MERCADORIAS
Data do fato gerador: 04/04/2002, 26/04/2002, 04/06/2002
Classificação Fiscal. Stenol 1618.
Quando não há predomínio, ou o predomínio é do álcool estearílico, correta a classificação mais específica na posição 3823.70.10. Quando o predomínio é do álcool cetílico, correta a classificação na posição 3823.70.90.
ASSUNTO: NORMAS DE ADMINISTRAÇÃO TRIBUTÁRIA
Data do fato gerador: 04/04/2002, 26/04/2002, 04/06/2002
Mercadoria. Classificação Incorreta. Multa de 1% do Valor Aduaneiro.
A mercadoria classificada incorretamente na Nomenclatura Comum do Mercosul, nas nomenclaturas complementares ou em outros detalhamentos instituídos para a identificação da mercadoria tipifica a multa de um por cento sobre o valor aduaneiro.
Importação. Licenciamento Automático. Erro de Classificação. Infração por falta de LI. Inocorrência.
O simples erro de enquadramento tarifário da mercadoria, nos casos em que a importação esteja sujeita ao procedimento de licenciamento automático, não constitui, por si só, infração ao controle administrativo das importações, por importar mercadoria sem licença de importação ou documento equivalente. Hipótese em que a mercadoria efetivamente importada estava sujeita a licenciamento automático.</t>
  </si>
  <si>
    <t>11610.001703/2011-54</t>
  </si>
  <si>
    <t>9202-009.090</t>
  </si>
  <si>
    <t>Vistos, relatados e discutidos os presentes autos.
Acordam os membros do Colegiado, por unanimidade de votos, em conhecer do Recurso Especial e, no mérito, por maioria de votos, em negar-lhe provimento, vencidos os conselheiros Ana Paula Fernandes (relatora), Ana Cecília Lustosa da Cruz e João Victor Ribeiro Aldinucci, que lhe deram provimento. Designado para redigir o voto vencedor o conselheiro Pedro Paulo Pereira Barbosa. Manifestaram a intenção de apresentar declaração de voto os conselheiros João Victor Ribeiro Aldinucci e Maria Helena Cotta Cardozo.
(Assinado digitalmente)
Maria Helena Cotta Cardozo  Presidente em exercício
(Assinado digitalmente)
Ana Paula Fernandes  Relatora
(Assinado digitalmente)
Pedro Paulo Pereira Barbosa  Redator Designado
Participaram do presente julgamento os Conselheiros: Mário Pereira de Pinho Filho, Ana Paula Fernandes, Pedro Paulo Pereira Barbosa, Ana Cecília Lustosa da Cruz, Maurício Nogueira Righetti, João Victor Ribeiro Aldinucci, Rita Eliza Reis da Costa Bacchieri, Maria Helena Cotta Cardozo (Presidente em Exercício).</t>
  </si>
  <si>
    <t>ASSUNTO: IMPOSTO SOBRE A RENDA DE PESSOA FÍSICA (IRPF)
Ano-calendário: 2007
IRPF. DEDUÇÕES. DESPESAS MÉDICAS.
Indevida a dedução a título de despesas médicas fora das hipóteses prevista na lei, como é o caso de gastos com cuidadores.</t>
  </si>
  <si>
    <t>16327.000591/2007-57</t>
  </si>
  <si>
    <t>Vinícius Guimarães</t>
  </si>
  <si>
    <t>3302-010.005</t>
  </si>
  <si>
    <t>Vistos, relatados e discutidos os presentes autos.
Acordam os membros do colegiado, por unanimidade de votos, em acolher os embargos de declaração para sanar a obscuridade e imprimir-lhes efeitos infringentes, nos termos do voto do relator.
(documento assinado digitalmente)
Gilson Macedo Rosenburg Filho - Presidente
(documento assinado digitalmente)
Vinícius Guimarães  Relator
Participaram do presente julgamento os Conselheiros: Vinícius Guimarães, Walker Araujo, Jorge Lima Abud, Jose Renato Pereira de Deus, Corintho Oliveira Machado, Raphael Madeira Abad, Denise Madalena Green e Gilson Macedo Rosenburg Filho (Presidente).</t>
  </si>
  <si>
    <t>ASSUNTO: PROCESSO ADMINISTRATIVO FISCAL
Período de apuração: 01/07/2004 a 30/09/2004
EMBARGOS DE DECLARAÇÃO. OBSCURIDADE. SANEAMENTO.
Do cotejo da decisão embargada com o acórdão e a parte dispositiva, verifica-se obscuridade, omissão que se colmata por meio do presente acórdão integrativo, saneando-se o vício mediante acolhimento dos embargos de declaração opostos com efeitos infringentes.
DECLARAÇÃO. PAGAMENTO ANTERIOR. DENÚNCIA ESPONTÂNEA. OCORRÊNCIA.
Tendo sido constatado, por meio de diligência fiscal, que o pagamento integral do tributo se deu antes de sua declaração, há que se aplicar o instituto da denúncia espontânea, afastando-se, com isso, a exigência de multa de mora e, consequentemente, o auto de infração para sua constituição.</t>
  </si>
  <si>
    <t>13838.000067/2004-85</t>
  </si>
  <si>
    <t>3302-009.756</t>
  </si>
  <si>
    <t>Vistos, relatados e discutidos os presentes autos.
Acordam os membros do colegiado, por unanimidade de votos, em não conhecer de parte do recurso voluntário; na parte conhecida, por unanimidade de votos, em negar provimento ao recurso, nos termos do voto do relator.
(documento assinado digitalmente)
Gilson Macedo Rosenburg Filho - Presidente
(documento assinado digitalmente)
Vinícius Guimarães  Relator
Participaram do presente julgamento os Conselheiros: Vinícius Guimarães, Walker Araujo, Jorge Lima Abud, Jose Renato Pereira de Deus, Corintho Oliveira Machado, Raphael Madeira Abad, Denise Madalena Green e Gilson Macedo Rosenburg Filho (Presidente).</t>
  </si>
  <si>
    <t>ASSUNTO: CONTRIBUIÇÃO PARA O PIS/PASEP
Ano-calendário: 1999, 2000
LIMITES DO LITÍGIO. MATÉRIA NÃO IMPUGNADA. NÃO CONHECIMENTO.
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
TAXA SELIC. RESSARCIMENTO PIS/COFINS. SÚMULA CARF 125.
No ressarcimento de PIS/COFINS não-cumulativos não incide correção monetária ou juros, nos termos dos artigos 13 e 15, VI, da Lei nº 10.833, de 2003.
ASSUNTO: CONTRIBUIÇÃO PARA O FINANCIAMENTO DA SEGURIDADE SOCIAL (COFINS)
Ano-calendário: 1999, 2000
LIMITES DO LITÍGIO. MATÉRIA NÃO IMPUGNADA. NÃO CONHECIMENTO.
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
TAXA SELIC. RESSARCIMENTO PIS/COFINS. SÚMULA CARF 125.
No ressarcimento de PIS/COFINS não-cumulativos não incide correção monetária ou juros, nos termos dos artigos 13 e 15, VI, da Lei nº 10.833, de 2003.</t>
  </si>
  <si>
    <t>13838.000040/2004-92</t>
  </si>
  <si>
    <t>3302-009.753</t>
  </si>
  <si>
    <t>Vistos, relatados e discutidos os presentes autos.
Acordam os membros do colegiado, por maioria de votos, em dar parcial provimento ao recurso voluntário, afastando as glosas atinentes às despesas com arrendamento de imóvel rural utilizado na lavoura de cana de açúcar e com combustíveis utilizados no transporte de cana de açúcar no espaço produtivo. Vencidos os conselheiros Corintho Oliveira Machado, José Renato Pereira de Deus e Raphael Madeira Abad que também afastavam as glosas referentes aos custos com transporte de pessoal.
(documento assinado digitalmente)
Gilson Macedo Rosenburg Filho - Presidente
(documento assinado digitalmente)
Vinícius Guimarães  Relator
Participaram do presente julgamento os Conselheiros: Vinícius Guimarães, Walker Araujo, Jorge Lima Abud, Jose Renato Pereira de Deus, Corintho Oliveira Machado, Raphael Madeira Abad, Denise Madalena Green e Gilson Macedo Rosenburg Filho (Presidente).</t>
  </si>
  <si>
    <t>ASSUNTO: CONTRIBUIÇÃO PARA O PIS/PASEP
Ano-calendário: 2003
NULIDADE DA DECISÃO RECORRIDA. INEXISTÊNCIA.
Os motivos e fundamentos da decisão recorrida, por mais que divirjam da posição assumida pelo sujeito passivo, não são, por si, elementos hábeis a inquinar de nulidade a decisão administrativa.
Em suma, não há que se cogitar em nulidade da decisão administrativa: (i) quando o ato preenche os requisitos legais, apresentado clara fundamentação normativa, motivação e caracterização dos fatos; (ii) quando inexiste qualquer indício de violação às determinações contidas no art. 59 do Decreto 70.235/1972; (iii) quando, no curso do processo administrativo, há plenas condições do exercício do contraditório e do direito de defesa, com a compreensão plena, por parte do sujeito passivo, dos fundamentos fáticos e normativos da decisão.
INCIDÊNCIA NÃO-CUMULATIVA. CONCEITO DE INSUMOS. REsp 1.221.170/PR. NOTA SEI PGFN MF 63/2018
O conceito de insumos, no contexto das contribuições não-cumulativas, deve ser interpretado à luz dos critérios da essencialidade e relevância do bem ou serviço, aferidos em face da sua relação com o processo produtivo ou de prestação de serviços realizados pelo sujeito passivo.
Tal entendimento restou consubstanciado pelo STJ, no REsp n.º 1.221.170/PR, julgado sob o rito do art. sob o rito do art. 543-C do CPC/1973, sendo, assim, de aplicação obrigatória pelos membros do CARF, em face do art. 62, §2º, do Anexo II do Regimento Interno do CARF (RICARF).
Com o advento da NOTA SEI PGFN MF 63/2018, restou clarificado o conceito de insumos, para fins de constituição de crédito das contribuições não-cumulativas,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principal da empresa ou acarrete substancial perda da qualidade do produto ou do serviço daí resultantes.
PROVISÕES PARA AJUSTES DE PREÇO DE INSUMOS. NOTAS FISCAIS COMPLEMENTARES. AUSÊNCIA. CREDITAMENTO. IMPOSSIBILIDADE. .
É indevido o creditamento, no âmbito das contribuições não cumulativas, de valores atinentes a provisões vinculadas a ajustes de preço de insumos sem a devida concretização da elevação de preço, sem a caracterização de sua referibilidade a período específico e determinado de aquisição de insumos, e sem a respetiva emissão de nota fiscal complementar, a fim de possibilitar a regular incidência das contribuições não-cumulativas sobre os acréscimos ao preço dos insumos.
TRANSPORTE DE PESSOAS. DESPESAS RELACIONADAS. CREDITAMENTO. IMPOSSIBILIDADE.
Não geram direito a créditos de PIS/COFINS não-cumulativos os gastos no transporte de pessoas até o local de produção, uma vez que tais serviços se dão fora do domínio espácio-temporal da produção.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COMBUSTÍVEL. TRANSPORTE DE CANA DE AÇÚCAR. CREDITAMENTO. POSSIBILIDADE.
Dá direito a créditos de PIS/COFINS não-cumulativos os gastos com combustível utilizado no transporte matéria-prima nos limites espácio-temporais da produção
ARRENDAMENTO AGRÍCOLA. PRODUÇÃO DE MATÉRIA-PRIMA. CRÉDITOS. APROVEITAMENTO. POSSIBILIDADE.
As despesas incorridas com arrendamento rural/agrícola de terras, de pessoas jurídicas, para produção da matéria-prima destinada à produção/fabricação dos produtos objetos da atividade econômica explorada pelo sujeito passivo, geram créditos das contribuições não-cumulativas.
DILIGÊNCIA/PERÍCIA. DESNECESSIDADE. INDEFERIMENTO.
Não há necessidade de diligência ou perícia quando os elementos dos autos são suficientes para o julgamento do pleito. Procedimento de diligência/perícia não se afigura como remédio processual destinado a suprir injustificada omissão probatória daquele sobre o qual recai o ônus da prova.</t>
  </si>
  <si>
    <t>13838.000039/2004-68</t>
  </si>
  <si>
    <t>3302-009.754</t>
  </si>
  <si>
    <t>Vistos, relatados e discutidos os presentes autos.
Acordam os membros do colegiado, por maioria de votos, em dar parcial provimento ao recurso voluntário, afastando as glosas atinentes às despesas com arrendamento de imóvel rural utilizado na lavoura de cana de açúcar e com combustíveis utilizados no transporte de cana de açúcar no espaço produtivo. Vencidos os conselheiros Corintho Oliveira Machado, José Renato Pereira de Deus e Raphael Madeira Abad que também afastavam as glosas referentes aos custos com transporte de pessoal.
(documento assinado digitalmente)
Gilson Macedo Rosenburg Filho - Presidente
(documento assinado digitalmente)
Vinícius Guimarães  Relator
Participaram do presente julgamento os Conselheiros: Vinícius Guimarães, Walker Araujo, Jorge Lima Abud, Jose Renato Pereira de Deus, Corintho Oliveira Machado, Raphael Madeira Abad, Denise Madalena Green e Gilson Macedo Rosenburg Filho (Presidente).</t>
  </si>
  <si>
    <t>13838.000038/2004-13</t>
  </si>
  <si>
    <t>3302-009.755</t>
  </si>
  <si>
    <t>Vistos, relatados e discutidos os presentes autos.
Acordam os membros do colegiado, por unanimidade de votos, em não conhecer de parte do recurso. Na parte conhecida, por maioria de votos, em dar parcial provimento ao recurso voluntário, para afastar as glosas atinentes às despesas com arrendamento de imóvel rural utilizado na lavoura de cana de açúcar. Vencidos os conselheiros Corintho Oliveira Machado, José Renato Pereira de Deus e Raphael Madeira Abad, que também afastavam as glosas referentes aos custos com transporte de pessoal.
(documento assinado digitalmente)
Gilson Macedo Rosenburg Filho - Presidente
(documento assinado digitalmente)
Vinícius Guimarães  Relator
Participaram do presente julgamento os Conselheiros: Vinícius Guimarães, Walker Araujo, Jorge Lima Abud, Jose Renato Pereira de Deus, Corintho Oliveira Machado, Raphael Madeira Abad, Denise Madalena Green e Gilson Macedo Rosenburg Filho (Presidente).</t>
  </si>
  <si>
    <t>ASSUNTO: CONTRIBUIÇÃO PARA O PIS/PASEP
Ano-calendário: 2003
NULIDADE DA DECISÃO RECORRIDA. INEXISTÊNCIA.
Os motivos e fundamentos da decisão recorrida, por mais que divirjam da posição assumida pelo sujeito passivo, não são, por si, elementos hábeis a inquinar de nulidade a decisão administrativa.
Em suma, não há que se cogitar em nulidade da decisão administrativa: (i) quando o ato preenche os requisitos legais, apresentado clara fundamentação normativa, motivação e caracterização dos fatos; (ii) quando inexiste qualquer indício de violação às determinações contidas no art. 59 do Decreto 70.235/1972; (iii) quando, no curso do processo administrativo, há plenas condições do exercício do contraditório e do direito de defesa, com a compreensão plena, por parte do sujeito passivo, dos fundamentos fáticos e normativos da decisão.
INCIDÊNCIA NÃO-CUMULATIVA. CONCEITO DE INSUMOS. REsp 1.221.170/PR. NOTA SEI PGFN MF 63/2018
O conceito de insumos, no contexto das contribuições não-cumulativas, deve ser interpretado à luz dos critérios da essencialidade e relevância do bem ou serviço, aferidos em face da sua relação com o processo produtivo ou de prestação de serviços realizados pelo sujeito passivo.
Tal entendimento restou consubstanciado pelo STJ, no REsp n.º 1.221.170/PR, julgado sob o rito do art. sob o rito do art. 543-C do CPC/1973, sendo, assim, de aplicação obrigatória pelos membros do CARF, em face do art. 62, §2º, do Anexo II do Regimento Interno do CARF (RICARF).
Com o advento da NOTA SEI PGFN MF 63/2018, restou clarificado o conceito de insumos, para fins de constituição de crédito das contribuições não-cumulativas,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principal da empresa ou acarrete substancial perda da qualidade do produto ou do serviço daí resultantes.
PROVISÕES PARA AJUSTES DE PREÇO DE INSUMOS. NOTAS FISCAIS. AUSÊNCIA. CREDITAMENTO. IMPOSSIBILIDADE. .
É indevido o creditamento, no âmbito das contribuições não cumulativas, de valores atinentes a provisões vinculadas a ajustes de preço de insumos sem a devida concretização da elevação de preço, sem a caracterização de sua referibilidade a período específico e determinado de aquisição de insumos, e sem a respetiva emissão de nota fiscal complementar, a fim de possibilitar a regular incidência das contribuições não-cumulativas sobre os acréscimos ao preço dos insumos.
TRANSPORTE DE PESSOAS. DESPESAS RELACIONADAS. CREDITAMENTO. IMPOSSIBILIDADE.
Não geram direito a créditos de PIS/COFINS não-cumulativos os gastos no transporte de pessoas até o local de produção, uma vez que tais serviços se dão fora do domínio espácio-temporal da produção.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ARRENDAMENTO AGRÍCOLA. PRODUÇÃO DE MATÉRIA-PRIMA. CRÉDITOS. APROVEITAMENTO. POSSIBILIDADE.
As despesas incorridas com arrendamento rural/agrícola de terras, de pessoas jurídicas, para produção da matéria-prima destinada à produção/fabricação dos produtos objetos da atividade econômica explorada pelo sujeito passivo, geram créditos das contribuições não-cumulativas.
LIMITES DO LITÍGIO. MATÉRIA NÃO IMPUGNADA. NÃO CONHECIMENTO.
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
CRÉDITO SOBRE FRETES. PRODUTOS ACABADOS ENTRE ESTABELECIMENTOS DA MESMA EMPRESA. IMPOSSIBILIDADE
Em consonância com a literalidade do inciso II do caput do art. 3º da Lei nº 10.833, de 2003, e nos termos decididos pelo STJ e do Parecer Cosit nº 5, de 2018, em regra somente podem ser considerados insumos para fins de apuração de créditos das contribuições não-cumulativas, bens e serviços utilizados pela pessoa jurídica no processo de produção de bens e de prestação de serviços, excluindo-se do conceito de insumos os dispêndios realizados após a finalização do aludido processo, salvo exceções justificadas.
DILIGÊNCIA/PERÍCIA. DESNECESSIDADE. INDEFERIMENTO.
Não há necessidade de diligência ou perícia quando os elementos dos autos são suficientes para o julgamento do pleito. Procedimento de diligência/perícia não se afigura como remédio processual destinado a suprir injustificada omissão probatória daquele sobre o qual recai o ônus da prova.</t>
  </si>
  <si>
    <t>10680.933525/2009-11</t>
  </si>
  <si>
    <t>3401-002.134</t>
  </si>
  <si>
    <t>10680.933528/2009-55</t>
  </si>
  <si>
    <t>3401-002.132</t>
  </si>
  <si>
    <t>Vistos, relatados e discutidos os presentes autos.
Resolvem os membros do colegiado, por unanimidade de votos, em converter o julgamento em diligência nos termos do voto do relator.
(documento assinado digitalmente)
Lázaro Antônio Souza Soares  Presidente substituto
(documento assinado digitalmente)
João Paulo Mendes Neto  Relator
Participaram do presente julgamento os Conselheiros: Lázaro Antônio Souza Soares (Presidente substituto),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</si>
  <si>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10680.933526/2009-66</t>
  </si>
  <si>
    <t>3401-002.131</t>
  </si>
  <si>
    <t>12571.000085/2010-11</t>
  </si>
  <si>
    <t>3401-008.325</t>
  </si>
  <si>
    <t>Acordam os membros do colegiado, por unanimidade de votos, em dar parcial provimento ao recurso para reverter as glosas em relação à palete de madeira, fita petstrap, selo para fita petstrap H-36 19mm Galv, esticador fita poliéster 19mm x 45, fita arq. Pol. Imp. 19 x 1 x 1000 lisa super e cantoneira plástica cinza 19mm.
(documento assinado digitalmente)
Lázaro Antônio Souza Soares  Presidente em exercício
(documento assinado digitalmente)
João Paulo Mendes Neto - Relator
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t>
  </si>
  <si>
    <t>ASSUNTO: NORMAS GERAIS DE DIREITO TRIBUTÁRIO
Período de apuração: 01/04/2006 a 30/06/2006
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
Não existe fundamento legal para anular decisão suficientemente fundamentada que deixe de apreciar argumento cunhado em oposição à disposição legal expressa.
É vedado o creditamento relativo a encargos de depreciação de bens adquirido antes de 30 de abril de 2004. Disposição expressa do art. 31 da Lei nº 10.865/2004.
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
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
PIS E COFINS. REGIME NÃO CUMULATIVO. CONCEITO DE INSUMO. CRITÉRIO DA ESSENCIALIDADE E RELEVÂNCIA. DIREITO A CRÉDITO. DESPESAS INCORRIDAS NAS AQUISIÇÕES DE PALLETS DE MADEIRA, FITAS ADESIVAS E CONEXOS NA EMBALAGEM DE PRODUTOS FINAIS. POSSIBILIDADE.
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
DIREITO CREDITÓRIO. ÔNUS DA PROVA. ESCRITURAÇÃO. LIVROS. DOCUMENTOS. ELEMENTOS DE PROVA. ERRO MATERIAL.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parcialmente procedente.
Crédito tributário parcialmente mantido.</t>
  </si>
  <si>
    <t>12571.000084/2010-76</t>
  </si>
  <si>
    <t>3401-008.324</t>
  </si>
  <si>
    <t>ASSUNTO: NORMAS GERAIS DE DIREITO TRIBUTÁRIO
Período de apuração: 01/01/2006 a 30/03/2006
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
Não existe fundamento legal para anular decisão suficientemente fundamentada que deixe de apreciar argumento cunhado em oposição à disposição legal expressa.
É vedado o creditamento relativo a encargos de depreciação de bens adquirido antes de 30 de abril de 2004. Disposição expressa do art. 31 da Lei nº 10.865/2004.
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
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
PIS E COFINS. REGIME NÃO CUMULATIVO. CONCEITO DE INSUMO. CRITÉRIO DA ESSENCIALIDADE E RELEVÂNCIA. DIREITO A CRÉDITO. DESPESAS INCORRIDAS NAS AQUISIÇÕES DE PALLETS DE MADEIRA, FITAS ADESIVAS E CONEXOS NA EMBALAGEM DE PRODUTOS FINAIS. POSSIBILIDADE.
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
DIREITO CREDITÓRIO. ÔNUS DA PROVA. ESCRITURAÇÃO. LIVROS. DOCUMENTOS. ELEMENTOS DE PROVA. ERRO MATERIAL.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parcialmente procedente.
Crédito tributário parcialmente mantido.</t>
  </si>
  <si>
    <t>12571.000080/2010-98</t>
  </si>
  <si>
    <t>3401-008.345</t>
  </si>
  <si>
    <t>ASSUNTO: NORMAS GERAIS DE DIREITO TRIBUTÁRIO
Período de apuração: 01/01/2006 a 30/03/2007
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
Não existe fundamento legal para anular decisão suficientemente fundamentada que deixe de apreciar argumento cunhado em oposição à disposição legal expressa.
É vedado o creditamento relativo a encargos de depreciação de bens adquirido antes de 30 de abril de 2004. Disposição expressa do art. 31 da Lei nº 10.865/2004.
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
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
PIS E COFINS. REGIME NÃO CUMULATIVO. CONCEITO DE INSUMO. CRITÉRIO DA ESSENCIALIDADE E RELEVÂNCIA. DIREITO A CRÉDITO. DESPESAS INCORRIDAS NAS AQUISIÇÕES DE PALLETS DE MADEIRA, FITAS ADESIVAS E CONEXOS NA EMBALAGEM DE PRODUTOS FINAIS. POSSIBILIDADE.
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
DIREITO CREDITÓRIO. ÔNUS DA PROVA. ESCRITURAÇÃO. LIVROS. DOCUMENTOS. ELEMENTOS DE PROVA. ERRO MATERIAL.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parcialmente procedente.
Crédito tributário parcialmente mantido.</t>
  </si>
  <si>
    <t>12571.000077/2010-74</t>
  </si>
  <si>
    <t>3401-008.344</t>
  </si>
  <si>
    <t>ASSUNTO: NORMAS GERAIS DE DIREITO TRIBUTÁRIO
Período de apuração: 01/01/2006 a 30/06/2006
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
Não existe fundamento legal para anular decisão suficientemente fundamentada que deixe de apreciar argumento cunhado em oposição à disposição legal expressa.
É vedado o creditamento relativo a encargos de depreciação de bens adquirido antes de 30 de abril de 2004. Disposição expressa do art. 31 da Lei nº 10.865/2004.
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
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
PIS E COFINS. REGIME NÃO CUMULATIVO. CONCEITO DE INSUMO. CRITÉRIO DA ESSENCIALIDADE E RELEVÂNCIA. DIREITO A CRÉDITO. DESPESAS INCORRIDAS NAS AQUISIÇÕES DE PALLETS DE MADEIRA, FITAS ADESIVAS E CONEXOS NA EMBALAGEM DE PRODUTOS FINAIS. POSSIBILIDADE.
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
DIREITO CREDITÓRIO. ÔNUS DA PROVA. ESCRITURAÇÃO. LIVROS. DOCUMENTOS. ELEMENTOS DE PROVA. ERRO MATERIAL.
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DECLARAÇÃO DE COMPENSAÇÃO. COMPROVAÇÃO CERTA E LÍQUIDA DO INDÉBITO. NÃO CONFIGURAÇÃO.
A comprovação deficiente do indébito fiscal ao qual se deseja compensar ou ter restituído não pode fundamentar tais direitos. Somente o direito creditório comprovado de forma certa e líquida dará ensejo à compensação e/ou restituição do indébito fiscal.
Recurso Voluntário parcialmente procedente.
Crédito tributário parcialmente mantido.</t>
  </si>
  <si>
    <t>12571.000076/2010-20</t>
  </si>
  <si>
    <t>3401-008.343</t>
  </si>
  <si>
    <t>10820.004939/2008-17</t>
  </si>
  <si>
    <t>3302-009.796</t>
  </si>
  <si>
    <t>Vistos, relatados e discutidos os presentes autos.
Acordam os membros do colegiado, por unanimidade de votos, em não conhecer de parte do recurso em face da preclusão; na parte conhecida, por unanimidade de votos, em negar provimento ao recurso, nos termos do voto do relator.
(documento assinado digitalmente)
Gilson Macedo Rosenburg Filho - Presidente
(documento assinado digitalmente)
Vinícius Guimarães  Relator
Participaram do presente julgamento os Conselheiros: Vinícius Guimarães, Walker Araujo, Jorge Lima Abud, Jose Renato Pereira de Deus, Corintho Oliveira Machado, Raphael Madeira Abad, Denise Madalena Green e Gilson Macedo Rosenburg Filho (Presidente).</t>
  </si>
  <si>
    <t>ASSUNTO: CONTRIBUIÇÃO PARA O PIS/PASEP
Período de apuração: 28/02/2007 a 31/12/2007
BASE DE CÁLCULO.
A base de cálculo da Contribuição para o PIS/Pasep devida pelos Estados e Municípios é composta pelas receitas arrecadadas e pelas transferências correntes e de capital recebidas.
MULTA DE OFÍCIO. PESSOAS JURÍDICAS DE DIREITO PÚBLICO. APLICABILIDADE.
A aplicação da multa de oficio em relação a pessoas jurídicas de direito público, em face da modificação de entendimento introduzida pelo Parecer AGU n° 16, de 2004, publicado em 15 de julho de 2004, é cabível apenas aos fatos geradores a ele posteriores.
LIMITES DO LITÍGIO. MATÉRIA NÃO IMPUGNADA. NÃO CONHECIMENTO.
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t>
  </si>
  <si>
    <t>10882.908154/2009-63</t>
  </si>
  <si>
    <t>3401-008.337</t>
  </si>
  <si>
    <t>Vistos, relatados e discutidos os presentes autos.
Acordam os membros do colegiado, por unanimidade de votos, em negar provimento ao recurso.
(documento assinado digitalmente)
Lázaro Antonio Souza Soares  Presidente substituto
(documento assinado digitalmente)
Carlos Henrique de Seixas Pantarolli - Relator
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t>
  </si>
  <si>
    <t>ASSUNTO: CONTRIBUIÇÃO PARA O PIS/PASEP
Período de apuração: 01/02/2007 a 28/02/2007
DIREITO CREDITÓRIO. ÔNUS PROBATÓRIO DO POSTULANTE. RETIFICAÇÃO DE DCTF. INSUFICIÊNCIA.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 mera retificação de DCTF não é suficiente para esta demonstração, a qual deve ser realizada mediante documentos contábeis e fiscais.</t>
  </si>
  <si>
    <t>10882.908153/2009-19</t>
  </si>
  <si>
    <t>3401-008.336</t>
  </si>
  <si>
    <t>ASSUNTO: CONTRIBUIÇÃO PARA O PIS/PASEP
Período de apuração: 01/01/2007 a 31/01/2007
DIREITO CREDITÓRIO. ÔNUS PROBATÓRIO DO POSTULANTE. RETIFICAÇÃO DE DCTF. INSUFICIÊNCIA.
Nos processos derivados de pedidos de ressarcimento e declaração de compensação, a comprovação do direito creditório incumbe ao postulante, que deve carrear aos autos elementos probatórios suficientes para demonstrar a existência, certeza e liquidez do crédito pleiteado. A mera retificação de DCTF não é suficiente para esta demonstração, a qual deve ser realizada mediante documentos contábeis e fiscais.</t>
  </si>
  <si>
    <t>14755.000145/2006-96</t>
  </si>
  <si>
    <t>3302-009.687</t>
  </si>
  <si>
    <t>ASSUNTO: REGIMES ADUANEIROS
Data do fato gerador: 06/05/2002
DRAWBACK. CONDIÇÕES.
A concessão do regime de Drawback na modalidade suspensão condiciona-se ao cumprimento dos termos e condições estabelecidos no seu regulamento. O descumprimento das obrigações pertinentes à averbação do Ato Concessório e à utilização do regime nos Registro de Exportação, implica a descaracterização do regime e a exigência dos tributos suspensos.</t>
  </si>
  <si>
    <t>13746.000130/2005-93</t>
  </si>
  <si>
    <t>3302-010.017</t>
  </si>
  <si>
    <t>Vistos, relatados e discutidos os presentes autos.
Acordam os membros do colegiado, por unanimidade de votos, em negar provimento ao recurso voluntário, nos termos do voto do relator.
(documento assinado digitalmente)
Gilson Macedo Rosenburg Filho - Presidente
(documento assinado digitalmente)
Vinícius Guimarães Relator
Participaram do presente julgamento os Conselheiros: Gilson Macedo Rosenburg Filho (presidente), Jorge Lima Abud, José Renato Pereira de Deus, Walker Araújo, Corintho Oliveira Machado, Denise Madalena Green, Raphael Madeira Abad, Vinícius Guimarães.</t>
  </si>
  <si>
    <t>ASSUNTO: CONTRIBUIÇÃO PARA O FINANCIAMENTO DA SEGURIDADE SOCIAL (COFINS)
Ano-calendário: 2004
DECLARAÇÕES DO SUJEITO PASSIVO. ALEGAÇÃO DE ERRO. COMPROVAÇÃO. ÔNUS DO SUJEITO PASSIVO.
A alegação de erro em declarações prestadas pelo sujeito passivo - tais como DCTF, DCOMP, etc. -, sem a apresentação de documentação suficiente e necessária para embasá-la, não tem o condão de afastar declaração regularmente transmitida.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COMPENSAÇÃO. IDENTIFICAÇÃO DOS DÉBITOS E CRÉDITOS. RESPONSABILIDADE DO SUJEITO PASSIVO.
A compensação de débitos, no âmbito da Secretaria da Receita Federal do Brasil, é efetuada pelo contribuinte mediante apresentação de PER/DCOMP, no qual devem constar informações relativas aos créditos utilizados e aos respectivos débitos compensados, cabendo à autoridade administrativa e aos órgãos julgadores a apreciação da regularidade da compensação nos exatos termos determinados pela declaração prestada pelo contribuinte.
DECLARAÇÃO DE COMPENSAÇÃO. CRÉDITO PLEITEADO. UTILIZAÇÃO INTEGRAL PARA EXTINGUIR DÉBITO CONFESSADO.
Ratifica-se o procedimento adotado pelo processamento eletrônico quando restar demonstrado que os créditos indicados para compensação foram integralmente utilizados para a extinção de débitos declarados.
DILIGÊNCIA/PERÍCIA. DESNECESSIDADE. INDEFERIMENTO.
As alegações de verdade material devem ser acompanhadas dos respectivos elementos de prova. A busca da verdade material não se presta a suprir a inércia do contribuinte que tenha deixado de apresentar, no momento processual apropriado, as provas necessárias à comprovação do direito alegado.
Diligência ou perícia não são remédio processual destinado a suprir injustificada omissão probatória daquele sobre o qual recai o ônus da prova, nem pode se dar às custas de regras jurídicas que servem, em última instância, à concretização de princípios importantes do sistema jurídico.</t>
  </si>
  <si>
    <t>15578.000965/2009-81</t>
  </si>
  <si>
    <t>3302-010.016</t>
  </si>
  <si>
    <t>ASSUNTO: CONTRIBUIÇÃO PARA O FINANCIAMENTO DA SEGURIDADE SOCIAL (COFINS)
Ano-calendário: 1988, 1989, 1990, 1991, 1992, 1993, 1994, 1995, 1996
COMPENSAÇÕES. CRÉDITOS ANALISADOS EM OUTRO PROCESSO ADMINISTRATIVO. DECISÃO DEFINITIVA. NÃO RECONHECIMENTO. REFLEXOS DA DECISÃO.
Não há que se homologar as declarações de compensação cujo direito creditório indicado foi definitivamente denegado em outro processo administrativo: nesse caso, a decisão definitiva atinente ao crédito deverá projetar seus efeitos sobre a análise das compensações.</t>
  </si>
  <si>
    <t>11050.001915/2010-43</t>
  </si>
  <si>
    <t>3401-008.420</t>
  </si>
  <si>
    <t>Vistos, relatados e discutidos os presentes autos.
Acordam os membros do colegiado, por unanimidade de votos, em dar provimento ao recurso.
(documento assinado digitalmente)
Lázaro Antônio Souza Soares  Presidente Substituto
(documento assinado digitalmente)
Carlos Henrique de Seixas Pantarolli - Relator
Participaram do presente julgamento os Conselheiros: Leonardo Ogassawara de Araújo Branco, Lázaro Antonio Souza Soares, Carlos Henrique de Seixas Pantarolli, Fernanda Vieira Kotzias, Oswaldo Gonçalves de Castro Neto, Ronaldo Souza Dias, João Paulo Mendes Neto e Luis Felipe de Barros Reche (Suplente convocado). Ausente justificadamente o Conselheiro Tom Pierre Fernandes da Silva, substituído pelo Conselheiro Luis Felipe de Barros Reche.</t>
  </si>
  <si>
    <t>ASSUNTO: OBRIGAÇÕES ACESSÓRIAS
Data do fato gerador: 24/03/2005, 26/03/2005, 02/04/2005, 03/04/2005, 07/04/2005, 09/04/2005, 18/04/2005, 20/04/2005
INFRAÇÕES E PENALIDADES ADUANEIRAS. MULTA POR PRESTAÇÃO INTEMPESTIVA DE INFORMAÇÃO POR PARTE DO TRANSPORTADOR. DECADÊNCIA. 5 ANOS A CONTAR DA DATA DA INFRAÇÃO. ART. 139 DO DECRETO-LEI N° 37/1966.
Extingue-se em 5 anos, a contar da data da infração, o direito de impor penalidade relativa ao descumprimento da legislação aduaneira.</t>
  </si>
  <si>
    <t>11050.000660/2010-00</t>
  </si>
  <si>
    <t>3401-008.421</t>
  </si>
  <si>
    <t>ASSUNTO: OBRIGAÇÕES ACESSÓRIAS
Data do fato gerador: 02/03/2005, 04/03/2005, 09/03/2005, 10/03/2005, 22/03/2005, 26/03/2005, 28/03/2005
INFRAÇÕES E PENALIDADES ADUANEIRAS. MULTA POR PRESTAÇÃO INTEMPESTIVA DE INFORMAÇÃO POR PARTE DO TRANSPORTADOR. DECADÊNCIA. 5 ANOS A CONTAR DA DATA DA INFRAÇÃO. ART. 139 DO DECRETO-LEI N° 37/1966.
Extingue-se em 5 anos, a contar da data da infração, o direito de impor penalidade relativa ao descumprimento da legislação aduaneira.</t>
  </si>
  <si>
    <t>10680.902127/2012-59</t>
  </si>
  <si>
    <t>3302-010.014</t>
  </si>
  <si>
    <t>Vistos, relatados e discutidos os presentes autos.
Acordam os membros do colegiado, por unanimidade de votos, em negar provimento ao recurso voluntário, nos termos do voto do relator.
(documento assinado digitalmente)
Gilson Macedo Rosenburg Filho - Presidente
(documento assinado digitalmente)
Vinícius Guimarães Relator
Participaram do presente julgamento os Conselheiros: Gilson Macedo Rosenburg Filho (presidente), Jorge Lima Abud, José Renato Pereira de Deus, Walker Araújo, Corintho Oliveira Machado, Denise Madalena Green, Raphael Madeira Abad, Vinícius Guimarães.</t>
  </si>
  <si>
    <t>ASSUNTO: CONTRIBUIÇÃO PARA O FINANCIAMENTO DA SEGURIDADE SOCIAL (COFINS)
Ano-calendário: 2008
DCTF. ERRO. COMPROVAÇÃO. ÔNUS DO SUJEITO PASSIVO.
A alegação de erro na DCTF, a fim de reduzir valores originalmente declarados, sem a apresentação de documentação suficiente e necessária para embasá-la, não tem o condão de afastar débito regularmente constituído.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COMPENSAÇÃO. IDENTIFICAÇÃO DOS DÉBITOS E CRÉDITOS. RESPONSABILIDADE DO SUJEITO PASSIVO.
A compensação de débitos, no âmbito da Secretaria da Receita Federal do Brasil, é efetuada pelo contribuinte mediante apresentação de PER/DCOMP, no qual devem constar informações relativas aos créditos utilizados e aos respectivos débitos compensados, cabendo à autoridade administrativa e aos órgãos julgadores a apreciação da regularidade da compensação nos exatos termos determinados pela declaração prestada pelo contribuinte.</t>
  </si>
  <si>
    <t>10680.902126/2012-12</t>
  </si>
  <si>
    <t>3302-010.015</t>
  </si>
  <si>
    <t>ASSUNTO: CONTRIBUIÇÃO PARA O PIS/PASEP
Ano-calendário: 2008
DCTF. ERRO. COMPROVAÇÃO. ÔNUS DO SUJEITO PASSIVO.
A alegação de erro na DCTF, a fim de reduzir valores originalmente declarados, sem a apresentação de documentação suficiente e necessária para embasá-la, não tem o condão de afastar débito regularmente constituído.
DECLARAÇÃO DE COMPENSAÇÃO. DIREITO CREDITÓRIO. ÔNUS DA PROVA.
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COMPENSAÇÃO. IDENTIFICAÇÃO DOS DÉBITOS E CRÉDITOS. RESPONSABILIDADE DO SUJEITO PASSIVO.
A compensação de débitos, no âmbito da Secretaria da Receita Federal do Brasil, é efetuada pelo contribuinte mediante apresentação de PER/DCOMP, no qual devem constar informações relativas aos créditos utilizados e aos respectivos débitos compensados, cabendo à autoridade administrativa e aos órgãos julgadores a apreciação da regularidade da compensação nos exatos termos determinados pela declaração prestada pelo contribuinte.</t>
  </si>
  <si>
    <t>10880.940656/2010-32</t>
  </si>
  <si>
    <t>3401-008.378</t>
  </si>
  <si>
    <t>Vistos, relatados e discutidos os presentes autos.
Acordam os membros do colegiado, por unanimidade de votos, em negar provimento ao recurso.
(documento assinado digitalmente)
Lázaro Antônio Souza Soares  Presidente Substituto
(documento assinado digitalmente)
Ronaldo Souza Dias - Relator
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Ausente o conselheiro Tom Pierre Fernandes da Silva, substituído pelo conselheiro Luís Felipe de Barros Reche.</t>
  </si>
  <si>
    <t>ASSUNTO: IMPOSTO SOBRE PRODUTOS INDUSTRIALIZADOS (IPI)
Período de apuração: 01/07/2005 a 30/09/2005
RESSARCIMENTO. IPI. FORNECEDOR. SIMPLES. VEDADO
Às microempresas e empresas de pequeno porte, optantes pelo Simples, é vedada a apropriação, ou a transferência, de créditos relativos ao IPI, não ensejando, por outro lado, aos adquirentes direito à fruição de crédito do imposto.</t>
  </si>
  <si>
    <t>10880.923887/2010-81</t>
  </si>
  <si>
    <t>3401-008.377</t>
  </si>
  <si>
    <t>Vistos, relatados e discutidos os presentes autos.
Acordam os membros do colegiado, por unanimidade de votos, em negar provimento ao recurso.
(documento assinado digitalmente)
Lázaro Antônio Souza Soares  Presidente Substituto
(documento assinado digitalmente)
Ronaldo Souza Dias - Relator
(documento assinado digitalmente)
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Ausente o conselheiro Tom Pierre Fernandes da Silva, substituído pelo conselheiro Luís Felipe de Barros Reche.</t>
  </si>
  <si>
    <t>ASSUNTO: IMPOSTO SOBRE PRODUTOS INDUSTRIALIZADOS (IPI)
Período de apuração: 01/04/2005 a 30/06/2005
RESSARCIMENTO. IPI. FORNECEDOR. SIMPLES. VEDADO
Às microempresas e empresas de pequeno porte, optantes pelo Simples, é vedada a apropriação, ou a transferência, de créditos relativos ao IPI, não ensejando, por outro lado, aos adquirentes direito à fruição de crédito do imposto.</t>
  </si>
  <si>
    <t>10880.913793/2010-02</t>
  </si>
  <si>
    <t>3401-008.376</t>
  </si>
  <si>
    <t>ASSUNTO: IMPOSTO SOBRE PRODUTOS INDUSTRIALIZADOS (IPI)
Período de apuração: 01/01/2005 a 31/03/2005
RESSARCIMENTO. IPI. FORNECEDOR. SIMPLES. VEDADO
Às microempresas e empresas de pequeno porte, optantes pelo Simples, é vedada a apropriação ou a transferência de créditos relativos ao IPI, não ensejando, por outro lado, aos adquirentes direito à fruição de crédito do imposto.</t>
  </si>
  <si>
    <t>10880.673131/2009-42</t>
  </si>
  <si>
    <t>3401-008.375</t>
  </si>
  <si>
    <t>ASSUNTO: IMPOSTO SOBRE PRODUTOS INDUSTRIALIZADOS (IPI)
Período de apuração: 01/10/2004 a 31/12/2004
RESSARCIMENTO. IPI. FORNECEDOR. SIMPLES. VEDADO
Às microempresas e empresas de pequeno porte, optantes pelo Simples, é vedada a apropriação ou a transferência de créditos relativos ao IPI, não ensejando, por outro lado, aos adquirentes direito à fruição de crédito do imposto.</t>
  </si>
  <si>
    <t>18186.007169/2010-13</t>
  </si>
  <si>
    <t>3302-009.705</t>
  </si>
  <si>
    <t>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
(documento assinado digitalmente)
Gilson Macedo Rosenburg Filho - Presidente Redator
Participaram da sessão de julgamento os Conselheiros: Vinicius Guimarães, Walker Araujo, Jorge Lima Abud, Jose Renato Pereira de Deus, Corintho Oliveira Machado, Raphael Madeira Abad, Denise Madalena Green e Gilson Macedo Rosenburg Filho (Presidente).</t>
  </si>
  <si>
    <t>ASSUNTO: IMPOSTO SOBRE PRODUTOS INDUSTRIALIZADOS (IPI)
Ano-calendário: 2009
PEDIDO DE RESTITUIÇÃO EM FORMULÁRIO (PAPEL). VEDAÇÃO, EM REGRA, POR NORMA INFRALEGAL. LEGITIMIDADE. NÃO CONHECIMENTO DA MANIFESTAÇÃO DE INCONFORMIDADE.
As Instruções Normativas da Receita Federal, como o fez a de nº 900/2008, podem condicionar a tramitação dos Pedidos de Restituição/Ressarcimento e Declarações de Compensação à sua transmissão por meio eletrônico (via Programa PER/DCOMP), salvo em situações muito específicas, a apresentação em formulário (papel), sob pena de considerar o pedido não formulado.</t>
  </si>
  <si>
    <t>18186.007168/2010-61</t>
  </si>
  <si>
    <t>3302-009.704</t>
  </si>
  <si>
    <t>18186.007167/2010-16</t>
  </si>
  <si>
    <t>3302-009.703</t>
  </si>
  <si>
    <t>18186.007166/2010-71</t>
  </si>
  <si>
    <t>3302-009.702</t>
  </si>
  <si>
    <t>18186.007165/2010-27</t>
  </si>
  <si>
    <t>3302-009.701</t>
  </si>
  <si>
    <t>ASSUNTO: IMPOSTO SOBRE PRODUTOS INDUSTRIALIZADOS (IPI)
Ano-calendário: 2012
PEDIDO DE RESTITUIÇÃO EM FORMULÁRIO (PAPEL). VEDAÇÃO, EM REGRA, POR NORMA INFRALEGAL. LEGITIMIDADE. NÃO CONHECIMENTO DA MANIFESTAÇÃO DE INCONFORMIDADE.
As Instruções Normativas da Receita Federal, como o fez a de nº 900/2008, podem condicionar a tramitação dos Pedidos de Restituição/Ressarcimento e Declarações de Compensação à sua transmissão por meio eletrônico (via Programa PER/DCOMP), salvo em situações muito específicas, a apresentação em formulário (papel), sob pena de considerar o pedido não formulado.</t>
  </si>
  <si>
    <t>18186.007164/2010-82</t>
  </si>
  <si>
    <t>3302-009.700</t>
  </si>
  <si>
    <t>ASSUNTO: IMPOSTO SOBRE PRODUTOS INDUSTRIALIZADOS (IPI)
Ano-calendário: 2011
PEDIDO DE RESTITUIÇÃO EM FORMULÁRIO (PAPEL). VEDAÇÃO, EM REGRA, POR NORMA INFRALEGAL. LEGITIMIDADE. NÃO CONHECIMENTO DA MANIFESTAÇÃO DE INCONFORMIDADE.
As Instruções Normativas da Receita Federal, como o fez a de nº 900/2008, podem condicionar a tramitação dos Pedidos de Restituição/Ressarcimento e Declarações de Compensação à sua transmissão por meio eletrônico (via Programa PER/DCOMP), salvo em situações muito específicas, a apresentação em formulário (papel), sob pena de considerar o pedido não formulado.</t>
  </si>
  <si>
    <t>18186.007163/2010-38</t>
  </si>
  <si>
    <t>3302-009.699</t>
  </si>
  <si>
    <t>18186.007162/2010-93</t>
  </si>
  <si>
    <t>3302-009.698</t>
  </si>
  <si>
    <t>Vistos, relatados e discutidos os presentes autos.
Acordam os membros do colegiado, por unanimidade de votos, em negar provimento ao recurso, nos termos do voto da relatora.
(documento assinado digitalmente)
Gilson Macedo Rosenburg Filho - Presidente
(documento assinado digitalmente)
Denise Madalena Green - Relator
Participaram do presente julgamento os Conselheiros: Vinicius Guimarães, Walker Araujo, Jorge Lima Abud, Jose Renato Pereira de Deus, Corintho Oliveira Machado, Raphael Madeira Abad, Denise Madalena Green e Gilson Macedo Rosenburg Filho (Presidente).</t>
  </si>
  <si>
    <t>10640.720973/2009-23</t>
  </si>
  <si>
    <t>3302-009.416</t>
  </si>
  <si>
    <t>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</si>
  <si>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PROCESSO ADMINISTRATIVO FISCAL
Período de apuração: 01/10/2005 a 31/12/2005
RESSARCIMENTO. CORREÇÃO MONETÁRIA. TAXA SELIC. VEDAÇÃO LEGAL.
De acordo com o disposto nos arts. 13 e 15 da Lei nº 10.833, de 2003, não incide correção monetária e juros sobre créditos de PIS e de COFINS objeto de ressarcimento. Súmula CARF nº 125.</t>
  </si>
  <si>
    <t>10640.720972/2009-89</t>
  </si>
  <si>
    <t>3302-009.415</t>
  </si>
  <si>
    <t>ASSUNTO: PROCESSO ADMINISTRATIVO FISCAL
Período de apuração: 01/07/2005 a 30/09/2005
RESSARCIMENTO. CORREÇÃO MONETÁRIA. TAXA SELIC. VEDAÇÃO LEGAL.
De acordo com o disposto nos arts. 13 e 15 da Lei nº 10.833, de 2003, não incide correção monetária e juros sobre créditos de PIS e de COFINS objeto de ressarcimento. Súmula CARF nº 125.</t>
  </si>
  <si>
    <t>10640.720971/2009-34</t>
  </si>
  <si>
    <t>3302-009.414</t>
  </si>
  <si>
    <t>ASSUNTO: PROCESSO ADMINISTRATIVO FISCAL
Período de apuração: 01/04/2005 a 30/06/2005
RESSARCIMENTO. CORREÇÃO MONETÁRIA. TAXA SELIC. VEDAÇÃO LEGAL.
De acordo com o disposto nos arts. 13 e 15 da Lei nº 10.833, de 2003, não incide correção monetária e juros sobre créditos de PIS e de COFINS objeto de ressarcimento. Súmula CARF nº 125.</t>
  </si>
  <si>
    <t>10640.720970/2009-90</t>
  </si>
  <si>
    <t>3302-009.413</t>
  </si>
  <si>
    <t>ASSUNTO: PROCESSO ADMINISTRATIVO FISCAL
Período de apuração: 01/01/2005 a 31/03/2005
RESSARCIMENTO. CORREÇÃO MONETÁRIA. TAXA SELIC. VEDAÇÃO LEGAL.
De acordo com o disposto nos arts. 13 e 15 da Lei nº 10.833, de 2003, não incide correção monetária e juros sobre créditos de PIS e de COFINS objeto de ressarcimento. Súmula CARF nº 125.</t>
  </si>
  <si>
    <t>10640.720914/2009-55</t>
  </si>
  <si>
    <t>3302-009.412</t>
  </si>
  <si>
    <t>10640.720913/2009-19</t>
  </si>
  <si>
    <t>3302-009.411</t>
  </si>
  <si>
    <t>10640.720912/2009-66</t>
  </si>
  <si>
    <t>3302-009.410</t>
  </si>
  <si>
    <t>10640.720911/2009-11</t>
  </si>
  <si>
    <t>3302-009.409</t>
  </si>
  <si>
    <t>10580.906089/2011-51</t>
  </si>
  <si>
    <t>3302-009.789</t>
  </si>
  <si>
    <t>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
(documento assinado digitalmente)
Gilson Macedo Rosenburg Filho - Presidente Redator
Participaram da sessão de julgamento os Conselheiros: Vinicius Guimarães, Walker Araujo, Jorge Lima Abud, Jose Renato Pereira de Deus, Corintho Oliveira Machado, Raphael Madeira Abad, Denise Madalena Green e Gilson Macedo Rosenburg Filho (Presidente).</t>
  </si>
  <si>
    <t>ASSUNTO: NORMAS GERAIS DE DIREITO TRIBUTÁRIO
Período de apuração: 01/10/2005 a 31/12/2005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</si>
  <si>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10580.906088/2011-14</t>
  </si>
  <si>
    <t>3302-009.788</t>
  </si>
  <si>
    <t>ASSUNTO: NORMAS GERAIS DE DIREITO TRIBUTÁRIO
Período de apuração: 01/07/2005 a 30/09/2005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</si>
  <si>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10580.906087/2011-61</t>
  </si>
  <si>
    <t>3302-009.787</t>
  </si>
  <si>
    <t>ASSUNTO: NORMAS GERAIS DE DIREITO TRIBUTÁRIO
Período de apuração: 01/04/2005 a 30/06/2005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</si>
  <si>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10580.906082/2011-39</t>
  </si>
  <si>
    <t>3302-009.782</t>
  </si>
  <si>
    <t>10580.906090/2011-85</t>
  </si>
  <si>
    <t>3302-009.790</t>
  </si>
  <si>
    <t>ASSUNTO: NORMAS GERAIS DE DIREITO TRIBUTÁRIO
Período de apuração: 01/07/2004 a 30/09/2004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</si>
  <si>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10580.906086/2011-17</t>
  </si>
  <si>
    <t>3302-009.786</t>
  </si>
  <si>
    <t>ASSUNTO: NORMAS GERAIS DE DIREITO TRIBUTÁRIO
Período de apuração: 01/01/2005 a 31/03/2005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</si>
  <si>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10580.906085/2011-72</t>
  </si>
  <si>
    <t>3302-009.785</t>
  </si>
  <si>
    <t>ASSUNTO: NORMAS GERAIS DE DIREITO TRIBUTÁRIO
Período de apuração: 01/10/2004 a 31/12/2004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</si>
  <si>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10580.906084/2011-28</t>
  </si>
  <si>
    <t>3302-009.784</t>
  </si>
  <si>
    <t>10580.906083/2011-83</t>
  </si>
  <si>
    <t>3302-009.783</t>
  </si>
  <si>
    <t>10580.906081/2011-94</t>
  </si>
  <si>
    <t>3302-009.781</t>
  </si>
  <si>
    <t>10580.906080/2011-40</t>
  </si>
  <si>
    <t>3302-009.780</t>
  </si>
  <si>
    <t>ASSUNTO: NORMAS GERAIS DE DIREITO TRIBUTÁRIO
Período de apuração: 01/04/2004 a 30/06/2004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</si>
  <si>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10580.906079/2011-15</t>
  </si>
  <si>
    <t>3302-009.779</t>
  </si>
  <si>
    <t>10580.906078/2011-71</t>
  </si>
  <si>
    <t>3302-009.778</t>
  </si>
  <si>
    <t>ASSUNTO: CONTRIBUIÇÃO PARA O PIS/PASEP
Período de apuração: 01/01/2004 a 31/03/2004
ÔNUS DA PROVA. DECLARAÇÃO DE COMPENSAÇÃO. ARTIGO 170 DO CTN.
Em processos que decorrem da não­homologação de declaração de compensação, o ônus da prova recai sobre o contribuinte, que deverá apresentar e produzir todas as provas necessárias para demonstrar a liquidez e certeza de seu direito de crédito (artigo 170, do CTN).
MOMENTO DE PRODUÇÃO DE PROVA. DECLARAÇÃO DE COMPENSAÇÃO. ARTIGOS 16 E 17 DO DECRETO Nº 70.235/1972.
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"a) fique demonstrada a impossibilidade de sua apresentação oportuna, por motivo de força maior; b) refira-se a fato ou a direito superveniente; c) destine-se a contrapor fatos ou razões posteriormente trazidas aos autos", sob pena de preclusão.</t>
  </si>
  <si>
    <t>10380.901172/2009-75</t>
  </si>
  <si>
    <t>3302-009.505</t>
  </si>
  <si>
    <t>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
(assinado digitalmente)
Gilson Macedo Rosenburg Filho  Presidente Redator
Participaram da sessão de julgamento os Conselheiros: Vinicius Guimarães, Walker Araujo, Jorge Lima Abud, Jose Renato Pereira de Deus, Corintho Oliveira Machado, Raphael Madeira Abad, Denise Madalena Green e Gilson Macedo Rosenburg Filho (Presidente).</t>
  </si>
  <si>
    <t>ASSUNTO: CONTRIBUIÇÃO PARA O FINANCIAMENTO DA SEGURIDADE SOCIAL (COFINS)
Ano-calendário: 2005
COMPENSAÇÃO. NÃO HOMOLOGAÇÃO. DACON E DCTF RETIFICADOS APÓS EMISSÃO DO DESPACHO DECISÓRIO. POSSIBILIDADE. NECESSIDADE DE ANÁLISE DA LIQUIDEZ E CERTEZA DO CRÉDITO PELA DRJ.
Nos termos do Parecer Normativo COSIT nº 02, de 28/08/2015, não há impedimento para que a DCTF seja retificada depois de apresentado o PER/DCOMP, ainda que a retificação se dê depois do indeferimento do pedido ou da não homologação da compensação.</t>
  </si>
  <si>
    <t>10380.901170/2009-86</t>
  </si>
  <si>
    <t>3302-009.504</t>
  </si>
  <si>
    <t>ASSUNTO: CONTRIBUIÇÃO PARA O FINANCIAMENTO DA SEGURIDADE SOCIAL (COFINS)
Ano-calendário: 2004
COMPENSAÇÃO. NÃO HOMOLOGAÇÃO. DACON E DCTF RETIFICADOS APÓS EMISSÃO DO DESPACHO DECISÓRIO. POSSIBILIDADE. NECESSIDADE DE ANÁLISE DA LIQUIDEZ E CERTEZA DO CRÉDITO PELA DRJ.
Nos termos do Parecer Normativo COSIT nº 02, de 28/08/2015, não há impedimento para que a DCTF seja retificada depois de apresentado o PER/DCOMP, ainda que a retificação se dê depois do indeferimento do pedido ou da não homologação da compensação.</t>
  </si>
  <si>
    <t>10380.901169/2009-51</t>
  </si>
  <si>
    <t>3302-009.503</t>
  </si>
  <si>
    <t>10380.901168/2009-15</t>
  </si>
  <si>
    <t>3302-009.502</t>
  </si>
  <si>
    <t>10380.901167/2009-62</t>
  </si>
  <si>
    <t>3302-009.501</t>
  </si>
  <si>
    <t>10380.901166/2009-18</t>
  </si>
  <si>
    <t>3302-009.500</t>
  </si>
  <si>
    <t>ASSUNTO: CONTRIBUIÇÃO PARA O PIS/PASEP
Ano-calendário: 2004
COMPENSAÇÃO. NÃO HOMOLOGAÇÃO. DACON E DCTF RETIFICADOS APÓS EMISSÃO DO DESPACHO DECISÓRIO. POSSIBILIDADE. NECESSIDADE DE ANÁLISE DA LIQUIDEZ E CERTEZA DO CRÉDITO PELA DRJ.
Nos termos do Parecer Normativo COSIT nº 02, de 28/08/2015, não há impedimento para que a DCTF seja retificada depois de apresentado o PER/DCOMP, ainda que a retificação se dê depois do indeferimento do pedido ou da não homologação da compensação.</t>
  </si>
  <si>
    <t>10380.901165/2009-73</t>
  </si>
  <si>
    <t>3302-009.499</t>
  </si>
  <si>
    <t>10380.901164/2009-29</t>
  </si>
  <si>
    <t>3302-009.498</t>
  </si>
  <si>
    <t>10380.901163/2009-84</t>
  </si>
  <si>
    <t>3302-009.497</t>
  </si>
  <si>
    <t>Vistos, relatados e discutidos os presentes autos.
Acordam os membros do colegiado, por unanimidade de votos, em dar provimento parcial ao recurso, nos termos do voto da relatora.
(documento assinado digitalmente)
Gilson Macedo Rosenburg Filho - Presidente
(documento assinado digitalmente)
Denise Madalena Green - Relator
Participaram do presente julgamento os Conselheiros: Vinicius Guimarães, Walker Araujo, Jorge Lima Abud, Jose Renato Pereira de Deus, Corintho Oliveira Machado, Raphael Madeira Abad, Denise Madalena Green e Gilson Macedo Rosenburg Filho (Presidente).</t>
  </si>
  <si>
    <t>10835.721939/2014-56</t>
  </si>
  <si>
    <t>3302-009.408</t>
  </si>
  <si>
    <t>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condutor. Este julgamento seguiu a sistemática dos recursos repetitivos, sendo-lhe aplicado o decidido no Acórdão nº 3302-009.403, de 23 de setembro de 2020, prolatado no julgamento do processo 10835.721934/2014-23,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</si>
  <si>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Período de apuração: 01/04/2014 a 30/06/2014
REGIME DA NÃO CUMULATIVIDADE. CRÉDITOS SOBRE FRETES. TRANSFERÊNCIA DE PRODUTOS EM ELABORAÇÃO.
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
AGROINDÚSTRIA. RESSARCIMENTO. POSSIBILIDADE.
A Lei nº. 12.058/2009 permitiu o ressarcimento e a compensação dos créditos presumidos apurados na forma do § 3º do art. 8º da Lei 10.925, de 23 de julho de 2004.</t>
  </si>
  <si>
    <t>10835.721938/2014-10</t>
  </si>
  <si>
    <t>3302-009.407</t>
  </si>
  <si>
    <t>ASSUNTO: CONTRIBUIÇÃO PARA O FINANCIAMENTO DA SEGURIDADE SOCIAL (COFINS)
Período de apuração: 01/01/2014 a 31/03/2014
REGIME DA NÃO CUMULATIVIDADE. CRÉDITOS SOBRE FRETES. TRANSFERÊNCIA DE PRODUTOS EM ELABORAÇÃO.
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
AGROINDÚSTRIA. RESSARCIMENTO. POSSIBILIDADE.
A Lei nº. 12.058/2009 permitiu o ressarcimento e a compensação dos créditos presumidos apurados na forma do § 3º do art. 8º da Lei 10.925, de 23 de julho de 2004.</t>
  </si>
  <si>
    <t>10835.721937/2014-67</t>
  </si>
  <si>
    <t>3302-009.406</t>
  </si>
  <si>
    <t>ASSUNTO: CONTRIBUIÇÃO PARA O FINANCIAMENTO DA SEGURIDADE SOCIAL (COFINS)
Período de apuração: 01/10/2013 a 31/12/2013
REGIME DA NÃO CUMULATIVIDADE. CRÉDITOS SOBRE FRETES. TRANSFERÊNCIA DE PRODUTOS EM ELABORAÇÃO.
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
AGROINDÚSTRIA. RESSARCIMENTO. POSSIBILIDADE.
A Lei nº. 12.058/2009 permitiu o ressarcimento e a compensação dos créditos presumidos apurados na forma do § 3º do art. 8º da Lei 10.925, de 23 de julho de 2004.</t>
  </si>
  <si>
    <t>10835.721936/2014-12</t>
  </si>
  <si>
    <t>3302-009.405</t>
  </si>
  <si>
    <t>ASSUNTO: CONTRIBUIÇÃO PARA O FINANCIAMENTO DA SEGURIDADE SOCIAL (COFINS)
Período de apuração: 01/07/2013 a 30/09/2013
REGIME DA NÃO CUMULATIVIDADE. CRÉDITOS SOBRE FRETES. TRANSFERÊNCIA DE PRODUTOS EM ELABORAÇÃO.
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
AGROINDÚSTRIA. RESSARCIMENTO. POSSIBILIDADE.
A Lei nº. 12.058/2009 permitiu o ressarcimento e a compensação dos créditos presumidos apurados na forma do § 3º do art. 8º da Lei 10.925, de 23 de julho de 2004.</t>
  </si>
  <si>
    <t>10835.721935/2014-78</t>
  </si>
  <si>
    <t>3302-009.404</t>
  </si>
  <si>
    <t>10835.721934/2014-23</t>
  </si>
  <si>
    <t>3302-009.403</t>
  </si>
  <si>
    <t>Vistos, relatados e discutidos os presentes autos.
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do relator.
(documento assinado digitalmente)
Gilson Macedo Rosenburg Filho - Presidente
(documento assinado digitalmente)
Jose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</si>
  <si>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Período de apuração: 01/01/2013 a 31/03/2013
REGIME DA NÃO CUMULATIVIDADE. CRÉDITOS SOBRE FRETES. TRANSFERÊNCIA DE PRODUTOS EM ELABORAÇÃO.
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
AGROINDÚSTRIA. RESSARCIMENTO. POSSIBILIDADE.
A Lei nº. 12.058/2009 permitiu o ressarcimento e a compensação dos créditos presumidos apurados na forma do § 3º do art. 8º da Lei 10.925, de 23 de julho de 2004.</t>
  </si>
  <si>
    <t>10925.901135/2011-87</t>
  </si>
  <si>
    <t>3302-009.402</t>
  </si>
  <si>
    <t>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</si>
  <si>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PROCESSO ADMINISTRATIVO FISCAL
Ano-calendário: 2007
PROCESSO ADMINISTRATIVO FISCAL. CONCOMITÂNCIA DE PEDIDOS NA MATÉRIA MERITÓRIA.
A propositura pelo sujeito passivo, contra a Fazenda, de ação judicial, por qualquer modalidade processual, antes ou posteriormente à autuação, com o mesmo objeto quanto ao mérito do litígio, importa a renúncia às instâncias administrativas ou desistência de eventual recurso interposto, sendo passível de julgamento somente as demais questões não abrangidas no pleito judicial.</t>
  </si>
  <si>
    <t>10925.901134/2011-32</t>
  </si>
  <si>
    <t>3302-009.401</t>
  </si>
  <si>
    <t>10925.901133/2011-98</t>
  </si>
  <si>
    <t>3302-009.400</t>
  </si>
  <si>
    <t>10925.901132/2011-43</t>
  </si>
  <si>
    <t>3302-009.399</t>
  </si>
  <si>
    <t>10925.901131/2011-07</t>
  </si>
  <si>
    <t>3302-009.398</t>
  </si>
  <si>
    <t>10925.901130/2011-54</t>
  </si>
  <si>
    <t>3302-009.397</t>
  </si>
  <si>
    <t>10925.901129/2011-20</t>
  </si>
  <si>
    <t>3302-009.396</t>
  </si>
  <si>
    <t>ASSUNTO: PROCESSO ADMINISTRATIVO FISCAL
Ano-calendário: 2006
PROCESSO ADMINISTRATIVO FISCAL. CONCOMITÂNCIA DE PEDIDOS NA MATÉRIA MERITÓRIA.
A propositura pelo sujeito passivo, contra a Fazenda, de ação judicial, por qualquer modalidade processual, antes ou posteriormente à autuação, com o mesmo objeto quanto ao mérito do litígio, importa a renúncia às instâncias administrativas ou desistência de eventual recurso interposto, sendo passível de julgamento somente as demais questões não abrangidas no pleito judicial.</t>
  </si>
  <si>
    <t>10925.901128/2011-85</t>
  </si>
  <si>
    <t>3302-009.395</t>
  </si>
  <si>
    <t>10925.901127/2011-31</t>
  </si>
  <si>
    <t>3302-009.394</t>
  </si>
  <si>
    <t>10925.901126/2011-96</t>
  </si>
  <si>
    <t>3302-009.393</t>
  </si>
  <si>
    <t>10925.901125/2011-41</t>
  </si>
  <si>
    <t>3302-009.392</t>
  </si>
  <si>
    <t>10925.901124/2011-05</t>
  </si>
  <si>
    <t>3302-009.391</t>
  </si>
  <si>
    <t>Vistos, relatados e discutidos os presentes autos.
Acordam os membros do colegiado, por unanimidade de votos, em negar provimento ao recurso, nos termos do voto do relator. O conselheiro Walker Araújo votou pelas conclusões.
(documento assinado digitalmente)
Gilson Macedo Rosenburg Filho - Presidente
(documento assinado digitalmente)
Jose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</si>
  <si>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PROCESSO ADMINISTRATIVO FISCAL
Ano-calendário: 1997
PROCESSO ADMINISTRATIVO FISCAL. CONCOMITÂNCIA DE PEDIDOS NA MATÉRIA MERITÓRIA.
A propositura pelo sujeito passivo, contra a Fazenda, de ação judicial, por qualquer modalidade processual, antes ou posteriormente à autuação, com o mesmo objeto quanto ao mérito do litígio, importa a renúncia às instâncias administrativas ou desistência de eventual recurso interposto, sendo passível de julgamento somente as demais questões não abrangidas no pleito judicial.</t>
  </si>
  <si>
    <t>10480.732553/2012-75</t>
  </si>
  <si>
    <t>3302-009.342</t>
  </si>
  <si>
    <t>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Este julgamento seguiu a sistemática dos recursos repetitivos, sendo-lhe aplicado o decidido no Acórdão nº 3302-009.337, de 22 de setembro de 2020, prolatado no julgamento do processo 10480.732540/2012-04,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</si>
  <si>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NORMAS DE ADMINISTRAÇÃO TRIBUTÁRIA
Período de apuração: 01/07/2008 a 30/09/2008
DIREITO AO CRÉDITO. ÁLCOOL ANIDRO. INSUMO PARA PRODUÇÃO DE GASOLINA TIPO C. POSSIBILIDADE.
Por se tratar de insumo para a produção de gasolina tipo C, é possível que o contribuinte se credite das operações com aquisição de álcool anidro, nos termos do que dispõe o art. 3º, inciso II da lei n. 10.833/04, com a redação que lhe foi dada pela Lei n. Lei 10.865/04.
NÃO CUMULATIVIDADE. COMISSÃO DE VENDA. REPRESENTAÇÃO COMERCIAL
Considerando os critérios já definidos pelo STJ no REsp 1.221.170 acerca da essencialidade e relevância já anteriormente definidos, vale dizer, considerando-se a imprescindibilidade ou a importância de determinado item - bem ou serviço - para o desenvolvimento da atividade econômica desempenhada pelo contribuinte, o serviço de representação comercial está totalmente dissociado da face produtiva, uma vez que esses gastos são realizados em momento posterior à etapa de produção dos bens e prestação de serviços.
CRÉDITO. FRETE E ARMAZENAGEM. POSSIBILIDADE.
Tratando se de frete e armazenagem tributado pelas contribuições, o custo do serviço gera direito a crédito.</t>
  </si>
  <si>
    <t>10480.732552/2012-21</t>
  </si>
  <si>
    <t>3302-009.341</t>
  </si>
  <si>
    <t>ASSUNTO: NORMAS DE ADMINISTRAÇÃO TRIBUTÁRIA
Período de apuração: 01/04/2008 a 30/06/2008
DIREITO AO CRÉDITO. ÁLCOOL ANIDRO. INSUMO PARA PRODUÇÃO DE GASOLINA TIPO C. POSSIBILIDADE.
Por se tratar de insumo para a produção de gasolina tipo C, é possível que o contribuinte se credite das operações com aquisição de álcool anidro, nos termos do que dispõe o art. 3º, inciso II da lei n. 10.833/04, com a redação que lhe foi dada pela Lei n. Lei 10.865/04.
NÃO CUMULATIVIDADE. COMISSÃO DE VENDA. REPRESENTAÇÃO COMERCIAL
Considerando os critérios já definidos pelo STJ no REsp 1.221.170 acerca da essencialidade e relevância já anteriormente definidos, vale dizer, considerando-se a imprescindibilidade ou a importância de determinado item - bem ou serviço - para o desenvolvimento da atividade econômica desempenhada pelo contribuinte, o serviço de representação comercial está totalmente dissociado da face produtiva, uma vez que esses gastos são realizados em momento posterior à etapa de produção dos bens e prestação de serviços.
CRÉDITO. FRETE E ARMAZENAGEM. POSSIBILIDADE.
Tratando se de frete e armazenagem tributado pelas contribuições, o custo do serviço gera direito a crédito.</t>
  </si>
  <si>
    <t>10480.732551/2012-86</t>
  </si>
  <si>
    <t>3302-009.340</t>
  </si>
  <si>
    <t>ASSUNTO: NORMAS DE ADMINISTRAÇÃO TRIBUTÁRIA
Período de apuração: 01/01/2008 a 31/03/2008
DIREITO AO CRÉDITO. ÁLCOOL ANIDRO. INSUMO PARA PRODUÇÃO DE GASOLINA TIPO C. POSSIBILIDADE.
Por se tratar de insumo para a produção de gasolina tipo C, é possível que o contribuinte se credite das operações com aquisição de álcool anidro, nos termos do que dispõe o art. 3º, inciso II da lei n. 10.833/04, com a redação que lhe foi dada pela Lei n. Lei 10.865/04.
NÃO CUMULATIVIDADE. COMISSÃO DE VENDA. REPRESENTAÇÃO COMERCIAL
Considerando os critérios já definidos pelo STJ no REsp 1.221.170 acerca da essencialidade e relevância já anteriormente definidos, vale dizer, considerando-se a imprescindibilidade ou a importância de determinado item - bem ou serviço - para o desenvolvimento da atividade econômica desempenhada pelo contribuinte, o serviço de representação comercial está totalmente dissociado da face produtiva, uma vez que esses gastos são realizados em momento posterior à etapa de produção dos bens e prestação de serviços.
CRÉDITO. FRETE E ARMAZENAGEM. POSSIBILIDADE.
Tratando se de frete e armazenagem tributado pelas contribuições, o custo do serviço gera direito a crédito.</t>
  </si>
  <si>
    <t>10480.732540/2012-04</t>
  </si>
  <si>
    <t>3302-009.337</t>
  </si>
  <si>
    <t>Vistos, relatados e discutidos os presentes autos.
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(documento assinado digitalmente)
Gilson Macedo Rosenburg Filho - Presidente
(documento assinado digitalmente)
Jose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</si>
  <si>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10480.732539/2012-71</t>
  </si>
  <si>
    <t>3302-009.339</t>
  </si>
  <si>
    <t>10480.732535/2012-93</t>
  </si>
  <si>
    <t>3302-009.338</t>
  </si>
  <si>
    <t>10410.008111/2007-71</t>
  </si>
  <si>
    <t>3401-001.916</t>
  </si>
  <si>
    <t>Vistos, relatados e discutidos os presentes autos.
Resolvem os membros do colegiado, por maioria de votos, em sobrestar o julgamento para que esse aguarde o julgamento do RE 574.706/PR, no STF. Vencido o conselheiro Lázaro Antônio Souza Soares.
(documento assinado digitalmente)
Mara Cristina Sifuentes  Presidente em Exercício
(documento assinado digitalmente)
Carlos Henrique de Seixas Pantarolli - Relator
Participaram do presente julgamento os Conselheiros: Mara Cristina Sifuentes, Oswaldo Gonçalves de Castro Neto, Lázaro Antonio Souza Soares, Fernanda Vieira Kotzias, João Paulo Mendes Neto, Carlos Henrique de Seixas Pantarolli, Leonardo Ogassawara de Araújo Branco e Marcos Roberto da Silva (suplente convocado). Ausente justificadamente o Conselheiro Rosaldo Trevisan.</t>
  </si>
  <si>
    <t>3201-000.420</t>
  </si>
  <si>
    <t>Vistos, relatados e discutidos os presentes autos.
Acordam os membros do colegiado, por unanimidade de votos, em sobrestar o presente recurso por força do art. 62-A do Anexo II do Regimento Interno do Conselho Administrativo de Recursos Fiscais, aprovado pela Portaria Ministro da Fazenda nº 256 de 2009, bem como da Portaria Conselho Administrativo de Recursos Fiscais nº 01 de 03/01/ 2012 e Recurso Extraordinário 638.710/Rio grande do Sul.
JOEL MIYAZAKI - Presidente.</t>
  </si>
  <si>
    <t>10805.900830/2008-92</t>
  </si>
  <si>
    <t>1003-000.239</t>
  </si>
  <si>
    <t>Vistos, relatados e discutidos os presentes autos.
Resolvem os membros do colegiado, por unanimidade de votos, converter o julgamento do Recurso Voluntário em diligência à Unidade de Origem, para que esta intime a recorrente a prestar as informações requeridas e, após, elabore um relatório, circunstanciado e conclusivo, sobre os fatos averiguados, nos termos do voto da relatora.
(documento assinado digitalmente)
Carmen Ferreira Saraiva - Presidente
(documento assinado digitalmente)
Mauritânia Elvira de Sousa Mendonça - Relatora
Participaram do presente julgamento os Conselheiros: Carmen Ferreira Saraiva (Presidente), Bárbara Santos Guedes, Mauritânia Elvira de Sousa Mendonça e Wilson Kazumi Nakayama.</t>
  </si>
  <si>
    <t>10283.907066/2009-01</t>
  </si>
  <si>
    <t>3002-000.170</t>
  </si>
  <si>
    <t>Vistos, relatados e discutidos os presentes autos.
Resolvem os membros do colegiado, por unanimidade de votos, converter o julgamento em diligência à Unidade de Origem, para que sejam analisados osdocumentos juntados em sede de Recurso Voluntário.
(documento assinado digitalmente)
Larissa Nunes Girard - Presidente
(documento assinado digitalmente)
Mariel Orsi Gameiro - Relator
Participaram do presente julgamento os Conselheiros: Larissa Nunes Girard, Carlos Alberto da Silva Esteves, Sabrina Coutinho Barbosa e Mariel Orsi Gameiro.</t>
  </si>
  <si>
    <t>10875.903429/2015-18</t>
  </si>
  <si>
    <t>Larissa Nunes Girard</t>
  </si>
  <si>
    <t>3002-001.603</t>
  </si>
  <si>
    <t>Vistos, relatados e discutidos os presentes autos.
Acordam os membros do colegiado, por unanimidade de votos, em negar provimento ao Recurso Voluntário.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</si>
  <si>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Período de apuração: 01/11/2014 a 30/11/2014
RESTITUIÇÃO/COMPENSAÇÃO. CERTEZA E LIQUIDEZ DO CRÉDITO TRIBUTÁRIO. ÔNUS PROBATÓRIO DO CONTRIBUINTE.
Apenas os créditos líquidos e certos são passíveis de serem utilizados em compensação, cabendo ao contribuinte comprovar essa condição quando alega a existência de crédito contra a Fazenda Nacional.
RETIFICAÇÃO DE DCTF APÓS EMISSÃO DO DESPACHO DECISÓRIO. INSUFICIENTE. DOCUMENTAÇÃO FISCAL E CONTÁBIL HÁBIL E IDÔNEA. NECESSIDADE.
A simples retificação da DCTF após a emissão de despacho decisório desfavorável não é suficiente, por si só, para comprovar a certeza e liquidez do crédito tributário que se pretende compensar. É necessário comprovar a existência do direito creditório, o que se faz por meio da documentação fiscal e contábil, hábil e idônea.</t>
  </si>
  <si>
    <t>13227.000944/2008-30</t>
  </si>
  <si>
    <t>3002-001.529</t>
  </si>
  <si>
    <t>Vistos, relatados e discutidos os presentes autos.
Acordam os membros do colegiado, por unanimidade de votos, negar provimento ao Recurso Voluntário.
(documento assinado digitalmente)
Larissa Nunes Girard - Presidente
(documento assinado digitalmente)
Mariel Orsi Gameiro - Relator
Participaram do presente julgamento os Conselheiros: Larissa Nunes Girard (Presidente), Carlos Alberto da Silva Esteves, Sabrina Coutinho Barbosa, e Mariel Orsi Gameiro.</t>
  </si>
  <si>
    <t>ASSUNTO: OBRIGAÇÕES ACESSÓRIAS
Exercício: 2008
MULTA POR ATRASO NA ENTREGA DO DACON. OBRIGAÇÃO ACESSÓRIA MENSAL.
Estando o contribuinte obrigado a apresentar o Dacon, a sua entrega fora do
prazo enseja a aplicação da multa por descumprimento de obrigação
acessória.
Recurso Voluntário negado.</t>
  </si>
  <si>
    <t>10875.903133/2016-70</t>
  </si>
  <si>
    <t>3002-001.530</t>
  </si>
  <si>
    <t>Vistos, relatados e discutidos os presentes autos.
Acordam os membros do colegiado, por unanimidade de votos, em negar provimento ao Recurso Voluntário.
(documento assinado digitalmente)
Larissa Nunes Girard - Presidente
(documento assinado digitalmente)
Mariel Orsi Gameiro - Relator
Participaram do presente julgamento os Conselheiros: Larissa Nunes Girard (Presidente), Carlos Alberto da Silva Esteves, Sabrina Coutinho Barbosa, e Mariel Orsi Gameiro.</t>
  </si>
  <si>
    <t>ASSUNTO: PROCESSO ADMINISTRATIVO FISCAL
Data do fato gerador: 23/01/2014
RESSARCIMENTO/COMPENSAÇÃO. CERTEZA E LIQUIDEZ. AUSÊNCIA DE COMPROVAÇÃO. ÔNUS DA PROVA. COMPENSAÇÃO NÃO HOMOLOGADA.
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t>
  </si>
  <si>
    <t>10875.903132/2016-25</t>
  </si>
  <si>
    <t>3002-001.532</t>
  </si>
  <si>
    <t>ASSUNTO: PROCESSO ADMINISTRATIVO FISCAL
Data do fato gerador: 25/03/2014
RESSARCIMENTO/COMPENSAÇÃO. CERTEZA E LIQUIDEZ. AUSÊNCIA DE COMPROVAÇÃO. ÔNUS DA PROVA. COMPENSAÇÃO NÃO HOMOLOGADA.
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t>
  </si>
  <si>
    <t>10875.903130/2016-36</t>
  </si>
  <si>
    <t>3002-001.533</t>
  </si>
  <si>
    <t>Vistos, relatados e discutidos os presentes autos.
Acordam os membros do colegiado, por unanimidade de votos, em negar provimento ao Recurso Voluntário.
(documento assinado digitalmente)
Larissa Nunes Girard - Presidente
(documento assinado digitalmente)
Mariel Orsi Gameiro - Relator
Participaram do presente julgamento os Conselheiros: Larissa Nunes Girard, Carlos Alberto da Silva Esteves, Sabrina Coutinho Barbosa e Mariel Orsi Gameiro</t>
  </si>
  <si>
    <t>ASSUNTO: PROCESSO ADMINISTRATIVO FISCAL
Data do fato gerador: 25/11/2013
RESSARCIMENTO. COMPENSAÇÃO. CERTEZA E LIQUIDEZ. AUSÊNCIA DE COMPROVAÇÃO. ÔNUS DA PROVA. COMPENSAÇÃO NÃO HOMOLOGADA.
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t>
  </si>
  <si>
    <t>10875.903433/2015-78</t>
  </si>
  <si>
    <t>3002-001.607</t>
  </si>
  <si>
    <t>Vistos, relatados e discutidos os presentes autos.
Acordam os membros do colegiado, por unanimidade de votos, em dar provimento ao Recurso Voluntário.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</si>
  <si>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Período de apuração: 01/04/2015 a 30/04/2015
COMPENSAÇÃO. CERTEZA E LIQUIDEZ DO CRÉDITO TRIBUTÁRIO. ÔNUS PROBATÓRIO DO CONTRIBUINTE. COMPENSAÇÃO.
Apenas os créditos líquidos e certos são passíveis de serem utilizados em compensação, cabendo ao contribuinte comprovar essa condição quando alega a existência de crédito contra a Fazenda Nacional.</t>
  </si>
  <si>
    <t>10875.903432/2015-23</t>
  </si>
  <si>
    <t>3002-001.606</t>
  </si>
  <si>
    <t>ASSUNTO: PROCESSO ADMINISTRATIVO FISCAL
Período de apuração: 01/04/2015 a 30/04/2015
COMPENSAÇÃO. CERTEZA E LIQUIDEZ DO CRÉDITO TRIBUTÁRIO. ÔNUS PROBATÓRIO DO CONTRIBUINTE. COMPROVAÇÃO.
Demonstrada a certeza e a liquidez do crédito pleiteado, por meio de notas fiscais e documentos complementares, deve ser reconhecido o direito creditório.</t>
  </si>
  <si>
    <t>10875.903431/2015-89</t>
  </si>
  <si>
    <t>3002-001.605</t>
  </si>
  <si>
    <t>ASSUNTO: PROCESSO ADMINISTRATIVO FISCAL
Período de apuração: 01/03/2015 a 31/03/2015
COMPENSAÇÃO. CERTEZA E LIQUIDEZ DO CRÉDITO TRIBUTÁRIO. ÔNUS PROBATÓRIO DO CONTRIBUINTE. COMPROVAÇÃO.
Demonstrada a certeza e a liquidez do crédito pleiteado, por meio de notas fiscais e documentos complementares, deve ser reconhecido o direito creditório.</t>
  </si>
  <si>
    <t>10875.903430/2015-34</t>
  </si>
  <si>
    <t>3002-001.604</t>
  </si>
  <si>
    <t>ASSUNTO: PROCESSO ADMINISTRATIVO FISCAL
Período de apuração: 01/12/2014 a 31/12/2014
COMPENSAÇÃO. CERTEZA E LIQUIDEZ DO CRÉDITO TRIBUTÁRIO. ÔNUS PROBATÓRIO DO CONTRIBUINTE. COMPROVAÇÃO.
Apenas os créditos líquidos e certos são passíveis de serem utilizados em compensação, cabendo ao contribuinte comprovar essa condição quando alega a existência de crédito contra a Fazenda Nacional.</t>
  </si>
  <si>
    <t>10875.903428/2015-65</t>
  </si>
  <si>
    <t>3002-001.602</t>
  </si>
  <si>
    <t>Vistos, relatados e discutidos os presentes autos.
Acordam os membros do colegiado, por unanimidade de votos, em dar provimento parcial ao Recurso Voluntário para reconhecer o direito creditório apenas em relação às notas fiscais de serviços prestados para o exterior (NF 64 a 66).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</si>
  <si>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Período de apuração: 01/10/2014 a 31/10/2014
COMPENSAÇÃO. CERTEZA E LIQUIDEZ DO CRÉDITO TRIBUTÁRIO. ÔNUS PROBATÓRIO DO CONTRIBUINTE. COMPROVAÇÃO PARCIAL.
Apenas os créditos líquidos e certos são passíveis de serem utilizados em compensação, cabendo ao contribuinte comprovar essa condição quando alega a existência de crédito contra a Fazenda Nacional.</t>
  </si>
  <si>
    <t>10875.903427/2015-11</t>
  </si>
  <si>
    <t>3002-001.601</t>
  </si>
  <si>
    <t>Vistos, relatados e discutidos os presentes autos.
Acordam os membros do colegiado, por unanimidade de votos, em dar provimento parcial ao Recurso Voluntário para reconhecer o direito creditório apenas em relação às notas fiscais de serviços prestados para o exterior (NF 58 a 61).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</si>
  <si>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Período de apuração: 01/09/2014 a 30/09/2014
COMPENSAÇÃO. CERTEZA E LIQUIDEZ DO CRÉDITO TRIBUTÁRIO. ÔNUS PROBATÓRIO DO CONTRIBUINTE. COMPROVAÇÃO PARCIAL.
Demonstrada parcialmente a certeza e a liquidez do crédito pleiteado, por meio de notas fiscais e documentos complementares, deve ser reconhecido o direito creditório em relação à parte comprovada nos autos.</t>
  </si>
  <si>
    <t>10875.903426/2015-76</t>
  </si>
  <si>
    <t>3002-001.600</t>
  </si>
  <si>
    <t>Vistos, relatados e discutidos os presentes autos.
Acordam os membros do colegiado, por unanimidade de votos, em dar provimento parcial ao Recurso Voluntário para reconhecer o direito creditório apenas em relação às notas fiscais de serviços prestados para o exterior (NF 53 a 56).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</si>
  <si>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Período de apuração: 01/08/2014 a 31/08/2014
COMPENSAÇÃO. CERTEZA E LIQUIDEZ DO CRÉDITO TRIBUTÁRIO. ÔNUS PROBATÓRIO DO CONTRIBUINTE. COMPROVAÇÃO PARCIAL.
Demonstrada parcialmente a certeza e a liquidez do crédito pleiteado, por meio de notas fiscais e documentos complementares, deve ser reconhecido o direito creditório em relação à parte comprovada nos autos.</t>
  </si>
  <si>
    <t>10875.903424/2015-87</t>
  </si>
  <si>
    <t>3002-001.598</t>
  </si>
  <si>
    <t>ASSUNTO: PROCESSO ADMINISTRATIVO FISCAL
Período de apuração: 01/05/2014 a 31/05/2014
RESTITUIÇÃO/COMPENSAÇÃO. CERTEZA E LIQUIDEZ DO CRÉDITO TRIBUTÁRIO. ÔNUS PROBATÓRIO DO CONTRIBUINTE.
Apenas os créditos líquidos e certos são passíveis de serem utilizados em compensação, cabendo ao contribuinte comprovar essa condição quando alega a existência de crédito contra a Fazenda Nacional.
RETIFICAÇÃO DE DCTF APÓS EMISSÃO DO DESPACHO DECISÓRIO. INSUFICIENTE. DOCUMENTAÇÃO FISCAL E CONTÁBIL HÁBIL E IDÔNEA. NECESSIDADE.
A simples retificação da DCTF após a emissão de despacho decisório desfavorável não é suficiente, por si só, para comprovar a certeza e liquidez do crédito tributário que se pretende compensar. É necessário comprovar a existência do direito creditório, o que se faz por meio da documentação fiscal e contábil, hábil e idônea.</t>
  </si>
  <si>
    <t>10875.903423/2015-32</t>
  </si>
  <si>
    <t>3002-001.597</t>
  </si>
  <si>
    <t>ASSUNTO: PROCESSO ADMINISTRATIVO FISCAL
Período de apuração: 01/04/2014 a 30/04/2014
RESTITUIÇÃO/COMPENSAÇÃO. CERTEZA E LIQUIDEZ DO CRÉDITO TRIBUTÁRIO. ÔNUS PROBATÓRIO DO CONTRIBUINTE.
Apenas os créditos líquidos e certos são passíveis de serem utilizados em compensação, cabendo ao contribuinte comprovar essa condição quando alega a existência de crédito contra a Fazenda Nacional.
RETIFICAÇÃO DE DCTF APÓS EMISSÃO DO DESPACHO DECISÓRIO. INSUFICIENTE. DOCUMENTAÇÃO FISCAL E CONTÁBIL HÁBIL E IDÔNEA. NECESSIDADE.
A simples retificação da DCTF após a emissão de despacho decisório desfavorável não é suficiente, por si só, para comprovar a certeza e liquidez do crédito tributário que se pretende compensar. É necessário comprovar a existência do direito creditório, o que se faz por meio da documentação fiscal e contábil, hábil e idônea.</t>
  </si>
  <si>
    <t>10875.903420/2015-07</t>
  </si>
  <si>
    <t>3002-001.594</t>
  </si>
  <si>
    <t>10875.903415/2015-96</t>
  </si>
  <si>
    <t>3002-001.589</t>
  </si>
  <si>
    <t>10875.903414/2015-41</t>
  </si>
  <si>
    <t>3002-001.588</t>
  </si>
  <si>
    <t>10120.901783/2014-41</t>
  </si>
  <si>
    <t>3002-001.587</t>
  </si>
  <si>
    <t>Vistos, relatados e discutidos os presentes autos.
Acordam os membros do colegiado, por unanimidade de votos, em negar provimento ao Recurso Voluntário.
(documento assinado digitalmente)
Larissa Nunes Girard  Presidente e Relatora
Participaram do presente julgamento os Conselheiros: Carlos Alberto da Silva Esteves, Sabrina Coutinho Barbosa, Mariel Orsi Gameiro e Larissa Nunes Girard (Presidente).</t>
  </si>
  <si>
    <t>ASSUNTO: NORMAS GERAIS DE DIREITO TRIBUTÁRIO
Ano-calendário: 2009
DIREITO À RESTITUIÇÃO. LIQUIDEZ E CERTEZA.
Nos termos do CTN, apenas créditos líquidos e certos são passíveis de ressarcimento, restituição ou compensação tributária.
EXTINÇÃO DO CRÉDITO TRIBUTÁRIO. PAGAMENTO.
O pagamento extingue o crédito tributário conforme comando do art.156 do Código Tributário Nacional.
ASSUNTO: NORMAS DE ADMINISTRAÇÃO TRIBUTÁRIA
Ano-calendário: 2009
COBRANÇA. COMPETÊNCIA.
As questões relativas à cobrança do crédito tributário são de competência da Delegacia da Receita Federal da respectiva jurisdição, conforme previsto no Regimento Interno da RFB.</t>
  </si>
  <si>
    <t>10120.720135/2010-62</t>
  </si>
  <si>
    <t>1001-000.165</t>
  </si>
  <si>
    <t>Vistos, relatados e discutidos os presentes autos.
Resolvem os membros do colegiado, por unanimidade de votos, por declinar a competência do processo para a 3ª Seção de Julgamento.
(documento assinado digitalmente)
Sérgio Abelson - Presidente
(documento assinado digitalmente)
André Severo Chaves  Relator
Participaram do presente julgamento os Conselheiros: Sérgio Abelson (Presidente), André Severo Chaves, Andréa Machado Millan e José Roberto Adelino da Silva.</t>
  </si>
  <si>
    <t>3002-001.586</t>
  </si>
  <si>
    <t>Vistos, relatados e discutidos os presentes autos.
Acordam os membros do colegiado, por unanimidade de votos, em conhecer parcialmente do Recurso Voluntário, conhecendo apenas dos argumentos relacionados à multa isolada, e, quanto ao mérito, em negar-lhe provimento.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</si>
  <si>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Ano-calendário: 2009, 2010
PROCESSOS VINCULADOS POR DECORRÊNCIA. PER/DCOMP E MULTA ISOLADA POR INSUFICIÊNCIA DE CRÉDITO PARA HOMOLOGAÇÃO. OBJETO DO PROCESSO. LIMITES.
No caso de processos vinculados, em que o principal trata de compensação não-homologada e, o decorrente, da multa isolada lançada em virtude da não homologação, incabível rediscutir a existência do crédito no processo decorrente, ainda mais quando a decisão final administrativa foi alcançada no processo principal por pedido de desistência formulado pelo interessado.
Cada processo tem um objeto próprio, devendo o julgador respeitar esse limite.
ASSUNTO: OBRIGAÇÕES ACESSÓRIAS
Ano-calendário: 2009, 2010
MULTA ISOLADA PELA INSUFICIÊNCIA DE CRÉDITO PARA HOMOLOGAÇÃO DE COMPENSAÇÃO. INÍCIO VIGÊNCIA. MEDIDA PROVISÓRIA Nº 472/2009.
A aplicação de multa isolada por insuficiência de crédito em compensação se iniciou a partir da data da publicação da Medida Provisória nº 472/2009, convertida na Lei nº 12.249/2010.</t>
  </si>
  <si>
    <t>10875.903425/2015-21</t>
  </si>
  <si>
    <t>3002-001.599</t>
  </si>
  <si>
    <t>Vistos, relatados e discutidos os presentes autos.
Acordam os membros do colegiado, por unanimidade de votos, em dar provimento parcial ao Recurso Voluntário para reconhecer o direito creditório apenas em relação às notas fiscais de serviços prestados para o exterior (NF 41 a 46).
(documento assinado digitalmente)
Larissa Nunes Girard  Presidente Relatora
Participaram do presente julgamento os Conselheiros: Carlos Alberto da Silva Esteves, Sabrina Coutinho Barbosa, Mariel Orsi Gameiro e Larissa Nunes Girard (Presidente).</t>
  </si>
  <si>
    <t>ASSUNTO: PROCESSO ADMINISTRATIVO FISCAL
Período de apuração: 01/06/2014 a 30/06/2014
COMPENSAÇÃO. CERTEZA E LIQUIDEZ DO CRÉDITO TRIBUTÁRIO. ÔNUS PROBATÓRIO DO CONTRIBUINTE. COMPROVAÇÃO PARCIAL.
Demonstrada parcialmente a certeza e a liquidez do crédito pleiteado, por meio de notas fiscais e documentos complementares, deve ser reconhecido o direito creditório em relação à parte comprovada nos autos.</t>
  </si>
  <si>
    <t>10875.903422/2015-98</t>
  </si>
  <si>
    <t>3002-001.596</t>
  </si>
  <si>
    <t>10875.903421/2015-43</t>
  </si>
  <si>
    <t>3002-001.595</t>
  </si>
  <si>
    <t>ASSUNTO: PROCESSO ADMINISTRATIVO FISCAL
Período de apuração: 01/12/2014 a 31/12/2014
COMPENSAÇÃO. CERTEZA E LIQUIDEZ DO CRÉDITO TRIBUTÁRIO. ÔNUS PROBATÓRIO DO CONTRIBUINTE. COMPROVAÇÃO.
Demonstrada a certeza e a liquidez do crédito pleiteado, por meio de notas fiscais e documentos complementares, deve ser reconhecido o direito creditório.</t>
  </si>
  <si>
    <t>10875.903419/2015-74</t>
  </si>
  <si>
    <t>3002-001.593</t>
  </si>
  <si>
    <t>ASSUNTO: PROCESSO ADMINISTRATIVO FISCAL
Período de apuração: 01/10/2014 a 31/10/2014
COMPENSAÇÃO. CERTEZA E LIQUIDEZ DO CRÉDITO TRIBUTÁRIO. ÔNUS PROBANTE DO CONTRIBUINTE. COMPROVAÇÃO PARCIAL.
Demonstrada parcialmente a certeza e a liquidez do crédito pleiteado, por meio de notas fiscais e documentos complementares, deve ser reconhecido o direito creditório em relação à parte comprovada nos autos.</t>
  </si>
  <si>
    <t>10875.903418/2015-20</t>
  </si>
  <si>
    <t>3002-001.592</t>
  </si>
  <si>
    <t>ASSUNTO: PROCESSO ADMINISTRATIVO FISCAL
Período de apuração: 01/09/2014 a 30/09/2014
COMPENSAÇÃO. CERTEZA E LIQUIDEZ DO CRÉDITO TRIBUTÁRIO. ÔNUS PROBANTE DO CONTRIBUINTE. COMPROVAÇÃO PARCIAL.
Demonstrada parcialmente a certeza e a liquidez do crédito pleiteado, por meio de notas fiscais e documentos complementares, deve ser reconhecido o direito creditório em relação à parte comprovada nos autos.</t>
  </si>
  <si>
    <t>10875.903417/2015-85</t>
  </si>
  <si>
    <t>3002-001.591</t>
  </si>
  <si>
    <t>ASSUNTO: PROCESSO ADMINISTRATIVO FISCAL
Período de apuração: 01/08/2014 a 31/08/2014
COMPENSAÇÃO. CERTEZA E LIQUIDEZ DO CRÉDITO TRIBUTÁRIO. ÔNUS PROBANTE DO CONTRIBUINTE. COMPROVAÇÃO PARCIAL.
Demonstrada parcialmente a certeza e a liquidez do crédito pleiteado, por meio de notas fiscais e documentos complementares, deve ser reconhecido o direito creditório em relação à parte comprovada nos autos.</t>
  </si>
  <si>
    <t>10875.903416/2015-31</t>
  </si>
  <si>
    <t>3002-001.590</t>
  </si>
  <si>
    <t>ASSUNTO: PROCESSO ADMINISTRATIVO FISCAL
Período de apuração: 01/06/2014 a 30/06/2014
COMPENSAÇÃO. CERTEZA E LIQUIDEZ DO CRÉDITO TRIBUTÁRIO. ÔNUS PROBANTE DO CONTRIBUINTE. COMPROVAÇÃO PARCIAL.
Demonstrada parcialmente a certeza e a liquidez do crédito pleiteado, por meio de notas fiscais e documentos complementares, deve ser reconhecido o direito creditório em relação à parte comprovada nos autos.</t>
  </si>
  <si>
    <t>11516.000196/2009-95</t>
  </si>
  <si>
    <t>3003-001.272</t>
  </si>
  <si>
    <t>Vistos, relatados e discutidos os presentes autos.
Acordam os membros do colegiado, por maioria de votos, em dar provimento parcial ao Recurso Voluntário, para reconhecer o direito ao crédito de insumos utilizados no processo produtivo, quais sejam: i) aquisições de peças de reposição e serviços de manutenção, exceto itens discriminados na Relação dos Insumos Glosados como Pátio. Lamina para máquina de cortar grama NF 38002; ii) aquisições de gás e combustível; iii) aquisição de material de embalagem. Vencida a Conselheira Ariene D Arc Diniz e Amaral (relatora) que dava provimento em maior extensão. Designado para redigir o voto vencedor o Conselheiro Muller Nonato Cavalcanti Silva.
Marcos Antônio Borges - Presidente
(documento assinado digitalmente)
Ariene dArc Diniz e Amaral Relatora
(documento assinado digitalmente)
Muller Nonato Cavalcanti Silva - Redator designado
Participaram do presente julgamento os Conselheiros: Marcos Antônio Borges (presidente), Lara Moura Franco Eduardo, Muller Nonato Cavalcanti Silva e Ariene dArc Diniz e Amaral (relatora).</t>
  </si>
  <si>
    <t>ASSUNTO: CONTRIBUIÇÃO PARA O PIS/PASEP
Período de apuração: 01/07/2006 a 30/09/2006
INSUMOS. PAGAMENTO NÃO INFORMADO. CRÉDITOS PROVENIENTES DE ESTOQUE DE ABERTURA. IMPOSSIBILIDADE. Na ocorrência de fraudes contábeis e crime contra a ordem tributária o aproveitamento de crédito de contribuição sobre os estoques de abertura só é possível quando comprovado o pagamento de sua aquisição.
INSUMOS. GLOSA. FALTA DE PROVAS. Correta a glosa de créditos oriundos da aquisição de insumos quando a escrituração é deficiente e o contribuinte não comprova os pagamentos realizados aos fornecedores.
NÃO-CUMULATIVIDADE. CRÉDITOS. CONCEITO DE INSUMOS
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
NÃO CUMULATIVIDADE. CREDITAMENTO. INSUMOS. Na sistemática da apuração não-cumulativa deve ser reconhecido crédito relativo a bens e insumos que atendam aos requisitos da essencialidade e relevância, conforme decidido no REsp 1.221.170/PR, julgado na sistemática de repetitivos. Gastos incorridos com peças e serviços de manutenção, vinculados ao processo produtivo geram créditos passíveis de desconto do valor da contribuição calculada.
NÃO CUMULATIVIDADE. CREDITAMENTO. DE INSUMOS. Na sistemática da apuração não-cumulativa deve ser reconhecido crédito relativo a bens e insumos que atendam aos requisitos da essencialidade e relevância, conforme decidido no REsp 1.221.170/PR, julgado na sistemática de repetitivos. Gastos incorridos com combustíveis e gás dos veículos utilizados no transporte dos insumos e do produto final, vinculados ao processo produtivo, geram créditos passíveis de desconto do valor da contribuição calculada.
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t>
  </si>
  <si>
    <t>10945.900728/2009-73</t>
  </si>
  <si>
    <t>Müller Nonato Cavalcanti Silva</t>
  </si>
  <si>
    <t>3003-001.423</t>
  </si>
  <si>
    <t>Vistos, relatados e discutidos os presentes autos.
Acordam os membros do colegiado, por unanimidade de votos, em negar provimento ao Recurso Voluntário.
(documento assinado digitalmente)
Marcos Antônio Borges  Presidente
(documento assinado digitalmente)
Müller Nonato Cavalcanti Silva  Relator
Participaram do presente julgamento os Conselheiros: Marcos Antônio Borges (presidente da turma), Lara Moura Franco Eduardo, Müller Nonato Cavalcanti Silva e Ariene d'Arc Diniz e Amaral.</t>
  </si>
  <si>
    <t>ASSUNTO: CONTRIBUIÇÃO PARA O FINANCIAMENTO DA SEGURIDADE SOCIAL (COFINS)
Período de apuração: 01/08/2004 a 31/08/2004
COMPENSAÇÃO ADMINISTRATIVA. INCIDÊNCIA DE JUROS E MULTA.
Em procedimento de compensação administrativa incidirão juros moratórios e multa sobre os débitos confessados se a transmissão da DCOMP ocorrer após o vencimento.</t>
  </si>
  <si>
    <t>10945.900708/2009-01</t>
  </si>
  <si>
    <t>3003-001.424</t>
  </si>
  <si>
    <t>Vistos, relatados e discutidos os presentes autos.
Acordam os membros do colegiado, por unanimidade de votos, em negar provimento ao Recurso Voluntário.
(documento assinado digitalmente)
Marcos Antônio Borges  Presidente
(documento assinado digitalmente)
Müller Nonato Cavalcanti Silva  Relator
Participaram do presente julgamento os Conselheiros: Marcos Antônio Borges (presidente da turma), Lara Moura Franco Eduardo, Müller Nonato Cavalcanti Silva e Ariene d'Arc Diniz e Amaral.</t>
  </si>
  <si>
    <t>10880.994162/2012-30</t>
  </si>
  <si>
    <t>3003-001.436</t>
  </si>
  <si>
    <t>Vistos, relatados e discutidos os presentes autos.
Acordam os membros do colegiado, por unanimidade de votos, em negar provimento ao Recurso Voluntário.
(documento assinado digitalmente)
Marcos Antônio Borges  Presidente
(documento assinado digitalmente)
Müller Nonato Cavalcanti Silva  Relator
Participaram do presente julgamento os Conselheiros: Marcos Antônio Borges (presidente da turma), Lara Moura Franco Eduardo, Müller Nonato Cavalcanti Silva e Ariene d'Arc Diniz e Amaral.</t>
  </si>
  <si>
    <t>ASSUNTO: CONTRIBUIÇÃO PARA O FINANCIAMENTO DA SEGURIDADE SOCIAL (COFINS)
Período de apuração: 01/09/2010 a 30/09/2010
COMPENSAÇÃO ADMINISTRATIVA. AUSÊNCIA DE RETIFICAÇÃO DA DCTF. POSSIBILIDADE DE ANÁLISE DO DIREITO CREDITÓRIO.
Para a verificação do crédito informado em DCOMP a retificação da DCTF é dispensável. Cabe à contribuinte demonstrar existência de crédito disponível para se realizar a compensação pretendida.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t>
  </si>
  <si>
    <t>10880.994161/2012-95</t>
  </si>
  <si>
    <t>3003-001.435</t>
  </si>
  <si>
    <t>10880.994160/2012-41</t>
  </si>
  <si>
    <t>3003-001.434</t>
  </si>
  <si>
    <t>ASSUNTO: CONTRIBUIÇÃO PARA O FINANCIAMENTO DA SEGURIDADE SOCIAL (COFINS)
Período de apuração: 01/12/2010 a 31/12/2010
COMPENSAÇÃO ADMINISTRATIVA. AUSÊNCIA DE RETIFICAÇÃO DA DCTF. POSSIBILIDADE DE ANÁLISE DO DIREITO CREDITÓRIO.
Para a verificação do crédito informado em DCOMP a retificação da DCTF é dispensável. Cabe à contribuinte demonstrar existência de crédito disponível para se realizar a compensação pretendida.
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t>
  </si>
  <si>
    <t>10880.994159/2012-16</t>
  </si>
  <si>
    <t>3003-001.433</t>
  </si>
  <si>
    <t>13855.722274/2018-81</t>
  </si>
  <si>
    <t>2401-008.471</t>
  </si>
  <si>
    <t>Acordam os membros do colegiado, por unanimidade de votos, negar provimento ao recurso voluntário. Este julgamento seguiu a sistemática dos recursos repetitivos, sendo-lhes aplicado o decidido no Acórdão nº 2401-008.468, de 7 de outubro de 2020, prolatado no julgamento do processo 13855.722001/2014-11, paradigma ao qual o presente processo foi vinculado.
(documento assinado digitalmente)
Miriam Denise Xavier  Presidente Redatora
Participaram da sessão de julgamento os conselheiros: Miriam Denise Xavier, Cleberson Alex Friess, Rayd Santana Ferreira, Andréa Viana Arrais Egypto, José Luís Hentsch Benjamin Pinheiro, Matheus Soares Leite, Rodrigo Lopes Araújo e André Luís Ulrich Pinto (suplente convocado).</t>
  </si>
  <si>
    <t>ASSUNTO: IMPOSTO SOBRE A RENDA DE PESSOA FÍSICA (IRPF)
Ano-calendário: 2014
DECLARAÇÃO DE AJUSTE ANUAL. PENSÃO ALIMENTÍCIA. HOMOLOGAÇÃO JUDICIAL. DEDUÇÃO. MÚTUA ASSISTÊNCIA ENTRE OS CÔNJUGES. DEVER DE SUSTENTO DOS FILHOS. PODER FAMILIAR. AUSÊNCIA DE RUPTURA DA VIDA CONJUGAL E DA UNIDADE FAMILIAR. MERA LIBERALIDADE.
São dedutíveis na declaração de ajuste as importâncias pagas a título de pensão alimentícia, conforme normas do Direito de Família, quando em cumprimento de decisão judicial, de acordo homologado judicialmente ou de escritura pública. No caso dos cônjuges, o dever de mútua assistência entre eles e de sustento dos filhos decorrente do poder familiar não se confunde com a obrigação de prestar alimentos prevista em lei, a qual pressupõe a necessidade do alimentado. Os pagamentos efetuados à esposa e ao filho quando não há ruptura da unidade familiar, com base em ação de oferta de alimentos homologada judicialmente, estão compreendidos no dever de sustento da família e, portanto, são indedutíveis da base de cálculo dos rendimentos como pensão alimentícia.</t>
  </si>
  <si>
    <t>13855.722001/2014-11</t>
  </si>
  <si>
    <t>2401-008.468</t>
  </si>
  <si>
    <t>ASSUNTO: IMPOSTO SOBRE A RENDA DE PESSOA FÍSICA (IRPF)
Ano-calendário: 2012
DECLARAÇÃO DE AJUSTE ANUAL. PENSÃO ALIMENTÍCIA. HOMOLOGAÇÃO JUDICIAL. DEDUÇÃO. MÚTUA ASSISTÊNCIA ENTRE OS CÔNJUGES. DEVER DE SUSTENTO DOS FILHOS. PODER FAMILIAR. AUSÊNCIA DE RUPTURA DA VIDA CONJUGAL E DA UNIDADE FAMILIAR. MERA LIBERALIDADE.
São dedutíveis na declaração de ajuste as importâncias pagas a título de pensão alimentícia, conforme normas do Direito de Família, quando em cumprimento de decisão judicial, de acordo homologado judicialmente ou de escritura pública. No caso dos cônjuges, o dever de mútua assistência entre eles e de sustento dos filhos decorrente do poder familiar não se confunde com a obrigação de prestar alimentos prevista em lei, a qual pressupõe a necessidade do alimentado. Os pagamentos efetuados à esposa e ao filho quando não há ruptura da unidade familiar, com base em ação de oferta de alimentos homologada judicialmente, estão compreendidos no dever de sustento da família e, portanto, são indedutíveis da base de cálculo dos rendimentos como pensão alimentícia.</t>
  </si>
  <si>
    <t>13855.721719/2019-97</t>
  </si>
  <si>
    <t>2401-008.470</t>
  </si>
  <si>
    <t>ASSUNTO: IMPOSTO SOBRE A RENDA DE PESSOA FÍSICA (IRPF)
Ano-calendário: 2015
DECLARAÇÃO DE AJUSTE ANUAL. PENSÃO ALIMENTÍCIA. HOMOLOGAÇÃO JUDICIAL. DEDUÇÃO. MÚTUA ASSISTÊNCIA ENTRE OS CÔNJUGES. DEVER DE SUSTENTO DOS FILHOS. PODER FAMILIAR. AUSÊNCIA DE RUPTURA DA VIDA CONJUGAL E DA UNIDADE FAMILIAR. MERA LIBERALIDADE.
São dedutíveis na declaração de ajuste as importâncias pagas a título de pensão alimentícia, conforme normas do Direito de Família, quando em cumprimento de decisão judicial, de acordo homologado judicialmente ou de escritura pública. No caso dos cônjuges, o dever de mútua assistência entre eles e de sustento dos filhos decorrente do poder familiar não se confunde com a obrigação de prestar alimentos prevista em lei, a qual pressupõe a necessidade do alimentado. Os pagamentos efetuados à esposa e ao filho quando não há ruptura da unidade familiar, com base em ação de oferta de alimentos homologada judicialmente, estão compreendidos no dever de sustento da família e, portanto, são indedutíveis da base de cálculo dos rendimentos como pensão alimentícia.</t>
  </si>
  <si>
    <t>13855.720055/2016-04</t>
  </si>
  <si>
    <t>2401-008.469</t>
  </si>
  <si>
    <t>13955.720103/2018-90</t>
  </si>
  <si>
    <t>2401-008.729</t>
  </si>
  <si>
    <t>13862.720212/2018-46</t>
  </si>
  <si>
    <t>2401-008.730</t>
  </si>
  <si>
    <t>10920.724320/2015-15</t>
  </si>
  <si>
    <t>2401-008.733</t>
  </si>
  <si>
    <t>ASSUNTO: OBRIGAÇÕES ACESSÓRIAS
Ano-calendário: 2010
PRESCRIÇÃO INTERCORRENTE. INAPLICABILIDADE AO PAF. SÚMULA CARF N° 11.
Não se aplica a prescrição intercorrente no processo administrativo fiscal.
AUTO DE INFRAÇÃO DE OBRIGAÇÃO ACESSÓRIA. MULTA POR ATRASO NA ENTREGADA DE GFIP.
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
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
DENÚNCIA ESPONTÂNEA. ATRASO NA ENTREGA DE DECLARAÇÃO. SÚMULA CARF Nº 49.
A denúncia espontânea não alcança a penalidade decorrente do atraso na entrega de declaração.</t>
  </si>
  <si>
    <t>18186.723218/2018-16</t>
  </si>
  <si>
    <t>2401-008.732</t>
  </si>
  <si>
    <t>Vistos, relatados e discutidos os presentes autos.
Acordam os membros do colegiado, por unanimidade de votos, negar provimento ao recurso voluntário.
(documento assinado digitalmente)
Miriam Denise Xavier - Presidente
(documento assinado digitalmente)
Rayd Santana Ferreira  Relator
Participaram do presente julgamento os Conselheiros: Cleberson Alex Friess, Rayd Santana Ferreira, José Luis Hentsch Benjamin Pinheiro, Andréa Viana Arrais Egypto, Rodrigo Lopes Araújo, Matheus Soares Leite, André Luis Ulrich Pinto (Suplente Convocado) e Miriam Denise Xavier.</t>
  </si>
  <si>
    <t>ASSUNTO: OBRIGAÇÕES ACESSÓRIAS
Ano-calendário: 2013
AUTO DE INFRAÇÃO DE OBRIGAÇÃO ACESSÓRIA. MULTA POR ATRASO NA ENTREGADA DE GFIP.
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
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
INTIMAÇÃO PRÉVIA AO LANÇAMENTO. DESNECESSIDADE. SÚMULA CARF N.º 46.
O contribuinte deve cumprir a obrigação acessória de entregar a GFIP no prazo legal sob pena de aplicação da multa prevista na legislação. Nos termos da Súmula CARF n.º 46, o lançamento de ofício pode ser realizado sem prévia intimação ao sujeito passivo, nos casos em que o Fisco dispuser de elementos suficientes à constituição do crédito tributário.
MULTA CONFISCATÓRIA. INCONSTITUCIONALIDADE. SÚMULA CARF Nº 02.
O CARF não é competente para se pronunciar sobre a inconstitucionalidade de lei tributária.</t>
  </si>
  <si>
    <t>13884.721913/2018-44</t>
  </si>
  <si>
    <t>2401-008.735</t>
  </si>
  <si>
    <t>ASSUNTO: OBRIGAÇÕES ACESSÓRIAS
Ano-calendário: 2013
AUTO DE INFRAÇÃO DE OBRIGAÇÃO ACESSÓRIA. MULTA POR ATRASO NA ENTREGADA DE GFIP.
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
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
DENÚNCIA ESPONTÂNEA. ATRASO NA ENTREGA DE DECLARAÇÃO. SÚMULA CARF Nº 49.
A denúncia espontânea não alcança a penalidade decorrente do atraso na entrega de declaração.</t>
  </si>
  <si>
    <t>17437.720422/2015-62</t>
  </si>
  <si>
    <t>2401-008.731</t>
  </si>
  <si>
    <t>ASSUNTO: OBRIGAÇÕES ACESSÓRIAS
Ano-calendário: 2010
AUTO DE INFRAÇÃO DE OBRIGAÇÃO ACESSÓRIA. MULTA POR ATRASO NA ENTREGADA DE GFIP.
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
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
DENÚNCIA ESPONTÂNEA. ATRASO NA ENTREGA DE DECLARAÇÃO. SÚMULA CARF Nº 49.
A denúncia espontânea não alcança a penalidade decorrente do atraso na entrega de declaração.
MULTA CONFISCATÓRIA. INCONSTITUCIONALIDADE. SÚMULA CARF Nº 02.
O CARF não é competente para se pronunciar sobre a inconstitucionalidade de lei tributária.</t>
  </si>
  <si>
    <t>10120.001035/2010-33</t>
  </si>
  <si>
    <t>2201-007.774</t>
  </si>
  <si>
    <t>ASSUNTO: IMPOSTO SOBRE A RENDA DE PESSOA FÍSICA (IRPF)
Exercício: 2007
DEPÓSITOS BANCÁRIOS. PRESUNÇÃO DE OMISSÃO DE RENDIMENTOS.
Para os fatos geradores ocorridos a partir de 01/01/97 a Lei 9.430/96 no seu art. 42 autoriza a presunção de omissão de rendimentos com base nos valores depositados em conta bancária para os quais o titular, regularmente intimado, não comprove, mediante documentação hábil e idônea, a origem dos recursos utilizados nessas operações.</t>
  </si>
  <si>
    <t>10850.722085/2011-94</t>
  </si>
  <si>
    <t>3302-009.327</t>
  </si>
  <si>
    <t>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
(assinado digitalmente)
Gilson Macedo Rosenburg Filho  Presidente Redator
Participaram da sessão de julgamento os Conselheiros: Vinicius Guimaraes, Walker Araujo, Jorge Lima Abud, Jose Renato Pereira de Deus, Corintho Oliveira Machado, Raphael Madeira Abad, Denise Madalena Green, Gilson Macedo Rosenburg Filho (Presidente).</t>
  </si>
  <si>
    <t>ASSUNTO: CONTRIBUIÇÃO PARA O PIS/PASEP
Período de apuração: 01/04/2006 a 30/06/2006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</si>
  <si>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10850.722083/2011-03</t>
  </si>
  <si>
    <t>3302-009.326</t>
  </si>
  <si>
    <t>ASSUNTO: CONTRIBUIÇÃO PARA O PIS/PASEP
Período de apuração: 01/10/2006 a 31/12/2006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</si>
  <si>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10850.722080/2011-61</t>
  </si>
  <si>
    <t>3302-009.325</t>
  </si>
  <si>
    <t>ASSUNTO: CONTRIBUIÇÃO PARA O PIS/PASEP
Período de apuração: 01/01/2008 a 31/03/2008, 01/04/2008 a 30/06/2008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</si>
  <si>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10850.722076/2011-01</t>
  </si>
  <si>
    <t>3302-009.317</t>
  </si>
  <si>
    <t>Vistos, relatados e discutidos os presentes autos.
Acordam os membros do colegiado, por unanimidade de votos, em dar provimento parcial ao recurso para reverter as glosas relativas aos encargos de depreciação, nos termos do voto do relator.
(documento assinado digitalmente)
Gilson Macedo Rosenburg Filho - Presidente
(documento assinado digitalmente)
Jose Renato Pereira de Deus - Relator
Participaram do presente julgamento os Conselheiros: Vinicius Guimaraes, Walker Araujo, Jorge Lima Abud, Jose Renato Pereira de Deus, Corintho Oliveira Machado, Raphael Madeira Abad, Denise Madalena Green, Gilson Macedo Rosenburg Filho (Presidente).</t>
  </si>
  <si>
    <t>ASSUNTO: CONTRIBUIÇÃO PARA O FINANCIAMENTO DA SEGURIDADE SOCIAL (COFINS)
Período de apuração: 01/07/2006 a 30/09/2006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</si>
  <si>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10850.722070/2011-26</t>
  </si>
  <si>
    <t>3302-009.324</t>
  </si>
  <si>
    <t>ASSUNTO: CONTRIBUIÇÃO PARA O PIS/PASEP
Período de apuração: 01/07/2005 a 30/09/2005, 01/10/2005 a 31/12/2005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</si>
  <si>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10850.722067/2011-11</t>
  </si>
  <si>
    <t>3302-009.323</t>
  </si>
  <si>
    <t>ASSUNTO: CONTRIBUIÇÃO PARA O FINANCIAMENTO DA SEGURIDADE SOCIAL (COFINS)
Período de apuração: 01/10/2006 a 31/12/2006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</si>
  <si>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10850.722055/2011-88</t>
  </si>
  <si>
    <t>3302-009.322</t>
  </si>
  <si>
    <t>ASSUNTO: CONTRIBUIÇÃO PARA O FINANCIAMENTO DA SEGURIDADE SOCIAL (COFINS)
Período de apuração: 01/04/2006 a 30/06/2006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</si>
  <si>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10850.722052/2011-44</t>
  </si>
  <si>
    <t>3302-009.321</t>
  </si>
  <si>
    <t>ASSUNTO: CONTRIBUIÇÃO PARA O FINANCIAMENTO DA SEGURIDADE SOCIAL (COFINS)
Período de apuração: 01/01/2009 a 31/03/2009, 01/04/2009 a 30/06/2009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</si>
  <si>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10850.722047/2011-31</t>
  </si>
  <si>
    <t>3302-009.320</t>
  </si>
  <si>
    <t>ASSUNTO: CONTRIBUIÇÃO PARA O FINANCIAMENTO DA SEGURIDADE SOCIAL (COFINS)
Período de apuração: 01/01/2008 a 31/03/2008, 01/04/2008 a 30/06/2008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</si>
  <si>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10850.722042/2011-17</t>
  </si>
  <si>
    <t>3302-009.319</t>
  </si>
  <si>
    <t>ASSUNTO: CONTRIBUIÇÃO PARA O FINANCIAMENTO DA SEGURIDADE SOCIAL (COFINS)
Período de apuração: 01/04/2007 a 30/06/2007, 01/07/2007 a 30/09/2007
REGIME DA NÃO-CUMULATIVIDADE. CONCEITO DE INSUMOS.
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
REGIME NÃO-CUMULATIVO. CRÉDITOS DECORRENTES DE ENCARGOS DE DEPRECIAÇÃO
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
PROCESSO ADMINISTRATIVO FISCAL. ALEGAÇÕES E PROVAS APRESENTADAS SOMENTE NO RECURSO. PRECLUSÃO.
Consideram-se precluídos, não se tomando conhecimento, os argumentos e provas não submetidos ao julgamento de primeira instância, apresentados somente na fase recursal.</t>
  </si>
  <si>
    <t>10850.722040/2011-10</t>
  </si>
  <si>
    <t>3302-009.318</t>
  </si>
  <si>
    <t>19647.006520/2007-33</t>
  </si>
  <si>
    <t>Carlos Alberto do Amaral Azeredo</t>
  </si>
  <si>
    <t>2201-007.718</t>
  </si>
  <si>
    <t>Vistos, relatados e discutidos os presentes autos.
Acordam os membros do colegiado, por unanimidade de votos, em negar provimento ao recurso voluntário.
(assinado digitalmente)
Carlos Alberto do Amaral Azeredo - Presidente e Relator.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</si>
  <si>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Ano-calendário: 2010
DESCUMPRIMENTO DE OBRIGAÇÃO ACESSÓRIA. FALTA DE APRESENTAÇÃO DA LIVROS E DOCUMENTOS. FATO GERADOR. LEGALIDADE. SÚMULA CARF Nº 02.
Por expressa determinação legal, a empresa é obrigada a exibir todos os documentos e livros relacionados com as contribuições sociais previdenciárias requeridos pela Fiscalização, cabendo a imposição de penalidade pecuniária no caso de descumprimento.
O CARF não é competente para se pronunciar sobre a inconstitucionalidade de lei tributária.</t>
  </si>
  <si>
    <t>13830.721610/2014-23</t>
  </si>
  <si>
    <t>2201-007.644</t>
  </si>
  <si>
    <t>Vistos, relatados e discutidos os presentes autos.
Acordam os membros do colegiado, por unanimidade de votos, em dar provimento parcial ao recurso voluntário para determinar o recálculo do tributo devido com o restabelecimento integral das Áreas de Preservação Permanente e de  Reserva Legal informadas em DITR.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</si>
  <si>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2010,2011
ÁREA DE UTILIZAÇÃO LIMITADA/RESERVA LEGAL. ÁREA DE PRESERVAÇÃO PERMANENTE.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Tal entendimento alinha-se com a orientação da Procuradoria-Geral da Fazenda Nacional para atuação dos seus membros em Juízo, conforme Parecer PGFN/CRJ n° 1.329/2016, tendo em vista jurisprudência consolidada no Superior Tribunal de Justiça, desfavorável à Fazenda Nacional.</t>
  </si>
  <si>
    <t>13830.721609/2014-07</t>
  </si>
  <si>
    <t>2201-007.643</t>
  </si>
  <si>
    <t>Vistos, relatados e discutidos os presentes autos.
Acordam os membros do colegiado, por unanimidade de votos, em dar provimento parcial ao recurso voluntário para determinar o recálculo do tributo devido com o restabelecimento integral das Áreas de Preservação Permanente e de  Reserva Legal informadas em DITR.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</si>
  <si>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2010, 2011
ÁREA DE UTILIZAÇÃO LIMITADA/RESERVA LEGAL. ÁREA DE PRESERVAÇÃO PERMANENTE. COMPROVAÇÃO.
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Tal entendimento alinha-se com a orientação da Procuradoria-Geral da Fazenda Nacional para atuação dos seus membros em Juízo, conforme Parecer PGFN/CRJ n° 1.329/2016, tendo em vista jurisprudência consolidada no Superior Tribunal de Justiça, desfavorável à Fazenda Nacional.</t>
  </si>
  <si>
    <t>13161.720202/2007-55</t>
  </si>
  <si>
    <t>2201-007.639</t>
  </si>
  <si>
    <t>Vistos, relatados e discutidos os presentes autos.
Acordam os membros do colegiado, por unanimidade de votos, em dar provimento parcial ao recurso voluntário para determinar o recálculo do tributo devido considerando o valor do VTN apurado pelo Laudo de Avaliação de fl. 214 e ss.
(documento assinado digitalmente)
Carlos Alberto do Amaral Azeredo - Presidente
(documento assinado digitalmente)
Daniel Melo Mendes Bezerra - Relator
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</si>
  <si>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IMPOSTO SOBRE A PROPRIEDADE TERRITORIAL RURAL (ITR)
Exercício: 2005
DO VALOR DA TERRA NUA. SUBAVALIAÇÃO.
Em caso de injustificada rejeição, pela auditoria, de laudo como documento hábil para comprovar o valor da terra nua (VTN), prevalece o cálculo do valor informado na DITR.</t>
  </si>
  <si>
    <t>36750.002572/2006-91</t>
  </si>
  <si>
    <t>2201-007.714</t>
  </si>
  <si>
    <t>Vistos, relatados e discutidos os presentes autos.
Acordam os membros do colegiado, por unanimidade de votos, em dar provimento parcial ao recurso voluntário para determinar a aplicação do comando contido no art. 106, inciso II, alínea "c" da Lei 5.172/66 (CTN).
(documento assinado digitalmente)
Carlos Alberto do Amaral Azeredo - Presidente e Relator.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</si>
  <si>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Ano-calendário: 2006
LANÇAMENTO FISCAL. RESPONSABILIDADE.
A adquirente de fundo de comércio, estabelecimento comercial, industrial ou profissional que prossegue na exploração da atividade, responde pelos tributos devidos pela sucedida.
CONTRIBUIÇÃO PREVIDENCIÁRIA. GFIP COM INCORREÇÕES. RELEVAÇÃO/ATENUAÇÃO.
É devida a penalidade por apresentação de GFIP em desconformidade com as orientações devidamente formalizadas.
A multa somente será relevada se o infrator formular pedido e corrigir a falta, dentro do prazo de impugnação ou atenuada se a correção se der até a decisão proferida pela autoridade julgadora competente.
PENALIDADE. RETROATIVIDADE BENIGNA.
Tratando-se de ato não definitivamente julgado, deve-se atribuir efeitos retroativos à legislação tributária que comine penalidade menos severa.</t>
  </si>
  <si>
    <t>10380.007570/2007-31</t>
  </si>
  <si>
    <t>9202-009.024</t>
  </si>
  <si>
    <t>Vistos, relatados e discutidos os presentes autos.
Acordam os membros do colegiado, por unanimidade de votos, em conhecer do Recurso Especial e, no mérito, em dar-lhe provimento.
(documento assinado digitalmente)
Maria Helena Cotta Cardozo  Presidente em Exercício
(documento assinado digitalmente)
Ana Cecília Lustosa da Cruz - Relatora
Participaram do presente julgamento os Conselheiros: Mário Pereira de Pinho Filho, Ana Cecília Lustosa da Cruz, Maurício Nogueira Righetti, João Victor Ribeiro Aldinucci, Rita Eliza Reis da Costa Bacchieri e Maria Helena Cotta Cardozo (Presidente em Exercício). Ausentes, momentaneamente, os conselheiros Ana Paula Fernandes e Pedro Paulo Pereira Barbosa.</t>
  </si>
  <si>
    <t>ASSUNTO: CONTRIBUIÇÕES SOCIAIS PREVIDENCIÁRIAS
Período de apuração: 01/01/2002 a 30/04/2006
PROCESSO ADMINISTRATIVO FISCAL. RECURSO ESPECIAL DE DIVERGÊNCIA. PRESSUPOSTOS. CONHECIMENTO.
A divergência somente se caracteriza quando, em face de situações fáticas similares, são adotadas soluções diversas, tendo em vista interpretações distintas conferidas à legislação tributária.
OBRIGAÇÃO ACESSÓRIA. RETROATIVIDADE BENIGNA.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(Súmula CARF nº 119).</t>
  </si>
  <si>
    <t>10166.720556/2015-71</t>
  </si>
  <si>
    <t>9202-009.082</t>
  </si>
  <si>
    <t>Vistos, relatados e discutidos os presentes autos.
Acordam os membros do colegiado, por unanimidade de votos, em não conhecer do Recurso Especial.
(documento assinado digitalmente)
Maria Helena Cotta Cardozo  Presidente em Exercício
(documento assinado digitalmente)
Ana Cecília Lustosa da Cruz - Relatora
Participaram do presente julgamento os Conselheiros: Mário Pereira de Pinho Filho, Ana Paula Fernandes, Pedro Paulo Pereira Barbosa, Ana Cecília Lustosa da Cruz, Maurício Nogueira Righetti, João Victor Ribeiro Aldinucci, Rita Eliza Reis da Costa Bacchieri e Maria Helena Cotta Cardozo (Presidente em Exercício).</t>
  </si>
  <si>
    <t>ASSUNTO: IMPOSTO SOBRE A RENDA DE PESSOA FÍSICA (IRPF)
Ano-calendário: 2011
PROCESSO ADMINISTRATIVO FISCAL. RECURSO ESPECIAL DE DIVERGÊNCIA. PRESSUPOSTOS. CONHECIMENTO.
A divergência somente se caracteriza quando, em face de situações fáticas similares, são adotadas soluções diversas, tendo em vista interpretações distintas conferidas à legislação tributária. Não se conhece de Recurso Especial de Divergência, quando não resta demonstrado o alegado dissídio jurisprudencial.</t>
  </si>
  <si>
    <t>36750.002571/2006-47</t>
  </si>
  <si>
    <t>2201-007.713</t>
  </si>
  <si>
    <t>Vistos, relatados e discutidos os presentes autos.
Acordam os membros do colegiado, por unanimidade de votos, de ofício, em reconhecer a extinção, pela decadência, do crédito tributário lançado até a competência novembro de 2000. No mérito, por unanimidade de votos, em negar provimento ao recurso voluntário.
(documento assinado digitalmente)
Carlos Alberto do Amaral Azeredo - Presidente e Relator.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</si>
  <si>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Ano-calendário: 1999, 2000, 2001, 2002
CONTRIBUIÇÃO PREVIDENCIÁRIA. APROPRIAÇÃO INDÉBITA. DECADÊNCIA. SÚMULA CARF Nº 106.
Caracterizada a ocorrência de apropriação indébita de contribuições previdenciárias descontadas de segurados empregados e/ou contribuintes individuais, a contagem do prazo decadencial inicia sua fluência no primeiro dia do exercício seguinte àquele em que o lançamento poderia ter sido efetuado.
LANÇAMENTO FISCAL. RESPONSABILIDADE.
A adquirente de fundo de comércio, estabelecimento comercial, industrial ou profissional que prossegue na exploração da atividade, responde pelos tributos devidos pela sucedida.
MULTAS. INCONSTITUCIONALIDADE DE LEI. TAXA SELIC. SÚMULAS CARF Nº 02. E 04.
O CARF não é competente para se pronunciar sobre a inconstitucionalidade de lei tributária.
A partir de 1" de abril de 1995. os juros moratórios incidentes sobre débitos administrados pela Secretaria da Receita Federal são devidos, no período de inadimplência, à taxa referencial do Sistema Especial de Liquidação e Custódia - SELIC para títulos federais.</t>
  </si>
  <si>
    <t>36750.002570/2006-01</t>
  </si>
  <si>
    <t>2201-007.712</t>
  </si>
  <si>
    <t>Vistos, relatados e discutidos os presentes autos.
Acordam os membros do colegiado, por unanimidade de votos, em negar provimento ao recurso voluntário.
(documento assinado digitalmente)
Carlos Alberto do Amaral Azeredo - Presidente e Relator.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</si>
  <si>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CONTRIBUIÇÕES SOCIAIS PREVIDENCIÁRIAS
Ano-calendário: 2002, 2003, 2004, 2005, 2006
LANÇAMENTO FISCAL. RESPONSABILIDADE.
A adquirente de fundo de comércio, estabelecimento comercial, industrial ou profissional que prossegue na exploração da atividade responde pelos tributos devidos pela sucedida.
MULTAS. INCONSTITUCIONALIDADE DE LEI. TAXA SELIC. SÚMULAS CARF Nº 02. E 04.
O CARF não é competente para se pronunciar sobre a inconstitucionalidade de lei tributária.
A partir de 1" de abril de 1995. os juros moratórios incidentes sobre débitos administrados pela Secretaria da Receita Federal são devidos, no período de inadimplência, à taxa referencial do Sistema Especial de Liquidação e Custódia - SELIC para títulos federais.</t>
  </si>
  <si>
    <t>16592.724600/2015-79</t>
  </si>
  <si>
    <t>2201-007.295</t>
  </si>
  <si>
    <t>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
(documento assinado digitalmente)
Carlos Alberto do Amaral Azeredo  Presidente Redator
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t>
  </si>
  <si>
    <t>ASSUNTO: OBRIGAÇÕES ACESSÓRIAS
Ano-calendário: 2010
AUTO DE INFRAÇÃO. GFIP. MULTA POR ATRASO.
Constitui infração à legislação previdenciária deixar a empresa de apresentar GFIP dentro do prazo fixado para a sua entrega.
PUBLICIDADE DAS NORMAS.
A publicidade dos atos normativos é presumida considerando sua publicação em Diário Oficial.
MULTA POR ATRASO NA ENTREGA DA GFIP. ALTERAÇÃO DO CRITÉRIO JURÍDICO DE INTERPRETAÇÃO. INEXISTÊNCIA
A multa por atraso na entrega da GFIP passou a existir no ordenamento jurídico a partir da introdução do artigo 32-A na Lei nº 8.212 de 1991, pela Lei nº 11.941 de 2009. O dispositivo não sofreu alteração, de forma que o critério para sua aplicação é único desde a edição da lei.
INTIMAÇÃO PRÉVIA AO LANÇAMENTO. INEXISTÊNCIA DE EXIGÊNCIA LEGAL. SÚMULA CARF Nº 46.
Por se tratar a ação fiscal de procedimento de natureza inquisitória, a intimação do contribuinte prévia ao lançamento não é exigência legal e desta forma a sua falta não caracteriza cerceamento de defesa, a qual poderá ser exercida após a ciência do auto de infração.
DENÚNCIA ESPONTÂNEA. ATRASO NA ENTREGA DE DECLARAÇÃO. SÚMULA CARF Nº 49.
A denúncia espontânea não alcança a penalidade decorrente do atraso na entrega de declaração.
ALEGAÇÕES DE VIOLAÇÃO A PRINCÍPIOS CONSTITUCIONAIS. INCONSTITUCIONALIDADE. SÚMULA CARF Nº 02.
Ao CARF é vedado analisar alegações de violação a princípios constitucionais e não é competente para se pronunciar sobre a inconstitucionalidade de lei tributária.
APLICAÇÃO DO PRINCÍPIO DA RETROATIVIDADE BENIGNA.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artigo 44 da Lei n° 9.430 de 1996.</t>
  </si>
  <si>
    <t>16592.724777/2015-75</t>
  </si>
  <si>
    <t>2201-007.298</t>
  </si>
  <si>
    <t>16592.724782/2015-88</t>
  </si>
  <si>
    <t>2201-007.300</t>
  </si>
  <si>
    <t>13807.721813/2018-31</t>
  </si>
  <si>
    <t>2201-007.293</t>
  </si>
  <si>
    <t>ASSUNTO: OBRIGAÇÕES ACESSÓRIAS
Ano-calendário: 2013
AUTO DE INFRAÇÃO. GFIP. MULTA POR ATRASO.
Constitui infração à legislação previdenciária deixar a empresa de apresentar GFIP dentro do prazo fixado para a sua entrega.
PUBLICIDADE DAS NORMAS.
A publicidade dos atos normativos é presumida considerando sua publicação em Diário Oficial.
MULTA POR ATRASO NA ENTREGA DA GFIP. ALTERAÇÃO DO CRITÉRIO JURÍDICO DE INTERPRETAÇÃO. INEXISTÊNCIA
A multa por atraso na entrega da GFIP passou a existir no ordenamento jurídico a partir da introdução do artigo 32-A na Lei nº 8.212 de 1991, pela Lei nº 11.941 de 2009. O dispositivo não sofreu alteração, de forma que o critério para sua aplicação é único desde a edição da lei.
INTIMAÇÃO PRÉVIA AO LANÇAMENTO. INEXISTÊNCIA DE EXIGÊNCIA LEGAL. SÚMULA CARF Nº 46.
Por se tratar a ação fiscal de procedimento de natureza inquisitória, a intimação do contribuinte prévia ao lançamento não é exigência legal e desta forma a sua falta não caracteriza cerceamento de defesa, a qual poderá ser exercida após a ciência do auto de infração.
DENÚNCIA ESPONTÂNEA. ATRASO NA ENTREGA DE DECLARAÇÃO. SÚMULA CARF Nº 49.
A denúncia espontânea não alcança a penalidade decorrente do atraso na entrega de declaração.
ALEGAÇÕES DE VIOLAÇÃO A PRINCÍPIOS CONSTITUCIONAIS. INCONSTITUCIONALIDADE. SÚMULA CARF Nº 02.
Ao CARF é vedado analisar alegações de violação a princípios constitucionais e não é competente para se pronunciar sobre a inconstitucionalidade de lei tributária.
APLICAÇÃO DO PRINCÍPIO DA RETROATIVIDADE BENIGNA.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artigo 44 da Lei n° 9.430 de 1996.</t>
  </si>
  <si>
    <t>13807.721565/2018-28</t>
  </si>
  <si>
    <t>2201-007.292</t>
  </si>
  <si>
    <t>18186.731962/2015-33</t>
  </si>
  <si>
    <t>2201-007.304</t>
  </si>
  <si>
    <t>16592.724779/2015-64</t>
  </si>
  <si>
    <t>2201-007.299</t>
  </si>
  <si>
    <t>16592.724599/2015-82</t>
  </si>
  <si>
    <t>2201-007.294</t>
  </si>
  <si>
    <t>16592.724602/2015-68</t>
  </si>
  <si>
    <t>2201-007.297</t>
  </si>
  <si>
    <t>18186.723670/2018-70</t>
  </si>
  <si>
    <t>2201-007.302</t>
  </si>
  <si>
    <t>18186.723552/2018-61</t>
  </si>
  <si>
    <t>2201-007.301</t>
  </si>
  <si>
    <t>16592.724601/2015-13</t>
  </si>
  <si>
    <t>2201-007.296</t>
  </si>
  <si>
    <t>18186.723824/2018-23</t>
  </si>
  <si>
    <t>2201-007.303</t>
  </si>
  <si>
    <t>Rótulos de Linha</t>
  </si>
  <si>
    <t>Total Geral</t>
  </si>
  <si>
    <t>Contagem de numProcesso</t>
  </si>
  <si>
    <t>#VALOR!</t>
  </si>
  <si>
    <t>Súmula</t>
  </si>
  <si>
    <t>unanimidade</t>
  </si>
  <si>
    <t>maioria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</si>
</sst>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NumberFormat="1" applyFill="1"/>
    <xf numFmtId="0" fontId="0" fillId="3" borderId="0" xfId="0" applyFill="1" applyAlignment="1">
      <alignment horizontal="left"/>
    </xf>
    <xf numFmtId="0" fontId="0" fillId="3" borderId="0" xfId="0" applyNumberFormat="1" applyFill="1"/>
    <xf numFmtId="0" fontId="1" fillId="0" borderId="0" xfId="0" applyNumberFormat="1" applyFont="1"/>
  </cellXfs>
  <cellStyles count="1">
    <cellStyle name="Normal" xfId="0" builtinId="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39997558519241921"/>
        </patternFill>
      </fill>
    </dxf>
    <dxf>
      <fill>
        <patternFill>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nogali" refreshedDate="44267.709549074076" createdVersion="6" refreshedVersion="6" minRefreshableVersion="3" recordCount="3080" xr:uid="{C88BB1D4-740C-4C5C-B461-F8F1A0CF5920}">
  <cacheSource type="worksheet">
    <worksheetSource name="Acordaos_122020a122020_total_3081"/>
  </cacheSource>
  <cacheFields count="13">
    <cacheField name="Column1" numFmtId="0">
      <sharedItems containsSemiMixedTypes="0" containsString="0" containsNumber="1" containsInteger="1" minValue="0" maxValue="3079"/>
    </cacheField>
    <cacheField name="numProcesso" numFmtId="0">
      <sharedItems/>
    </cacheField>
    <cacheField name="tipoRecurso" numFmtId="0">
      <sharedItems count="8">
        <s v="RECURSO VOLUNTARIO"/>
        <s v="RECURSO ESPECIAL DO PROCURADOR"/>
        <s v="RECURSO ESPECIAL DA PROCURADORIA"/>
        <s v="RECURSO DE OFÍCIO"/>
        <s v="RECURSO ESPECIAL DO CONTRIBUINTE"/>
        <s v="EMBARGO DE DECLARAÇÃO"/>
        <s v="EMBARGOS DE DECLARAÇÃO"/>
        <s v="NÃO INFORMADO"/>
      </sharedItems>
    </cacheField>
    <cacheField name="dataSessao" numFmtId="14">
      <sharedItems containsSemiMixedTypes="0" containsNonDate="0" containsDate="1" containsString="0" minDate="2010-05-25T00:00:00" maxDate="2020-12-04T00:00:00" count="81">
        <d v="2020-11-11T00:00:00"/>
        <d v="2020-11-10T00:00:00"/>
        <d v="2013-11-05T00:00:00"/>
        <d v="2020-10-20T00:00:00"/>
        <d v="2020-07-30T00:00:00"/>
        <d v="2020-11-05T00:00:00"/>
        <d v="2020-11-12T00:00:00"/>
        <d v="2020-10-05T00:00:00"/>
        <d v="2020-11-17T00:00:00"/>
        <d v="2020-10-21T00:00:00"/>
        <d v="2020-11-04T00:00:00"/>
        <d v="2020-10-06T00:00:00"/>
        <d v="2020-11-06T00:00:00"/>
        <d v="2020-12-02T00:00:00"/>
        <d v="2020-11-03T00:00:00"/>
        <d v="2020-10-16T00:00:00"/>
        <d v="2020-11-18T00:00:00"/>
        <d v="2020-07-28T00:00:00"/>
        <d v="2020-11-19T00:00:00"/>
        <d v="2020-09-03T00:00:00"/>
        <d v="2020-10-09T00:00:00"/>
        <d v="2020-10-08T00:00:00"/>
        <d v="2020-07-08T00:00:00"/>
        <d v="2020-10-22T00:00:00"/>
        <d v="2020-09-30T00:00:00"/>
        <d v="2020-09-01T00:00:00"/>
        <d v="2020-10-07T00:00:00"/>
        <d v="2020-12-03T00:00:00"/>
        <d v="2020-09-16T00:00:00"/>
        <d v="2020-08-12T00:00:00"/>
        <d v="2020-10-14T00:00:00"/>
        <d v="2020-10-15T00:00:00"/>
        <d v="2020-09-23T00:00:00"/>
        <d v="2020-10-13T00:00:00"/>
        <d v="2020-12-01T00:00:00"/>
        <d v="2020-08-03T00:00:00"/>
        <d v="2020-08-11T00:00:00"/>
        <d v="2020-09-15T00:00:00"/>
        <d v="2020-07-15T00:00:00"/>
        <d v="2019-10-22T00:00:00"/>
        <d v="2020-09-21T00:00:00"/>
        <d v="2011-08-11T00:00:00"/>
        <d v="2020-09-02T00:00:00"/>
        <d v="2020-11-09T00:00:00"/>
        <d v="2020-10-19T00:00:00"/>
        <d v="2019-11-12T00:00:00"/>
        <d v="2020-09-22T00:00:00"/>
        <d v="2020-09-24T00:00:00"/>
        <d v="2020-08-26T00:00:00"/>
        <d v="2020-06-17T00:00:00"/>
        <d v="2020-08-25T00:00:00"/>
        <d v="2020-09-17T00:00:00"/>
        <d v="2020-09-29T00:00:00"/>
        <d v="2019-12-16T00:00:00"/>
        <d v="2011-05-12T00:00:00"/>
        <d v="2020-07-27T00:00:00"/>
        <d v="2020-08-27T00:00:00"/>
        <d v="2020-07-07T00:00:00"/>
        <d v="2020-06-25T00:00:00"/>
        <d v="2020-06-16T00:00:00"/>
        <d v="2020-06-23T00:00:00"/>
        <d v="2020-09-25T00:00:00"/>
        <d v="2019-06-17T00:00:00"/>
        <d v="2012-12-02T00:00:00"/>
        <d v="2015-10-15T00:00:00"/>
        <d v="2010-05-25T00:00:00"/>
        <d v="2014-09-16T00:00:00"/>
        <d v="2013-09-10T00:00:00"/>
        <d v="2013-07-09T00:00:00"/>
        <d v="2020-04-03T00:00:00"/>
        <d v="2013-08-22T00:00:00"/>
        <d v="2019-09-19T00:00:00"/>
        <d v="2018-06-05T00:00:00"/>
        <d v="2014-06-05T00:00:00"/>
        <d v="2020-07-29T00:00:00"/>
        <d v="2013-06-13T00:00:00"/>
        <d v="2010-11-11T00:00:00"/>
        <d v="2011-04-12T00:00:00"/>
        <d v="2019-10-10T00:00:00"/>
        <d v="2020-04-02T00:00:00"/>
        <d v="2012-02-01T00:00:00"/>
      </sharedItems>
      <fieldGroup par="12" base="3">
        <rangePr groupBy="months" startDate="2010-05-25T00:00:00" endDate="2020-12-04T00:00:00"/>
        <groupItems count="14">
          <s v="&lt;25/05/2010"/>
          <s v="jan"/>
          <s v="fev"/>
          <s v="mar"/>
          <s v="abr"/>
          <s v="mai"/>
          <s v="jun"/>
          <s v="jul"/>
          <s v="ago"/>
          <s v="set"/>
          <s v="out"/>
          <s v="nov"/>
          <s v="dez"/>
          <s v="&gt;04/12/2020"/>
        </groupItems>
      </fieldGroup>
    </cacheField>
    <cacheField name="relator" numFmtId="0">
      <sharedItems count="101">
        <s v="Letícia Domingues Costa Braga"/>
        <s v="Não informado"/>
        <s v="Não se aplica"/>
        <s v="Jeferson Teodorovicz"/>
        <s v="Oswaldo Gonçalves de Castro Neto"/>
        <s v="Marcelo de Sousa Sáteles"/>
        <s v="Mônica Renata Mello Ferreira Stoll"/>
        <s v="Rayd Santana Ferreira"/>
        <s v="André Severo Chaves"/>
        <s v="Bárbara Santos Guedes"/>
        <s v="Rafael Zedral"/>
        <s v="Pedro Sousa Bispo"/>
        <s v="Maurício Dalri Timm do Valle"/>
        <s v="Ariene d'Arc Diniz e Amaral"/>
        <s v="Carlos Henrique de Seixas Pantarolli"/>
        <s v="Márcio Augusto Sekeff Sallem"/>
        <s v="Relator"/>
        <s v="Francisco Ibiapino Luz"/>
        <s v="honorio a brito"/>
        <s v="CARLOS ALBERTO DO AMARAL AZEREDO"/>
        <s v="SAVIO SALOMAO DE ALMEIDA NOBREGA"/>
        <s v="Andréia Lúcia Machado Mourão"/>
        <s v="Sílvio Rennan do Nascimento Almeida"/>
        <s v="Sávio Salomão de Almeida Nobrega"/>
        <s v="Gisele Barra Bossa"/>
        <s v="Efigênio de Freitas Júnior"/>
        <s v="Rogério Garcia Peres"/>
        <s v="Andrea Viana Arrais Egypto"/>
        <s v="José Luís Hentsch Benjamin Pinheiro"/>
        <s v="Lara Moura Franco Eduardo"/>
        <s v="Lucas Esteves Borges"/>
        <s v="Luiz Tadeu Matosinho Machado"/>
        <s v="CLAUDIA CRISTINA NOIRA PASSOS DA COSTA DEVELLY MONTEZ"/>
        <s v="Cláudio de Andrade Camerano"/>
        <s v="Pedro Paulo Pereira Barbosa"/>
        <s v="Luciana Yoshihara Arcangelo Zanin"/>
        <s v="Ailton Neves da Silva"/>
        <s v="Débora Fófano dos Santos"/>
        <s v="CLEUCIO SANTOS NUNES"/>
        <s v="Paulo Mateus Ciccone"/>
        <s v="Francisco Nogueira Guarita"/>
        <s v="Wilson Kazumi Nakayama"/>
        <s v="Cynthia Elena de Campos"/>
        <s v="PAULA SANTOS DE ABREU"/>
        <s v="Gustavo Guimarães da Fonseca"/>
        <s v="Vinícius Guimarães"/>
        <s v="Cleberson Alex Friess"/>
        <s v="DENNY MEDEIROS DA SILVEIRA"/>
        <s v="Paulo César Macedo Pessoa"/>
        <s v="Ana Claudia Borges de Oliveira"/>
        <s v="Giovana Pereira de Paiva Leite"/>
        <s v="Paulo Roberto Duarte Moreira"/>
        <s v="Mauritânia Elvira de Sousa Mendonça"/>
        <s v="Abel Nunes de Oliveira Neto"/>
        <s v="Salvador Cândido Brandão Junior"/>
        <s v="Marco Rogério Borges"/>
        <s v="João Maurício Vital"/>
        <s v="PAULO HENRIQUE SILVA FIGUEIREDO"/>
        <s v="Evandro Correa Dias"/>
        <s v="Neudson Cavalcante Albuquerque"/>
        <s v="Ricardo Antonio Carvalho Barbosa"/>
        <s v="JUNIA ROBERTA GOUVEIA SAMPAIO"/>
        <s v="LIÉGE LACROIX THOMASI"/>
        <s v="Tatiana Midori Migiyama"/>
        <s v="Mariel Orsi Gameiro"/>
        <s v="LUIZ AUGUSTO DE SOUZA GONCALVES"/>
        <s v="Virgílio Cansino Gil"/>
        <s v="Daniel Melo Mendes Bezerra"/>
        <s v="Letícia Lacerda de Castro"/>
        <s v="Ricardo Chiavegatto de Lima"/>
        <s v="Matheus Soares Leite"/>
        <s v="Liziane Angelotti Meira"/>
        <s v="Marcelo Costa Marques d'Oliveira"/>
        <s v="MARCO ANTONIO MARINHO NUNES"/>
        <s v="TOM PIERRE FERNANDES DA SILVA"/>
        <s v="Fernanda Vieira Kotzias"/>
        <s v="FERNANDO BRASIL DE OLIVEIRA PINTO"/>
        <s v="Raphael Madeira Abad"/>
        <s v="Maria Eduarda Alencar Câmara Simões"/>
        <s v="Sérgio Abelson"/>
        <s v="Luis Felipe de Barros Reche"/>
        <s v="Daniel Ribeiro Silva"/>
        <s v="Mara Cristina Sifuentes"/>
        <s v="Semíramis de Oliveira Duro"/>
        <s v="Leonardo Ogassawara de Araújo Branco"/>
        <s v="Sara Maria de Almeida Carneiro Silva"/>
        <s v="Hélcio Lafetá Reis"/>
        <s v="Andrada Márcio Canuto Natal"/>
        <s v="GUSTAVO GUIMARAES DA FONSECA"/>
        <s v="Paula Abreu"/>
        <s v="MURILLO LO VISCO"/>
        <s v="Diego Diniz Ribeiro"/>
        <s v="Frederico Augusto Gomes de Alencar"/>
        <s v="PEDRO RINALDI DE OLIVEIRA LIMA"/>
        <s v="Ronaldo Souza Dias"/>
        <s v="Larissa Nunes Girard"/>
        <s v="BIANCA FELICIA ROTHSCHILD"/>
        <s v="THIAGO D'AVILA MELO FERNANDES"/>
        <s v="Müller Nonato Cavalcanti Silva"/>
        <s v="Allan Marcel Warwar Teixeira"/>
        <s v="Rodrigo Cardozo Miranda"/>
      </sharedItems>
    </cacheField>
    <cacheField name="numDecisao" numFmtId="0">
      <sharedItems/>
    </cacheField>
    <cacheField name="unanimidade" numFmtId="0">
      <sharedItems containsMixedTypes="1" containsNumber="1" containsInteger="1" minValue="38" maxValue="839" count="31">
        <n v="89"/>
        <n v="90"/>
        <n v="38"/>
        <e v="#VALUE!"/>
        <n v="39"/>
        <n v="85"/>
        <n v="173"/>
        <n v="91"/>
        <n v="232"/>
        <n v="88"/>
        <n v="93"/>
        <n v="281"/>
        <n v="252"/>
        <n v="148"/>
        <n v="219"/>
        <n v="92"/>
        <n v="182"/>
        <n v="242"/>
        <n v="250"/>
        <n v="300"/>
        <n v="318"/>
        <n v="406"/>
        <n v="839"/>
        <n v="96"/>
        <n v="162"/>
        <n v="42"/>
        <n v="71"/>
        <n v="79"/>
        <n v="86"/>
        <n v="122"/>
        <n v="296"/>
      </sharedItems>
    </cacheField>
    <cacheField name="maioria" numFmtId="0">
      <sharedItems containsMixedTypes="1" containsNumber="1" containsInteger="1" minValue="38" maxValue="1491" count="31">
        <e v="#VALUE!"/>
        <n v="39"/>
        <n v="89"/>
        <n v="90"/>
        <n v="220"/>
        <n v="173"/>
        <n v="38"/>
        <n v="143"/>
        <n v="91"/>
        <n v="335"/>
        <n v="93"/>
        <n v="1208"/>
        <n v="109"/>
        <n v="125"/>
        <n v="133"/>
        <n v="145"/>
        <n v="147"/>
        <n v="160"/>
        <n v="161"/>
        <n v="162"/>
        <n v="165"/>
        <n v="170"/>
        <n v="171"/>
        <n v="172"/>
        <n v="184"/>
        <n v="219"/>
        <n v="233"/>
        <n v="287"/>
        <n v="341"/>
        <n v="757"/>
        <n v="1491"/>
      </sharedItems>
    </cacheField>
    <cacheField name="textDecisao" numFmtId="0">
      <sharedItems longText="1"/>
    </cacheField>
    <cacheField name="Súmula" numFmtId="0">
      <sharedItems containsMixedTypes="1" containsNumber="1" containsInteger="1" minValue="43" maxValue="3894" count="265">
        <n v="43"/>
        <n v="78"/>
        <n v="87"/>
        <n v="92"/>
        <n v="94"/>
        <n v="95"/>
        <n v="96"/>
        <n v="97"/>
        <n v="99"/>
        <n v="100"/>
        <n v="101"/>
        <n v="103"/>
        <n v="104"/>
        <n v="105"/>
        <n v="106"/>
        <n v="108"/>
        <n v="111"/>
        <n v="112"/>
        <n v="113"/>
        <n v="116"/>
        <n v="117"/>
        <n v="119"/>
        <n v="121"/>
        <n v="123"/>
        <n v="126"/>
        <n v="128"/>
        <n v="129"/>
        <n v="131"/>
        <n v="132"/>
        <n v="134"/>
        <n v="135"/>
        <n v="136"/>
        <n v="137"/>
        <n v="138"/>
        <n v="141"/>
        <n v="143"/>
        <n v="146"/>
        <n v="147"/>
        <n v="149"/>
        <n v="150"/>
        <n v="151"/>
        <n v="153"/>
        <n v="155"/>
        <n v="157"/>
        <n v="158"/>
        <n v="160"/>
        <n v="162"/>
        <n v="163"/>
        <n v="168"/>
        <n v="169"/>
        <n v="171"/>
        <n v="174"/>
        <n v="176"/>
        <n v="177"/>
        <n v="179"/>
        <n v="180"/>
        <n v="181"/>
        <n v="185"/>
        <n v="189"/>
        <n v="192"/>
        <n v="193"/>
        <n v="194"/>
        <n v="196"/>
        <n v="197"/>
        <n v="207"/>
        <n v="214"/>
        <n v="217"/>
        <n v="220"/>
        <n v="221"/>
        <n v="222"/>
        <n v="243"/>
        <n v="245"/>
        <n v="249"/>
        <n v="254"/>
        <n v="256"/>
        <n v="257"/>
        <n v="261"/>
        <n v="264"/>
        <n v="272"/>
        <n v="276"/>
        <n v="280"/>
        <n v="286"/>
        <n v="287"/>
        <n v="301"/>
        <n v="303"/>
        <n v="315"/>
        <n v="322"/>
        <n v="323"/>
        <n v="327"/>
        <n v="329"/>
        <n v="337"/>
        <n v="341"/>
        <n v="342"/>
        <n v="344"/>
        <n v="346"/>
        <n v="347"/>
        <n v="353"/>
        <n v="357"/>
        <n v="358"/>
        <n v="363"/>
        <n v="364"/>
        <n v="369"/>
        <n v="370"/>
        <n v="378"/>
        <n v="389"/>
        <n v="392"/>
        <n v="397"/>
        <n v="398"/>
        <n v="403"/>
        <n v="409"/>
        <n v="411"/>
        <n v="414"/>
        <n v="415"/>
        <n v="417"/>
        <n v="420"/>
        <n v="422"/>
        <n v="426"/>
        <n v="430"/>
        <n v="434"/>
        <n v="439"/>
        <n v="448"/>
        <n v="450"/>
        <n v="452"/>
        <n v="461"/>
        <n v="464"/>
        <n v="465"/>
        <n v="468"/>
        <n v="470"/>
        <n v="474"/>
        <n v="477"/>
        <n v="479"/>
        <n v="481"/>
        <n v="482"/>
        <n v="483"/>
        <n v="490"/>
        <n v="492"/>
        <n v="493"/>
        <n v="494"/>
        <n v="497"/>
        <n v="502"/>
        <n v="504"/>
        <n v="509"/>
        <n v="512"/>
        <n v="514"/>
        <n v="517"/>
        <n v="520"/>
        <n v="522"/>
        <n v="531"/>
        <n v="533"/>
        <n v="536"/>
        <n v="537"/>
        <n v="546"/>
        <n v="551"/>
        <n v="555"/>
        <n v="557"/>
        <n v="575"/>
        <n v="581"/>
        <n v="583"/>
        <n v="585"/>
        <n v="605"/>
        <n v="606"/>
        <n v="608"/>
        <n v="610"/>
        <n v="619"/>
        <n v="621"/>
        <n v="643"/>
        <n v="646"/>
        <n v="663"/>
        <n v="674"/>
        <n v="677"/>
        <n v="678"/>
        <n v="679"/>
        <n v="694"/>
        <n v="697"/>
        <n v="705"/>
        <n v="710"/>
        <n v="717"/>
        <n v="721"/>
        <n v="727"/>
        <n v="735"/>
        <n v="739"/>
        <n v="742"/>
        <n v="755"/>
        <n v="768"/>
        <n v="772"/>
        <n v="776"/>
        <n v="779"/>
        <n v="782"/>
        <n v="795"/>
        <n v="799"/>
        <n v="806"/>
        <n v="808"/>
        <n v="814"/>
        <n v="815"/>
        <n v="818"/>
        <n v="821"/>
        <n v="827"/>
        <n v="834"/>
        <n v="845"/>
        <n v="849"/>
        <n v="857"/>
        <n v="863"/>
        <n v="871"/>
        <n v="877"/>
        <n v="886"/>
        <n v="893"/>
        <n v="894"/>
        <n v="898"/>
        <n v="916"/>
        <n v="929"/>
        <n v="930"/>
        <n v="933"/>
        <n v="934"/>
        <n v="940"/>
        <n v="951"/>
        <n v="978"/>
        <n v="980"/>
        <n v="985"/>
        <n v="1004"/>
        <n v="1009"/>
        <n v="1019"/>
        <n v="1059"/>
        <n v="1083"/>
        <n v="1101"/>
        <n v="1117"/>
        <n v="1134"/>
        <n v="1138"/>
        <n v="1182"/>
        <n v="1185"/>
        <n v="1186"/>
        <n v="1203"/>
        <n v="1216"/>
        <n v="1229"/>
        <n v="1234"/>
        <n v="1237"/>
        <n v="1252"/>
        <n v="1264"/>
        <n v="1278"/>
        <n v="1328"/>
        <n v="1340"/>
        <n v="1371"/>
        <n v="1391"/>
        <n v="1414"/>
        <n v="1435"/>
        <n v="1492"/>
        <n v="1607"/>
        <n v="1668"/>
        <n v="1701"/>
        <n v="2255"/>
        <n v="2307"/>
        <n v="2315"/>
        <n v="2341"/>
        <n v="2430"/>
        <n v="2961"/>
        <n v="3572"/>
        <n v="3894"/>
        <e v="#VALUE!"/>
        <n v="511" u="1"/>
        <n v="251" u="1"/>
        <n v="175" u="1"/>
        <n v="429" u="1"/>
        <n v="675" u="1"/>
        <n v="253" u="1"/>
        <n v="463" u="1"/>
        <n v="190" u="1"/>
      </sharedItems>
    </cacheField>
    <cacheField name="ementa" numFmtId="0">
      <sharedItems count="1968" longText="1">
        <s v="ASSUNTO: SIMPLES NACIONAL_x000a_Exercício: 2015_x000a_SÚMULA CARF Nº 02. RECURSO VOLUNTÁRIO NÃO CONHECIDO EM PARTE._x000a_O CARF não é competente para se pronunciar sobre a inconstitucionalidade de lei tributária._x000a__x000a_ASSUNTO: PROCESSO ADMINISTRATIVO FISCAL_x000a_Exercício: 2015_x000a_SELIC. SÚMULA 4_x000a_Conforme súmula 4 desse Conselho, a partir de 01 de janeiro de 1995, a Selic incide sobre o débito tributário inadimplido."/>
        <s v="ASSUNTO: PROCESSO ADMINISTRATIVO FISCAL_x000a_Ano-calendário: 2002_x000a_De acordo com a Súmula CARF nº 112, é nulo, por erro na identificação do sujeito passivo, o lançamento formalizado contra pessoa jurídica extinta por liquidação voluntária ocorrida e comunicada ao Fisco Federal antes da lavratura do auto de infração._x000a_Recurso Especial Negado"/>
        <s v="ASSUNTO: OBRIGAÇÕES ACESSÓRIAS_x000a_Ano-calendário: 2005_x000a_DISCUSSÃO. INCONSTITUCIONALIDADE. SÚMULA CARF Nº 02._x000a_É vedado ao CARF se pronunciar sobre alegações de inconstitucionalidade."/>
        <s v="ASSUNTO: NORMAS DE ADMINISTRAÇÃO TRIBUTÁRIA_x000a_Ano-calendário: 2009_x000a_PRESCRIÇÃO INTERCORRENTE. SÚMULA CARF Nº 11._x000a_Em conformidade com a Súmula CARF nº 11, não se aplica a prescrição intercorrente no processo administrativo fiscal._x000a_PRAZO PARA APRECIAÇÃO DE PEDIDO DE RESTITUIÇÃO. 360 DIAS. ART. 24 DA LEI Nº 11.457/2007. NORMA PROGRAMÁTICA. SANÇÃO. INEXISTÊNCIA._x000a_A norma do artigo 24 da Lei nº 11.457/2007, que diz que é obrigatório que seja proferida decisão administrativa no prazo máximo de 360 dias a contar do protocolo de petições, defesas ou recursos administrativos do contribuinte, é meramente programática, um apelo feito pelo legislador ao julgador administrativo para implementar o ditame do inciso LXXVIII do art. 5° da Constituição Federal (a todos, no âmbito judicial e administrativo, são assegurados a razoável duração do processo e os meios que garantam a celeridade de sua tramitação), não havendo cominação de qualquer sanção em decorrência de seu descumprimento por parte da Administração Tributária, muito menos o reconhecimento tácito do suposto direito pleiteado._x000a_PRELIMINAR. ILEGITIMIDADE PASSIVA. INOCORRÊNCIA._x000a_O agente marítimo que, na condição de representante do transportador estrangeiro, comete a infração por atraso na prestação de informações, responde pela multa sancionadora correspondente._x000a_OBRIGAÇÃO ACESSÓRIA. MULTA POR ATRASO. DENÚNCIA ESPONTÂNEA. IMPOSSIBILIDADE. SÚMULA CARF Nº 126.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INFRAÇÕES TRIBUTARIAS. INTENÇÃO DO AGENTE E EFEITOS DO ATO. IRRELEVÂNCIA. RESPONSABILIDADE OBJETIVA._x000a_Salvo disposição de lei em contrário, a responsabilidade por infrações da legislação tributária independe da intenção do agente ou do responsável e da efetividade, natureza e extensão dos efeitos do ato.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_x000a_MULTA REGULAMENTAR. PRESTAÇÃO DE INFORMAÇÕES FORA DO PRAZO. OCORRÊNCIA._x000a_A multa por prestação de informações fora do prazo encontra-se prevista na alínea &quot;e&quot;, do inciso IV, do artigo 107 do Decreto Lei n 37/1966 trata de obrigação acessória em que as informações devem ser prestadas na forma e prazo estabelecidos pela Receita Federal."/>
        <s v="ASSUNTO: PROCESSO ADMINISTRATIVO FISCAL_x000a_Exercício: 2003_x000a_RENÚNCIA À INSTÂNCIA ADMINISTRATIVA. SÚMULA 1 DO CARF.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 v="ASSUNTO: NORMAS GERAIS DE DIREITO TRIBUTÁRIO_x000a_Exercício: 1999_x000a_RESTITUIÇÃO. PRAZO. PRESCRIÇÃO. SÚMULA CARF Nº 91._x000a_Para os pedidos de restituição e/ou compensação protocolizados antes da vigência da Lei Complementar n.º. 118/2005, o prazo prescricional é de 10 (dez) anos a partir do fato gerador, conforme a tese cognominada de cinco mais cinco. Entendimento firmado na Súmula CARF nº91._x000a_PEDIDO DE RESTITUIÇÃO. FORMULÁRIO IMPRESSO. AUSÊNCIA DE IMPEDIMENTO NO SISTEMA ELETRÔNICO. APRESENTAÇÃO APÓS 29/09/2003. INADMISSIBILIDADE._x000a_Sem que haja impedimento de utilização do sistema eletrônico, considera-se não formulado o pedido de restituição apresentado em formulário impresso após 29/09/2003._x000a_Recurso Voluntário parcialmente procedente"/>
        <s v="ASSUNTO: IMPOSTO SOBRE A RENDA DE PESSOA JURÍDICA (IRPJ)_x000a_Ano-calendário: 2002_x000a_De acordo com a Súmula CARF nº 111, o Mandado de Procedimento Fiscal supre a autorização, prevista no art. 906 do Decreto nº 3.000, de 1999, para reexame de período anteriormente fiscalizado._x000a_Recurso Especial Provido"/>
        <s v="ASSUNTO: OBRIGAÇÕES ACESSÓRIAS_x000a_Período de apuração: 01/01/1996 a 31/12/2000_x000a_DECADÊNCIA. PRAZO. SÚMULA Nº 08 DO E. SUPREMO TRIBUNAL FEDERAL._x000a_O Supremo Tribunal Federal declarou a inconstitucionalidade dos artigos 45 e 46, da Lei nº 8.212/91, e determinou que o prazo decadencial para lançamento das contribuições previdenciárias deve ser contado nos termos do art. 173, I ou 150, §4º, ambos do CTN._x000a_OBRIGAÇÃO ACESSÓRIA. DECADÊNCIA. NÃO OCORRÊNCIA. APLICAÇÃO DO ART. 173, I, DO CTN. SÚMULA CARF Nº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RICARF_x000a_TAXA SELIC. JUROS DE MORA. APLICAÇÃO. SÚMULA CARF Nº 4._x000a_A partir de 1º de abril de 1995, os juros moratórios incidentes sobre débitos tributários administrados pela Secretaria da Receita Federal são devidos, no período de inadimplência, à taxa referencial do Sistema Especial de Liquidação e Custódia SELIC para títulos federais."/>
        <s v="ASSUNTO: PROCESSO ADMINISTRATIVO FISCAL_x000a_Ano-calendário: 1999_x000a_RECURSO ESPECIAL. DECISÃO CONFORME SÚMULA CARF Nº 53. NÃO CONHECIMENTO._x000a_Conforme determina o §3º do art.67 do Anexo II do RICARF/2015, não cabe recurso especial de decisão de qualquer das turmas que adote entendimento de súmula de jurisprudência do CARF, ainda que a súmula tenha sido aprovada posteriormente à data da interposição do recurso. No caso concreto, a decisão recorrida adotou o entendimento posteriormente positivado na Súmula CARF nº53 (Não se aplica ao resultado da exploração de atividade rural o limite de 30% do lucro líquido ajustado, relativamente à compensação da base de cálculo negativa de CSLL, mesmo para os fatos ocorridos antes da vigência do art. 42 da Medida Provisória nº 1991-15, de 10 de março de 2000.), não cabendo a interposição de recurso especial contra a posição adotada."/>
        <s v="ASSUNTO: IMPOSTO SOBRE A PROPRIEDADE TERRITORIAL RURAL (ITR)_x000a_Exercício: 2006_x000a_RECURSO DE OFÍCIO. SÚMULA Nº 103 DO CARF. LIMITE DE ALÇADA RESPEITADO. CONHECIMENTO._x000a_Conforme a Súmula CARF nº 103, para conhecimento do recurso de ofício aplica-se o limite de alçada vigente na data apreciação. Conhecido o recurso de oficio no qual a desoneração do sujeito passivo foi superior ao limite de alçada de R$ 2.500.000,00 - vide Decreto nº 70.235/1972, art. 34, inc. I e da Portaria MF nº 63, de 9/2/2017._x000a_DOCUMENTOS JUNTADOS EM RECURSO. CONHECIMENTO PARCIAL._x000a_Todas as razões de defesa e provas devem ser apresentadas na impugnação, nos ditames do art. 16, III, do Decreto nº 70.235/72, sob pena de preclusão. É possível a juntada posteriormente, desde que os documentos sirvam para robustecer tese que já tenha sido apresentada e/ou que se verifiquem as hipóteses do art. 16 §4º do Decreto._x000a_ÁREA TOTAL DO IMÓVEL. RECONHECIMENTO DA ÁREA INDICADA EM LAUDO._x000a_A área total do imóvel refere-se situação existente na data de entrega da DITR, independentemente de atualização no registro imobiliário._x000a_ÁREAS DE PRESERVAÇÃO PERMANENTE - APP e ÁREAS DE RESERVA LEGAL - ARL. DISPENSABILIDADE DO ATO DECLARATÓRIO AMBIENTAL - ADA._x000a_São admitidas outras provas idôneas aptas a comprovar APP e ARL para fatos geradores anteriores à edição do Código Florestal de 2012._x000a_ÁREAS DE RESERVA LEGAL - ARL. SÚMULA Nº 122 DO CARF. ACOLHIMENTO._x000a_A averbação da Área de Reserva Legal (ARL) na matrícula do imóvel em data anterior ao fato gerador supre a eventual falta de apresentação do Ato declaratório Ambiental (ADA)_x000a_ÁREA DE PREZERVAÇÃO PERMANENTE - APP. ATO DECLARATÓRIO AMBIENTAL - ADA PROTOCOLADO ANTES DO INÍCIO DA AÇÃO FISCAL._x000a_É possível comprovar APA por meio de ADA protocolado após o prazo de entrega da DITR, mas antes do início da Ação Fiscal._x000a_ARBITRAMENTO DO VALOR DA TERRA NUA - VTN. REVISÃO DO LANÇAMENTO COM BASE NO SISTEMA DE PREÇO DE TERRAS - SIPT. LAUDO TÉCNICO EM DESCONFORMIDADE COM A NBR 14.653-3._x000a_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_x000a_PROGRESSIVIDADE DA ALÍQUOTA DO ITR._x000a_O ITR terá suas alíquotas fixadas de forma a desestimular a manutenção das propriedades improdutivas - vide art. 153, §4º da CRFB/88, STF. RE nº 1038357 AgR._x000a_PROGRESSIVIDADE DA ALÍQUOTA DO ITR. ALEGAÇÃO DE INCONSTITUCIONALIDADE E ILEGALIDADE. SÚMULA CARF Nº 2._x000a_As alegações alicerçadas na suposta afronta ao princípio constitucional do não confisco esbarram no verbete sumular de nº 2 do CARF."/>
        <s v="ASSUNTO: IMPOSTO SOBRE A RENDA DE PESSOA FÍSICA (IRPF)_x000a_Exercício: 2003_x000a_JUROS DE MORA. INCIDÊNCIA. SÚMULAS CARF Nº 04 E Nº 05._x000a_São devidos juros de mora sobre o crédito tributário não integralmente pago no vencimento, ainda que suspensa sua exigibilidade, salvo quando existir depósito no montante integral._x000a_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_x000a_AUSÊNCIA DE RETENÇÃO DO IMPOSTO DE RENDA PELA FONTE PAGADORA. SÚMULA CARF Nº 12._x000a_Constatada a omissão de rendimentos sujeitos à incidência do imposto de renda na Declaração de Ajuste Anual, é legítima a constituição do crédito tributário na pessoa física do beneficiário, ainda que a fonte pagadora não tenha procedido à respectiva retenção."/>
        <s v="ASSUNTO: NORMAS DE ADMINISTRAÇÃO TRIBUTÁRIA_x000a_Ano-calendário: 2009_x000a_Ementa:_x000a_PRESCRIÇÃO INTERCORRENTE. SÚMULA CARF Nº 11._x000a_Em conformidade com a Súmula CARF nº 11, não se aplica a prescrição intercorrente no processo administrativo fiscal._x000a_PRAZO PARA APRECIAÇÃO DE PEDIDO DE RESTITUIÇÃO. 360 DIAS. ART. 24 DA LEI Nº 11.457/2007. NORMA PROGRAMÁTICA. SANÇÃO. INEXISTÊNCIA._x000a_A norma do artigo 24 da Lei nº 11.457/2007, que diz que é obrigatório que seja proferida decisão administrativa no prazo máximo de 360 dias a contar do protocolo de petições, defesas ou recursos administrativos do contribuinte, é meramente programática, um apelo feito pelo legislador ao julgador administrativo para implementar o ditame do inciso LXXVIII do art. 5° da Constituição Federal (a todos, no âmbito judicial e administrativo, são assegurados a razoável duração do processo e os meios que garantam a celeridade de sua tramitação), não havendo cominação de qualquer sanção em decorrência de seu descumprimento por parte da Administração Tributária, muito menos o reconhecimento tácito do suposto direito pleiteado._x000a_PRELIMINAR. ILEGITIMIDADE PASSIVA. INOCORRÊNCIA._x000a_O agente marítimo que, na condição de representante do transportador estrangeiro, comete a infração por atraso na prestação de informações, responde pela multa sancionadora correspondente._x000a_OBRIGAÇÃO ACESSÓRIA. MULTA POR ATRASO. DENÚNCIA ESPONTÂNEA. IMPOSSIBILIDADE. SÚMULA CARF Nº 126.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INFRAÇÕES TRIBUTARIAS. INTENÇÃO DO AGENTE E EFEITOS DO ATO. IRRELEVÂNCIA. RESPONSABILIDADE OBJETIVA._x000a_Salvo disposição de lei em contrário, a responsabilidade por infrações da legislação tributária independe da intenção do agente ou do responsável e da efetividade, natureza e extensão dos efeitos do ato.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_x000a_MULTA REGULAMENTAR. PRESTAÇÃO DE INFORMAÇÕES FORA DO PRAZO. OCORRÊNCIA._x000a_A multa por prestação de informações fora do prazo encontra-se prevista na alínea &quot;e&quot;, do inciso IV, do artigo 107 do Decreto Lei n 37/1966 trata de obrigação acessória em que as informações devem ser prestadas na forma e prazo estabelecidos pela Receita Federal."/>
        <s v="ASSUNTO: CONTRIBUIÇÕES SOCIAIS PREVIDENCIÁRIAS_x000a_Data do fato gerador: 17/08/2007_x000a_PRAZO DECADENCIAL. SÚMULA VINCULANTE DO STF. APLICAÇÃO DO CTN._x000a_Prescreve a Súmula Vinculante n° 8, do STF, que são inconstitucionais os artigos 45 e 46, da Lei 8.212/91, que tratam de prescrição e decadência, motivo pelo qual o prazo de decadência a ser aplicado às contribuições previdenciárias e às destinadas aos terceiros deve estar de conformidade com o disposto no CTN. Com o entendimento do Parecer PGFN/CAT n° 1.617/2008, aprovado pelo Sr. Ministro de Estado da Fazenda em 18/08/2008, na contagem do prazo decadencial para constituição do crédito das contribuições devidas à Seguridade Social utiliza-se o seguinte critério: (i) a inexistência de pagamento justifica a utilização da regra geral do art. 173 do CTN, e, (ii) O pagamento antecipado da contribuição, ainda que parcial, suscita a aplicação da regra prevista no §4° do art. 150 do CTN._x000a_DECADÊNCIA. OBRIGAÇÃO ACESSÓRIA PREVIDENCIÁRIA. SÚMULA CARF Nº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úmula CARF nº 148)._x000a_VALOR FIXO DA MULTA._x000a_A multa imposta pela autoridade fiscal foi aplicada em valor fixo e indivisível, sendo irrelevante, portanto, que parte da falta apontada tenha sido cometida em período supostamente atingido pela decadência. A correção e/ou decadência de parte dos fatos geradores da infração não altera seu valor, pois a infração continua existindo, mesmo que parcialmente. No mesmo sentido, sua exclusão, atenuação e/ou relevação só seria possível se toda a falta fosse corrigida dentro do prazo legal, o que não ocorreu. Por conseguinte, havendo fatos geradores posteriores ao prazo decadencial e/ou perdurando a falta mesmo que parcialmente, deve ser mantida a multa em sua integralidade._x000a_MANDADO DE PROCEDIMENTO FISCAL. INSTRUMENTO DE CONTROLE DA ADMINISTRAÇÃO. VÍCIOS NÃO ANULAM O LANÇAMENTO._x000a_O Mandado de Procedimento Fiscal se constitui em mero instrumento de controle criado pela Administração Tributária, e irregularidades em sua emissão ou prorrogação não são motivos suficientes para se anular o lançamento._x000a_FALTA DE TERMO DE INÍCIO DE AÇÃO FISCAL OU DO MPF. NULIDADE DO LANÇAMENTO. NÃO CONFIGURAÇÃO._x000a_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_x000a_AUTO DE INFRAÇÃO. BIS IN IDEM. IMPOSSIBILIDADE DE COEXISTÊCIA DE AUTO DE INFRAÇÃO POR DEIXAR DE ELABORAR FOLHA DE PAGAMENTO DISTINTA E POR PREENCHER FOLHA DE PAGAMENTO EM DESACORDO COM OS PADRÕES ESTABELECIDOS PELA LEGISLAÇÃO PREVIDENCIÁRIA. FATOS GERADORES DE CONTRIBUIÇÃO PREVIDENCIÁRIA NO MESMO PERÍODO PARA O MESMO SUJEITO PASSIVO._x000a_Ocorrência de bis in idem quando se trata de uma infração e são lavrados dois autos de infração para aplicação de multa punitiva pelo descumprimento de uma obrigação acessória._x000a_A conduta de deixar de elaborar folha de pagamento distinta, no presente caso, está abarcada pela conduta de preencher folha de pagamento em desacordo com os padrões e normas estabelecidos na legislação previdenciária."/>
        <s v="ASSUNTO: IMPOSTO SOBRE A RENDA DE PESSOA FÍSICA (IRPF)_x000a_Exercício: 2010_x000a_DECADÊNCIA. NÃO OCORRÊNCIA. SÚMULA CARF Nº 72. PRELIMINAR REJEITADA._x000a_Tratando-se de tributos sujeitos à homologação, aplica-se a regra do art. 150, § 4º do CTN, desde que tenha havido pagamento antecipado e que não esteja configurado dolo, fraude ou simulação - vide RESP nº 973.333/SC._x000a_Comprovado ter o contribuinte agido com dolo, fraude ou simulação, aplica-se a regra do art. 173, I, CTN, por força do art. 149, VII do mesmo diploma._x000a_RENDIMENTOS RECEBIDOS ACUMULADAMENTE (RRA)_x000a_O cálculo do imposto devido sobre os RRAs deve ser feito mediante utilização de tabelas progressivas e alíquotas vigentes à época em que os valores deveriam ter sido adimplidos - aplicação do Recurso Extraordinário nº 614.406/RS e art. 62, § 2º do RICARF."/>
        <s v="ASSUNTO: PROCESSO ADMINISTRATIVO FISCAL_x000a_Período de apuração: 01/01/1997 a 30/06/1997_x000a_CONCOMITÂNCIA. SÚMULA CARF Nº 01. VINCULANTE.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Entendimento consolidado de caráter vinculante, conforme Portaria MF nº 277, de 08/06/2018."/>
        <s v="ASSUNTO: IMPOSTO SOBRE A RENDA DE PESSOA FÍSICA (IRPF)_x000a_Ano-calendário: 2007_x000a_PRESCRIÇÃO INTERCORRENTE. SÚMULA CARF 11._x000a_No processo administrativo fiscal não há que se falar em prescrição intercorrente. Tema sumulado pelo CARF, por meio da Súmula CARF nº 11._x000a_OMISSÃO DE RENDIMENTOS. REGIME DE ANTECIPAÇÃO DO IMPOSTO. DECLARAÇÃO DE AJUSTE ANUAL. OBRIGATORIEDADE._x000a_No regime de retenção do imposto por antecipação do devido, além da responsabilidade atribuída à fonte pagadora para a retenção e recolhimento do imposto de renda na fonte, a legislação determina que a apuração definitiva do imposto de renda seja efetuada pelo contribuinte, pessoa física, na declaração de ajuste anual._x000a_ALEGAÇÕES DE INCONSTITUCIONALIDADE DA COBRANÇA DA MULTA DE OFÍCIO. SÚMULA CARF Nº 2._x000a_O CARF não é competente para se pronunciar sobre a inconstitucionalidade de lei tributária._x000a_JURISPRUDÊNCIA_x000a_As decisões judiciais, não proferidas pelo STF, sobre a inconstitucionalidade das normas legais, não se constituem em normas gerais, razão pela qual seus julgados não se aproveitam em relação a qualquer outra ocorrência, senão àquela objeto da decisão."/>
        <s v="ASSUNTO: IMPOSTO SOBRE A RENDA DE PESSOA FÍSICA (IRPF)_x000a_Ano-calendário: 2000_x000a_PRESCRIÇÃO INTERCORRENTE. SÚMULA CARF Nº 11._x000a_No processo administrativo fiscal não há que se falar em prescrição intercorrente. Tema sumulado pelo CARF, por meio da Súmula CARF nº 11._x000a_RENDIMENTOS TRIBUTÁVEIS. OMISSÃO._x000a_Constitui rendimento tributável qualquer remuneração especial não expressamente declarada isenta na legislação pertinente._x000a_GRATIFICAÇÃO PAGA POR LIBERALIDADE DO EMPREGADOR - TRIBUTAÇÃO._x000a_Sujeita-se a tributação do Imposto de Renda a gratificação paga pelo empregador por mera liberalidade ao empregado demitido."/>
        <s v="ASSUNTO: IMPOSTO SOBRE A RENDA DE PESSOA FÍSICA (IRPF)_x000a_Ano-calendário: 2005_x000a_PRESCRIÇÃO INTERCORRENTE. SÚMULA CARF 11._x000a_No processo administrativo fiscal não há que se falar em prescrição intercorrente. Tema sumulado pelo CARF, por meio da Súmula CARF nº 11._x000a_OMISSÃO DE RENDIMENTOS._x000a_O lançamento é efetuado de ofício quando o contribuinte deixa de informar rendimentos em sua Declaração de Ajuste Anual, implicando redução do imposto a pagar ou devido. (art. 841 do Regulamento do Imposto de Renda aprovado pelo Decreto 3.000 de 26/03/1999 RIR/ 1999 e art. 149, inc. II e IV, do CTN)._x000a_ARGUMENTOS DESPROVIDOS DE PROVAS._x000a_O art. 15 do Decreto 70.235/72, que rege o processo administrativo fiscal federal, dispõe que a impugnação deve estar instruída com os documentos em que se fundamentar. Não pode a Receita Federal do Brasil desconsiderar informações constantes na Declaração de Imposto de Renda Retido na Fonte DIRF, sem prova idônea em contrário."/>
        <s v="ASSUNTO: IMPOSTO SOBRE A PROPRIEDADE TERRITORIAL RURAL (ITR)_x000a_Exercício: 2005_x000a_PRESCRIÇÃO INTERCORRENTE. SÚMULA CARF 11._x000a_Nos termos do que dispõe o art. 174 do Código Tributário Nacional, a ação para a cobrança do crédito tributário prescreve após o transcurso do prazo de 5 (cinco) anos contados da data de constituição definitiva do crédito tributário. Neste sentido, estando suspensa a exigibilidade do crédito em decorrência da interposição tempestiva de impugnação, não há que se falar em prescrição intercorrente. Súmula CARF nº 11._x000a_ITR. IMÓVEL INVADIDO. LEGITIMIDADE PASSIVA DO PROPRIETÁRIO. COMPROVAÇÃO DA PERDA DE TODOS OS DIREITOS DE PROPRIEDADE. NECESSIDADE._x000a_Somente é inexigível, do proprietário do imóvel rural, o ITR incidente sobre o imóvel, quando efetivamente comprovado, através de documentação hábil e idônea, a perda da capacidade de exercer todos os direitos inerentes a propriedade (usar, gozar e dispor), em razão de invasão realizada por terceiros."/>
        <s v="ASSUNTO: OBRIGAÇÕES ACESSÓRIAS_x000a_Ano-calendário: 2010_x000a_PRESCRIÇÃO INTERCORRENTE. INAPLICABILIDADE AO PAF. SÚMULA CARF N° 11._x000a_Não se aplica a prescrição intercorrente no processo administrativo fiscal._x000a_AUTO DE INFRAÇÃO DE OBRIGAÇÃO ACESSÓRIA. MULTA POR ATRASO NA ENTREGADA DE GFIP._x000a_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_x000a_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_x000a_DENÚNCIA ESPONTÂNEA. ATRASO NA ENTREGA DE DECLARAÇÃO. SÚMULA CARF Nº 49._x000a_A denúncia espontânea não alcança a penalidade decorrente do atraso na entrega de declaração."/>
        <s v="ASSUNTO: IMPOSTO SOBRE A RENDA DE PESSOA FÍSICA (IRPF)_x000a_Exercício: 2004, 2005_x000a_JUROS DE MORA. INCIDÊNCIA. SÚMULAS CARF Nº 04 E Nº 05._x000a_São devidos juros de mora sobre o crédito tributário não integralmente pago no vencimento, ainda que suspensa sua exigibilidade, salvo quando existir depósito no montante integral._x000a_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_x000a_AUSÊNCIA DE RETENÇÃO DO IMPOSTO DE RENDA PELA FONTE PAGADORA. SÚMULA CARF Nº 12._x000a_Constatada a omissão de rendimentos sujeitos à incidência do imposto de renda na Declaração de Ajuste Anual, é legítima a constituição do crédito tributário na pessoa física do beneficiário, ainda que a fonte pagadora não tenha procedido à respectiva retenção."/>
        <s v="ASSUNTO: PROCESSO ADMINISTRATIVO FISCAL_x000a_Ano-calendário: 1993_x000a_PEDIDO DE RESTITUIÇÃO. PRAZO PRESCRICIONAL. SÚMULA Nº 91, CARF._x000a_Ao pedido de restituição pleiteado administrativamente antes de 9 de junho de 2005, no caso de tributo sujeito a lançamento por homologação, aplica-se o prazo prescricional de 10 (dez) anos, contado do fato gerador."/>
        <s v="ASSUNTO: NORMAS DE ADMINISTRAÇÃO TRIBUTÁRIA_x000a_Ano-calendário: 2000_x000a_OMISSÃO DE RECEITAS. SUPRIMENTO DE CAIXA. SÚMULA CARF Nº 95._x000a_A presunção de omissão de receitas caracterizada pelo fornecimento de recursos de caixa à sociedade por administradores, sócios de sociedades de pessoas, ou pelo administrador da companhia, somente é elidida com a demonstração cumulativa da origem e da efetividade da entrega dos recursos. Súmula CARF nº 95._x000a_MULTA DE OFÍCIO. CARÁTER CONFISCATÓRIO. IMPOSIÇÃO LEGAL. CONSTITUCIONALIDADE._x000a_A Administração Tributária não pode deixar de dar cumprimento a dispositivo legal vigente em razão de alegada inconstitucionalidade._x000a_JUROS DE MORA. SELIC. SÚMULA CARF N° 108._x000a_Incidem juros moratórios, calculados à taxa referencial do Sistema Especial de Liquidação e Custódia - SELIC, sobre o valor correspondente à multa de ofício._x000a__x000a_ASSUNTO: OUTROS TRIBUTOS OU CONTRIBUIÇÕES_x000a_Ano-calendário: 2000_x000a_IRPJ. CSLL. PIS. COFINS. TRIBUTAÇÃO REFLEXA._x000a_Tratando-se da mesma matéria fática e não havendo aspectos específicos a serem apreciados, aplica-se a mesma decisão a todos os tributos atingidos pelo fato analisado."/>
        <s v="ASSUNTO: IMPOSTO SOBRE A RENDA DE PESSOA FÍSICA (IRPF)_x000a_Exercício: 2006_x000a_ALEGAÇÕES DE INCONSTITUCIONALIDADE. SÚMULA CARF Nº 2._x000a_O CARF não é competente para se pronunciar sobre a inconstitucionalidade de lei tributária (Súmula CARF nº 2)._x000a_MULTA DE OFÍCIO. LEGALIDADE._x000a_É devida a multa de ofício, no percentual de 75%, sobre a totalidade ou diferença do imposto ou contribuição, nos casos de falta de pagamento ou recolhimento, de falta de declaração e nos de declaração inexata, nos termos do inciso I, do art. 44, Lei nº 9.430, de 1996._x000a_JUROS DE MORA. TAXA SELIC. CABIMENTO. SÚMULA CARF nº 4 e SÚMULA CARF nº 5.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Súmula CARF nº 4._x000a_São devidos juros de mora sobre o crédito tributário não integralmente pago no vencimento, ainda que suspensa sua exigibilidade, salvo quando existir depósito no montante integral. (Vinculante, conforme Portaria MF nº 277, de 07/06/2018, DOU de 08/06/2018). Súmula CARF nº 5._x000a_DECISÕES ADMINISTRATIVAS E JUDICIAIS. EFEITOS._x000a_As judiciais, mesmo proferidas por tribunais, que não tenham efeitos vinculantes, não se constituem em normas gerais, razão pela qual seus julgados não se estendem a outras ocorrências, senão aquela objeto da decisão."/>
        <s v="ASSUNTO: SIMPLES NACIONAL_x000a_Ano-calendário: 2016_x000a_INCOMPETÊNCIA DO CARF. INCONSTITUCIONALIDADE._x000a_Nos termos da Súmula CARF n. 2, o CARF não é competente para se pronunciar sobre a inconstitucionalidade de lei tributária."/>
        <s v="ASSUNTO: IMPOSTO SOBRE A RENDA RETIDO NA FONTE (IRRF)_x000a_Ano-calendário: 2003_x000a_RETENÇÃO NA FONTE. COMPROVAÇÃO. SÚMULA CARF 143._x000a_O sujeito passivo tem direito de deduzir o imposto retido pelas fontes pagadoras, incidente sobre receitas auferidas e oferecidas à tributação, do valor do imposto devido ao final do período de apuração, ainda que não tenha o comprovante de retenção emitido pela fonte pagadora (informe de rendimentos), desde que consiga provar, por quaisquer outros meios ao seu dispor, que efetivamente sofreu as retenções que alega."/>
        <s v="ASSUNTO: NORMAS GERAIS DE DIREITO TRIBUTÁRIO_x000a_Ano-calendário: 2004_x000a_PRESCRIÇÃO INTERCORRENTE. INAPLICABILIDADE. SÚMULA CARFNº11._x000a_O artigo 40 da LEF tem aplicação restrita ao processo de execução fiscal, sendo incabível a prescrição intercorrente no âmbito do processo administrativo fiscal, e é o que expressa a sumula 11 deste conselho."/>
        <s v="ASSUNTO: CONTRIBUIÇÃO SOCIAL SOBRE O LUCRO LÍQUIDO (CSLL)_x000a_Ano-calendário: 2003_x000a_RETENÇÃO NA FONTE. COMPROVAÇÃO. SÚMULA CARF 143._x000a_O sujeito passivo tem direito de deduzir o imposto retido pelas fontes pagadoras, incidente sobre receitas auferidas e oferecidas à tributação, do valor do imposto devido ao final do período de apuração, ainda que não tenha o comprovante de retenção emitido pela fonte pagadora (informe de rendimentos), desde que consiga provar, por quaisquer outros meios ao seu dispor, que efetivamente sofreu as retenções que alega."/>
        <s v="ASSUNTO: NORMAS GERAIS DE DIREITO TRIBUTÁRIO_x000a_Data do fato gerador: 09/10/2007_x000a_PROCESSO JUDICIAL. CONCOMITÂNCIA. SÚMULA CARF Nº 01._x000a_A propositura pelo contribuinte de ação judicial contra a Fazenda, com o mesmo objeto, importa renúncia às instâncias administrativas, sendo cabível apenas a apreciação, pelo órgão de julgamento administrativo, de matéria distinta da constante do processo judicial._x000a_JUROS MORATÓRIOS. INCLUSÃO EM AUTO DE INFRAÇÃO. LANÇAMENTO PARA PREVENIR A DECADÊNCIA. INTEGRAL DEPÓSITO DO MONTANTE. JUROS INDEVIDOS. SÚMULA CARF Nº5._x000a_São devidos juros de mora sobre o crédito tributário não integralmente pago no vencimento, ainda que suspensa sua exigibilidade, salvo quando existir depósito no montante integral."/>
        <s v="ASSUNTO: OBRIGAÇÕES ACESSÓRIAS_x000a_Período de apuração: 11/03/1997 a 31/12/1997_x000a_ALEGAÇÕES DE INCONSTITUCIONALIDADE. SÚMULA CARF 2._x000a_O CARF não é competente para se pronunciar sobre a inconstitucionalidade da lei tributária._x000a_DESCUMPRIMENTO DE OBRIGAÇÃO ACESSÓRIA. MULTA CFL 30_x000a_Deixar a empresa de preparar folha(s) de pagamento(s) das remunerações pagas, devidas ou creditadas aos segurados a seu serviço, de acordo com os padrões e normas estabelecidos pela RFB. Multa corretamente aplicada._x000a_Recurso conhecido em parte, e, na parte conhecida, desprovido."/>
        <s v="ASSUNTO: IMPOSTO SOBRE A RENDA DE PESSOA FÍSICA (IRPF)_x000a_Exercício: 2005_x000a_PROCESSO ADMINISTRATIVO FISCAL. INTIMAÇÕES. SÚMULA CARF Nº 110._x000a_Incabíbvel, no processo administrativo fiscal, dirigir a intimação ao endereço de advogado do contribuinte._x000a_SUSTENTAÇÃO ORAL. POSSIBILIDADE._x000a_Não há óbice para realização de sustentação oral em sede recursal, desde que respeitado o disposto no art. 58 do Regimento Interno do CARF._x000a_OMISSÃO DE RENDIMENTOS. DEPÓSITOS DE ORIGEM NÃO COMPROVADA. NECESSIDADE DE INTIMAÇÃO DE CO-TITULAR DE CONTA BANCÁRIA. SÚMULA CARF Nº 29._x000a_Os co-titulares da conta bancária que apresentem declaração de rendimentos em separado devem ser intimados para comprovar a origem dos depósitos nela efetuados, na fase que precede à lavratura do auto de infração com base na presunção legal de omissão de receitas ou rendimentos._x000a_NULIDADE. QUEBRA DO SIGILO FISCAL. REJEIÇÃO._x000a_Iniciado o procedimento fiscal, a autoridade fiscal pode solicitar informações sobre operações realizadas pelo contribuinte em instituições financeiras, inclusive extratos de contas bancárias (art. 8º da Lei 8.021/1990, art. 6º da Lei Complementar nº 105/01 e REsp n° 1.134.665/SP, Rel. Min. Luiz Fux, julgado em 18/12/2009)._x000a_OMISSÃO DE RENDIMENTOS. DEPÓSITOS DE ORIGEM NÃO COMPROVADA. APLICABILIDADE DA SÚMULA CARF Nº 26. INAPLICABILIDADE DA SÚMULA CARF Nº81._x000a_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
        <s v="ASSUNTO: PROCESSO ADMINISTRATIVO FISCAL_x000a_Data do fato gerador: 12/04/2007_x000a_CONCOMITÂNCIA COM AÇÃO JUDICIAL. RENÚNCIA.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_x000a_MULTA DE OFICIO._x000a_Caracterizada a inadimplência do imposto e ausente a suspensão da exigibilidade, a multa de oficio deve ser aplicada e compõe o crédito tributário constituído._x000a_JUROS DE MORA_x000a_Caracterizada a mora, devidos são os juros de mora."/>
        <s v="ASSUNTO: IMPOSTO SOBRE PRODUTOS INDUSTRIALIZADOS (IPI)_x000a_Exercício: 2003, 2004_x000a_RETROATIVIDADE BENIGNA. DIF PAPEL IMUNE. SÚMULA CARF Nº 151_x000a_Aplica-se retroativamente o inciso II do § 4º do art. 1º da Lei 11.945/2009, referente a multa pela falta ou atraso na apresentação da DIF Papel Imune devendo ser cominada em valor único por declaração não apresentada no prazo trimestral, e não mais por mês calendário, conforme anteriormente estabelecido no art. 57 da MP nº 2.158-35/ 2001, consagrando-se a retroatividade benéfica nos termos do art. 106, do Código Tributário Nacional._x000a_SÚMULAS. OBSERVÂNCIA OBRIGATÓRIA._x000a_As decisões reiteradas e uniformes do CARF serão consubstanciadas em súmula de observância obrigatória pelos membros do CARF (artigo 72 do Anexo II do Ricarf)._x000a_Recurso Voluntário parcialmente procedente._x000a_Crédito Tributário Mantido"/>
        <s v="ASSUNTO: OBRIGAÇÕES ACESSÓRIAS_x000a_Data do fato gerador: 09/01/2013_x000a_MULTA. CONSTITUCIONALIDADE. IMPOSSIBILIDADE DE ANÁLISE. SÚMULA CARF Nº. 2._x000a_Não pode a autoridade lançadora e julgadora administrativa, invocando a proporcionalidade, a razoabilidade ou qualquer outro princípio, afastar a aplicação de lei tributária válida e vigente. Isso significaria declarar, incidenter tantum, a inconstitucionalidade da lei tributária que funcionou como base legal da multa imposta._x000a_Súmula CARF nº 2: O CARF não é competente para se pronunciar sobre a inconstitucionalidade de lei tributária._x000a_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_x000a_OBRIGAÇÃO ACESSÓRIA. MULTA POR ATRASO. DENÚNCIA ESPONTÂNEA. IMPOSSIBILIDADE. SÚMULA CARF Nº. 126._x000a_A denúncia espontânea não afasta a aplicação da multa por atraso no cumprimento de deveres instrumentais atinentes ao atraso na entrega de declaração ou à prestação de informações à RFB._x000a_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s v="ASSUNTO: OBRIGAÇÕES ACESSÓRIAS_x000a_Data do fato gerador: 21/04/2012_x000a_MULTA. CONSTITUCIONALIDADE. IMPOSSIBILIDADE DE ANÁLISE. SÚMULA CARF Nº. 2._x000a_Não pode a autoridade lançadora e julgadora administrativa, invocando a proporcionalidade, a razoabilidade ou qualquer outro princípio, afastar a aplicação de lei tributária válida e vigente. Isso significaria declarar, incidenter tantum, a inconstitucionalidade da lei tributária que funcionou como base legal da multa imposta._x000a_Súmula CARF nº 2: O CARF não é competente para se pronunciar sobre a inconstitucionalidade de lei tributária._x000a_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_x000a_OBRIGAÇÃO ACESSÓRIA. MULTA POR ATRASO. DENÚNCIA ESPONTÂNEA. IMPOSSIBILIDADE. SÚMULA CARF Nº. 126._x000a_A denúncia espontânea não afasta a aplicação da multa por atraso no cumprimento de deveres instrumentais atinentes ao atraso na entrega de declaração ou à prestação de informações à RFB._x000a_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s v="ASSUNTO: NORMAS GERAIS DE DIREITO TRIBUTÁRIO_x000a_Período de apuração: 20/03/1993 a 15/12/1996_x000a_RESTITUIÇÃO. PRAZO. PRESCRIÇÃO. SÚMULA CARF Nº 91._x000a_Para os pedidos de restituição e/ou compensação protocolizados antes da vigência da Lei Complementar n.º. 118/2005, o prazo prescricional é de 10 (dez) anos a partir do fato gerador, conforme a tese cognominada de cinco mais cinco. Entendimento firmado na Súmula CARF nº91._x000a_RESTITUIÇÃO. PASEP. INCONSTITUCIONALIDADE DECLARADA PELO STF QUANTO AO PIS. BASE DE CÁLCULO. SEMESTRALIDADE. PRAZO NONAGESIMAL. ALCANCE. ART. 62 DO RICARF._x000a_A inconstitucionalidade dos Decretos-lei nº 2445/88 e 2449/88 foi declarada pelo C. Supremo Tribunal Federal, tendo sido suspensa a execução das normas pela Resolução nº 49 do Senado Federal, de 10 de outubro de 1995._x000a_O C. Superior Tribunal de Justiça firmou orientação no sentido da semestralidade da base de cálculo do PIS, sem correção monetária, até o advento da MP nº 1.212/95, observando-se o princípio insculpido do art. 195, § 6º, da Constituição Federal._x000a_A Primeira Seção do STJ, no julgamento do REsp 1.136.210/PR, Rel. Min. Luiz Fux, submetido ao rito dos recursos repetitivos nos termos do art. 543C do CPC, consolidou entendimento segundo o qual, no período de competência entre outubro de 1995 a fevereiro de 1996 e de março de 1996 a outubro de 1998, a contribuição para o PIS é regida pela Lei Complementar 7/70 e pela Medida Provisória 1212/95 e suas reedições, respectivamente._x000a_Dessa forma, de outubro de 1995 até 28 de fevereiro de 1996 (início da vigência das alterações introduzidas pela Medida Provisória 1.212, de 28 de novembro de 1995), a cobrança das contribuições destinadas ao PIS era regida pelo disposto na Lei Complementar 7/70. A partir de março de 1996 e até a publicação da Lei n. 9.715, de 25 de novembro de 1998, a contribuição restou disciplinada pela Medida Provisória 1.212/95 e suas reedições._x000a_Recurso Voluntário parcialmente procedente."/>
        <s v="ASSUNTO: IMPOSTO SOBRE A RENDA DE PESSOA FÍSICA (IRPF)_x000a_Ano-calendário: 2002_x000a_PAF. PRESCRIÇÃO INTERCORRENTE. INAPLICABILIDADE. SÚMULA CARF Nº 11._x000a_Não se aplica a prescrição intercorrente no processo administrativo fiscal, durante o qual se mantém suspensa a exigibilidade do crédito tributário._x000a_IRRF. JUROS À TAXA SELIC. INCIDÊNCIA._x000a_Os juros calculados pela Taxa Selic são aplicáveis aos créditos tributários não pagos no prazo de vencimento consoante previsão do art. 161, § 1º, do CTN, artigo 13 da Lei nº 9.065/95, art. 61 da Lei nº.9.430/96 e Súmulas nº 4 e 8 do CARF."/>
        <s v="ASSUNTO: IMPOSTO SOBRE A RENDA DE PESSOA FÍSICA (IRPF)_x000a_Exercício: 2003_x000a_OMISSÃO DE RENDIMENTOS. DEPÓSITO BANCÁRIO. PRESUNÇÃO. SÚMULA CARF nº 26._x000a_A presunção estabelecida no art. 42 da Lei Nº 9.430/96 dispensa o Fisco de comprovar o consumo da renda representada pelos depósitos bancários sem origem comprovada._x000a_OMISSÃO DE RENDIMENTOS. COMPROVAÇÃO DA ORIGEM._x000a_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
        <s v="ASSUNTO: PROCESSO ADMINISTRATIVO FISCAL_x000a_Período de apuração: 01/02/1999 a 31/05/2000_x000a_IPI. PEDIDO DE RESSARCIMENTO. PRESCRIÇÃO. SÚMULA CARF N° 91._x000a_Prescreve em cinco anos o direito de pleitear ressarcimento, a contar da extinção do crédito pelo pagamento. Aplica-se o prazo decenal apenas aos pedidos transmitidos antes de 09/06/2005, conforme Súmula CARF n° 91."/>
        <s v="ASSUNTO: IMPOSTO SOBRE A RENDA DE PESSOA FÍSICA (IRPF)_x000a_Exercício: 2006_x000a_CONCOMITÂNCIA ENTRE PROCESSO ADMINISTRATIVO E JUDICIAL.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 (vinculante)."/>
        <s v="ASSUNTO: OBRIGAÇÕES ACESSÓRIAS_x000a_Data do fato gerador: 24/08/2006_x000a_CONFISCATORIEDADE DA MULTA. ALEGAÇÕES DE INCONSTITUCIONALIDADE. SÚMULA CARF 2._x000a_O CARF não é competente para se pronunciar sobre a inconstitucionalidade da lei tributária._x000a_OBRIGAÇÕES ACESSÓRIAS. DESCUMPRIMENTO. NÃO APRESENTAÇÃO DE DOCUMENTOS. CFL 38._x000a_Constitui-se infração à legislação previdenciária deixar a empresa de exibir qualquer documento ou livro relacionado com as contribuições previstas na Lei n° 8.212, de 24/07/1991, ou apresentar documento ou livro que não atenda às formalidades legais exigidas, que contenha informação diversa da realidade ou que omita a informação verdadeira. CFL 38."/>
        <s v="ASSUNTO: CONTRIBUIÇÕES SOCIAIS PREVIDENCIÁRIAS_x000a_Período de apuração: 01/01/2003 a 31/12/2005_x000a_AUXÍLIO TRANSPORTE PAGO EM PECÚNIA. SÚMULA CARF Nº 89._x000a_A contribuição social previdenciária não incide sobre valores pagos a título de vale-transporte, mesmo que em pecúnia._x000a_AUXÍLIO ALIMENTAÇÃO. INSCRIÇÃO NO PAT. DESNECESSIDADE. PAGAMENTO EM PECÚNIA._x000a_Não integram o salário-de-contribuição os valores relativos a alimentação fornecida aos segurados empregados, ainda que a empresa não esteja inscrita no Programa de alimentação do Trabalhador - PAT, desde que o fornecimento seja in natura, não pago em pecúnia._x000a_REPRESENTAÇÃO FISCAL PARA FINS PENAIS. SÚMULA CARF Nº 28._x000a_O CARF não é competente para se pronunciar sobre controvérsias referentes a Processo Administrativo de Representação Fiscal para Fins Penais."/>
        <s v="ASSUNTO: IMPOSTO SOBRE A RENDA DE PESSOA FÍSICA (IRPF)_x000a_Ano-calendário: 2003_x000a_OMISSÃO DE RENDIMENTOS. DEPÓSITO BANCÁRIO. PRESUNÇÃO. SÚMULA CARF nº 26._x000a_A presunção estabelecida no art. 42 da Lei Nº 9.430/96 dispensa o Fisco de comprovar o consumo da renda representada pelos depósitos bancários sem origem comprovada._x000a_OMISSÃO DE RENDIMENTOS. COMPROVAÇÃO DA ORIGEM._x000a_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_x000a_PRINCÍPIO DA VERDADE MATERIAL._x000a_O princípio da verdade material, que rege o Processo Administrativo Fiscal, não afasta a necessidade de prova das alegações de defesa contrárias ao lançamento fiscal. Comprovado que o procedimento fiscal levado a efeito atende às normas regulamentares, não há que se falar em falta de atendimento à verdade material."/>
        <s v="ASSUNTO: IMPOSTO SOBRE A RENDA DE PESSOA FÍSICA (IRPF)_x000a_Ano-calendário: 2007_x000a_AÇÃO JUDICIAL CONCOMITANTE COM DEFESA ADMINISTRATIVA -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 v="ASSUNTO: IMPOSTO SOBRE A RENDA DE PESSOA FÍSICA (IRPF)_x000a_Ano-calendário: 2009_x000a_AÇÃO JUDICIAL CONCOMITANTE COM DEFESA ADMINISTRATIVA -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 v="ASSUNTO: IMPOSTO SOBRE A RENDA DE PESSOA FÍSICA (IRPF)_x000a_Exercício: 2001_x000a_DEPÓSITOS BANCÁRIOS. OMISSÃO DE RENDIMENTOS. PRESUNÇÃO LEGAL. SÚMULA CARF Nº 26._x000a_A presunção estabelecida no art. 42 da Lei nº 9.430/96 dispensa o Fisco de comprovar o consumo da renda representada pelos depósitos bancários sem origem comprovada e, para fatos geradores ocorridos a partir de 01/01/1997, autoriza o lançamento com base nos valores depositados em contas bancárias para os quais o titular, regularmente intimado, não comprove, mediante documentação hábil e idônea, a origem e a natureza dos recursos utilizados nessas operações (Súmula CARF nº 26)._x000a_É dever do autuado comprovar, por meio de documentação hábil e idônea, a origem e natureza dos depósitos mantidos em contas bancárias de sua titularidade._x000a_ÔNUS DA PROVA. PRESUNÇÃO RELATIVA._x000a_As presunções legais relativas obrigam a autoridade fiscal a comprovar, tão-somente, a ocorrência das hipóteses sobre as quais se sustentam as referidas presunções, atribuindo ao contribuinte ônus de provar que os fatos concretos não ocorreram na forma como presumidos pela lei._x000a_ALEGAÇÕES DE INCONSTITUCIONALIDADE. SÚMULA CARF Nº 2._x000a_O CARF não é competente para se pronunciar sobre a inconstitucionalidade de lei tributária (Súmula CARF nº 2)._x000a_DECISÕES ADMINISTRATIVAS E JUDICIAIS. EFEITOS._x000a_As decisões administrativas e judiciais, mesmo proferidas pelo CARF ou pelos tribunais judicias, que não tenham efeitos vinculantes, não se constituem em normas gerais, razão pela qual seus julgados não se estendem a outras ocorrências, senão aquela objeto da decisão._x000a_INTIMAÇÃO PATRONO. INCABÍVEL. SÚMULA CARF Nº 110._x000a_No processo administrativo fiscal, é incabível a intimação dirigida ao endereço de advogado do sujeito passivo. Súmula Carf nº 110."/>
        <s v="ASSUNTO: IMPOSTO SOBRE A RENDA DE PESSOA FÍSICA (IRPF)_x000a_Exercício: 2002_x000a_DEPÓSITOS BANCÁRIOS. OMISSÃO DE RENDIMENTOS. PRESUNÇÃO LEGAL. SÚMULA CARF Nº 26._x000a_A presunção estabelecida no art. 42 da Lei nº 9.430/96 dispensa o Fisco de comprovar o consumo da renda representada pelos depósitos bancários sem origem comprovada e, para fatos geradores ocorridos a partir de 01/01/1997, autoriza o lançamento com base nos valores depositados em contas bancárias para os quais o titular, regularmente intimado, não comprove, mediante documentação hábil e idônea, a origem e a natureza dos recursos utilizados nessas operações._x000a_É dever do autuado comprovar, por meio de documentação hábil e idônea, a origem e natureza dos depósitos mantidos em contas bancárias de sua titularidade._x000a_ÔNUS DA PROVA. PRESUNÇÃO RELATIVA._x000a_As presunções legais relativas obrigam a autoridade fiscal a comprovar, tão-somente, a ocorrência das hipóteses sobre as quais se sustentam as referidas presunções, atribuindo ao contribuinte ônus de provar que os fatos concretos não ocorreram na forma como presumidos pela lei._x000a_PROCESSUAIS NULIDADE._x000a_Comprovado que o procedimento fiscal foi feito regularmente, não se apresentando, nos autos, as causas apontadas no art. 59 do Decreto n° 70.235/1972, não há que se cogitar em nulidade processual, nem em nulidade do lançamento enquanto ato administrativo._x000a_ALEGAÇÕES DE INCONSTITUCIONALIDADE. SÚMULA CARF Nº 2._x000a_O CARF não é competente para se pronunciar sobre a inconstitucionalidade de lei tributária (Súmula CARF nº 2)._x000a_MULTA DE OFÍCIO. LEGALIDADE._x000a_É devida a multa de ofício, no percentual de 75%, sobre a totalidade ou diferença do imposto ou contribuição, nos casos de falta de pagamento ou recolhimento, de falta de declaração e nos de declaração inexata, nos termos do inciso I, do art. 44, Lei nº 9.430, de 1996._x000a_INTIMAÇÃO PATRONO. INCABÍVEL. SÚMULA CARF Nº 110._x000a_No processo administrativo fiscal, é incabível a intimação dirigida ao endereço de advogado do sujeito passivo. Súmula Carf nº 110."/>
        <s v="Assunto: Imposto sobre a Renda de Pessoa Jurídica - IRPJ_x000a_Ano-calendário: 2006, 2007_x000a_JUROS DE MORA SOBRE MULTA DE OFÍCIO. INCIDÊNCIA._x000a_Súmula CARF nº 108 (vinculante). &quot;Incidem juros moratórios, calculados à taxa referencial do Sistema Especial de Liquidação e Custódia - SELIC, sobre o valor correspondente à multa de ofício&quot;."/>
        <s v="ASSUNTO: IMPOSTO SOBRE A RENDA DE PESSOA FÍSICA (IRPF)_x000a_Ano-calendário: 2009_x000a_IRPF. OMISSÃO DE RENDIMENTOS. ISENÇÃO POR MOLÉSTIA GRAVE. SÚMULA CARF 63. NÃO COMPROVAÇÃO._x000a_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 v="ASSUNTO: IMPOSTO SOBRE A RENDA DE PESSOA FÍSICA (IRPF)_x000a_Ano-calendário: 2008_x000a_IRPF. OMISSÃO DE RENDIMENTOS. ISENÇÃO POR MOLÉSTIA GRAVE. SÚMULA CARF 63. NÃO COMPROVAÇÃO._x000a_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 v="ASSUNTO: IMPOSTO SOBRE A RENDA DE PESSOA FÍSICA (IRPF)_x000a_Ano-calendário: 2002_x000a_IRPF. MULTA POR ATRASO NA ENTREGA DA DAA. BASE DE CÁLCULO. SÚMULA CARF Nº 69._x000a_A falta de apresentação da declaração de ajuste anual ou sua apresentação fora do prazo fixado, sujeitará a pessoa física à multa por atraso na entrega de 1% ao mês ou fração sobre o imposto devido, limitada a 20%, respeitado o valor mínimo de R$165,74, na exata dicção do art. 964, I, a do RIR/99 (art. 88, I, da Lei nº 8.981/95 e art. 27 da Lei nº 9.532/97)_x000a_IRPF. MULTA POR ATRASO NA ENTREGA DA DAA. DENÚNCIA ESPONTÂNEA. INAPLICABILIDADE. SÚMULA CARF Nº 49._x000a_A apresentação extemporânea da declaração de ajuste anual atrai a incidência da multaprevista na legislação de regência, tendo por base de cálculo o imposto de renda devido. A denúncia espontânea não alcança a penalidade decorrente do atraso de declaração de ajuste anual."/>
        <s v="ASSUNTO: CONTRIBUIÇÕES SOCIAIS PREVIDENCIÁRIAS_x000a_Período de apuração: 01/02/1999 a 31/12/1999, 01/09/2002 a 31/12/2002_x000a_PRAZO DECADENCIAL. SÚMULA VINCULANTE DO STF. APLICAÇÃO DO CTN._x000a_Prescreve a Súmula Vinculante n° 8, do STF, que são inconstitucionais os artigos 45 e 46, da Lei 8.212/91, que tratam de prescrição e decadência, motivo pelo qual o prazo de decadência a ser aplicado às contribuições previdenciárias e às destinadas aos terceiros deve estar de conformidade com o disposto no CTN. Com o entendimento do Parecer PGFN/CAT n° 1.617/2008, aprovado pelo Sr. Ministro de Estado da Fazenda em 18/08/2008, na contagem do prazo decadencial para constituição do crédito das contribuições devidas à Seguridade Social utiliza-se o seguinte critério: (i) a inexistência de pagamento justifica a utilização da regra geral do art. 173 do CTN, e, (ii) O pagamento antecipado da contribuição, ainda que parcial, suscita a aplicação da regra prevista no §4° do art. 150 do CTN._x000a_PRAZO DECADENCIAL. PAGAMENTO ANTECIPADO. NÃO CARACTERIZAÇÃO._x000a_Na ausência de comprovação de pagamento antecipado, que tenha conexão com o fato gerador da obrigação tributária, aplica-se ao lançamento a regra geral de contagem do prazo decadencial prevista no inciso I do art 173 do Código Tributário Nacional. O recolhimento em nome próprio das contribuições previdenciárias incidentes sobre a folha de pagamento da empresa contratante de serviços não implica pagamento antecipado com relação ao valor de retenção equivalente a 11% da nota fiscal ou fatura de prestação de serviços mediante cessão de mão de obra a ser recolhido pela tomadora em documento de arrecadação em nome da empresa contratada._x000a_CESSÃO DE MÃO DE OBRA. OBRIGAÇÃO TRIBUTÁRIA EXCLUSIVA DO TOMADOR DE SERVIÇOS PELA RETENÇÃO DE 11% SOBRE O VALOR DA NOTA FISCAL OU DA FATURA._x000a_O art. 31 da Lei nº 8.212/1991 impõe ao tomador de serviços a obrigação exclusiva de reter e recolher o valor correspondente a 11% sobre o montante pago ao cedente da mão de obra. A exigência do valor que deveria ter sido retido deve ser feita tão somente ao tomador de serviços, sendo irrelevante o recolhimento das contribuições previdenciárias pelo prestador dos serviços._x000a_CONTRIBUIÇÃO PREVIDENCIÁRIA. RETENÇÃO. SUBSTITUIÇÃO TRIBUTÁRIA. RESPONSABILIDADE PELO RECOLHIMENTO._x000a_O instituto da retenção de que trata o art. 31 da lei nº 8.212/91, na redação dada pela lei nº 9.711/98, configura-se como hipótese legal de substituição tributária, na qual a empresa contratante assume o papel do responsável tributário pela arrecadação e recolhimento antecipados do tributo em nome da empresa prestadora - a contribuinte de fato -, não lhe sendo lícito alegar omissão para se eximir do recolhimento, ficando diretamente responsável pela importância que deixou de receber ou que tenha arrecadado em desacordo com a lei._x000a_RETENÇÃO. CESSÃO DE MÃO DE OBRA. TRANSPORTE DE CARGA._x000a_O contratante de serviços mediante cessão de mão-de-obra, inclusive em regime de trabalho temporário, deverá reter onze por cento do valor bruto da nota fiscal ou fatura e recolher a importância em nome da prestadora. A exclusão dos serviços de transporte de carga do rol dos serviços sujeitos à retenção só ocorreu após a vigência do Decreto n° 4.729/2003, não havendo que se falar em aplicação retroativa de tal alteração._x000a_RETENÇÃO E RECOLHIMENTO. CESSÃO DE MÃO DE OBRA. AUSÊNCIA DE COMPROVAÇÃO._x000a_O elemento fundamental da cessão de mão de obra tal como prevista no artigo 30 da Lei nº 8.212/91 é a colocação da mão de obra à disposição do tomador o qual exerce suas funções sob a gerência e fiscalização do tomador._x000a_CESSÃO DE MÃO DE OBRA. SERVIÇO DE ENTREGA. MOTOBOY._x000a_O serviço de entrega de documentos realizado através da disponibilização de motociclistas (motoboy), que atuam sob a coordenação e responsabilidade da empresa contratante, estará sujeito à retenção de que trata o art. 31 da Lei nº 8.212, de 1991, por tratar-se de cessão de mão de obra. Contudo, se o objeto do contrato é a realização de tarefas específicas, consistentes na coleta, cadastramento, elaboração de protocolos e entrega de correspondências por motociclistas (motoboy), sob a responsabilidade, coordenação e orientação da empresa Contratada, não se aplicam às disposições relativas à cessão de mão de obra e não está sujeito a essa retenção (Solução de Consulta nº 19, de 22 de junho de 2011, da 5ª Região Fiscal da Receita Federal)."/>
        <s v="ASSUNTO: IMPOSTO SOBRE A RENDA DE PESSOA JURÍDICA (IRPJ)_x000a_Ano-calendário: 2005_x000a_COMPENSAÇÃO. APURAÇÃO DO IRPJ. TRIBUTOS RETIDOS NA FONTE. SÚMULA Nº 80, CARF._x000a_Na apuração do IRPJ, a pessoa jurídica poderá deduzir do imposto devido o valor do imposto de renda retido na fonte, desde que comprovada a retenção e o cômputo das receitas correspondentes na base de cálculo do imposto."/>
        <s v="ASSUNTO: CONTRIBUIÇÕES SOCIAIS PREVIDENCIÁRIAS_x000a_Data do fato gerador: 13/10/2006_x000a_PENALIZAÇÃO EXCESSIVA. VIOLAÇÃO À CONSTITUIÇÃO FEDERAL. SÚMULA CARF Nº 2. REJEIÇÃO._x000a_Os argumentos de violação ao princípio do não confisco, ao princípio da capacidade contributiva e ao direito à propriedade privada esbarram no disposto pela Súmula CARF nº 2, segundo a qual o CARF não é competente para se pronunciar sobre a inconstitucionalidade da lei tributária._x000a_DESCUMPRIMENTO DE OBRIGAÇÃO ACESSÓRIA. RELEVAÇÃO DA MULTA. REQUISITOS LEGAIS. ART. 291 DO RPS. ULTRATIVIDADE DA LEI. IRRETROATIVIDADE DA LEI TRIBUTÁRIA._x000a_Há de ser conferida a ultra-atividade à redação original do art. 291 do Regulamneto da Previdência Social, vez que a impugnação foi apresentada antes das modificações nas condições para relevação da multa introduzidas pelo Decreto nº 6.032/07, e assim garantir que a nova redação dada pela norma posteriormente editada não tenha efeitos retroativos."/>
        <s v="ASSUNTO: IMPOSTO SOBRE A RENDA DE PESSOA JURÍDICA (IRPJ)_x000a_Ano-calendário: 2006_x000a_SALDO NEGATIVO IRPJ. COMPROVAÇÃO DO IRRF. LUCRO PRESUMIDO. SÚMULA CARF 80._x000a_Na apuração do IRPJ, a pessoa jurídica poderá deduzir do imposto devido o valor do imposto de renda retido na fonte, desde que comprovada a retenção e o cômputo das receitas correspondentes na base de cálculo do imposto. No caso de pessoa jurídica tributada com base no lucro presumido, a comprovação do cômputo da receita financeira deve estar devidamente evidenciada na declaração de rendimentos (Apuração do Imposto com Base no Lucro Presumido)."/>
        <s v="ASSUNTO: IMPOSTO SOBRE A RENDA DE PESSOA FÍSICA (IRPF)_x000a_Exercício: 2005_x000a_TRIBUTAÇÃO NA DECLARAÇÃO DE AJUSTE ANUAL. OMISSÃO DE RENDIMENTOS. SÚMULA CARF Nº 68._x000a_Os rendimentos tributáveis recebidos pelo contribuinte devem ser integramente informados em sua Declaração de Ajuste Anual, cabendo o lançamento da parcela por ele omitida._x000a_A Lei nº 8.852 de 1994 não outorga isenção nem enumera hipóteses de não incidência de Imposto sobre a Renda da Pessoa Física."/>
        <s v="ASSUNTO: IMPOSTO SOBRE A PROPRIEDADE TERRITORIAL RURAL (ITR)_x000a_Exercício: 2004, 2005_x000a_ÁREA DE RESERVA LEGAL. AVERBAÇÃO NA MATRÍCULA DO IMÓVEL. SÚMULA Nº 122 DO CARF. ACOLHIMENTO._x000a_A averbação da área de reserva legal antes da ocorrência do fato gerador supre a falta de apresentação do Ato Declaratório Ambiental, conforme determina a Súmula CARF nº 122._x000a_ÁREA DE PRESERVAÇÃO PERMANENTE. ATO DECLARATÓRIO AMBIENTAL. PROTOCOLADO INTEMPESTIVAMENTE E APÓS O INÍCIO DA AÇÃO FISCAL._x000a_A apresentação de ADA intempestivo e após o início da Ação Fiscal não pode ser considerado documento suficiente e hábil para comprovar a pretensão do contribuinte._x000a_ARBITRAMENTO DO VALOR DA TERRA NUA. REVISÃO DO LANÇAMENTO COM BASE NO SISTEMA DE PREÇO DE TERRAS. AUSÊNCIA DE LAUDO TÉCNICO EM CONFORMIDADE COM A NBR 14.653-3._x000a_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
        <s v="ASSUNTO: CONTRIBUIÇÕES SOCIAIS PREVIDENCIÁRIAS_x000a_Ano-calendário: 2013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0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0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S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1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IMPOSTO SOBRE A RENDA DE PESSOA FÍSICA (IRPF)_x000a_Exercício: 2009_x000a_ISENÇÃO DE RENDIMENTOS POR MOLÉSTIA GRAVE. INAPTIDÃO DE LAUDO PARTICULAR. SÚMULA CARF Nº 63. INDEFERIMENTO._x000a_O laudo particular é inapto para escorar o pedido de isenção de imposto de renda por moléstia grave. Tal condição deve ser devidamente comprovada por laudo pericial emitido por serviço médico oficial da União, dos Estados, do Distrito Federal ou dos Municípios (art. 6º, XIV e XXI da Lei nº 7.713/88, e art. 39, XXXIII e §§ 4º e 5º do RIR/1999 - art. 35, II, b e § 3º do RIR/2018)._x000a_RENDIMENTOS RECEBIDOS ACUMULADAMENTE (RRA)_x000a_O cálculo do imposto devido sobre os RRAs deve ser feito mediante utilização de tabelas progressivas e alíquotas vigentes à época em que os valores deveriam ter sido adimplidos - aplicação do Recurso Extraordinário nº 614.406/RS e art. 62, § 2º do RICARF."/>
        <s v="ASSUNTO: CONTRIBUIÇÕES SOCIAIS PREVIDENCIÁRIAS_x000a_Período de apuração: 01/02/2000 a 31/05/2005_x000a_CRÉDITO PREVIDENCIÁRIO. DECADÊNCIA. PRAZO QUINQUENAL. SÚMULA VINCULANTE Nº8 DO E. STF. DECADÊNCIA CONTAGEM DO PRAZO. APLICAÇÃO ART. 150 §4º CTN. SÚMULA CARF Nº 99. DIFERENÇAS LANÇADAS._x000a_O Supremo Tribunal Federal declarou a inconstitucionalidade dos artigos 45 e 46, da Lei nº 8.212/91, e determinou que o prazo decadencial para lançamento das contribuições previdenciárias deve ser contado nos termos do art. 173, I ou 150, §4º, ambos do CTN. No caso concreto diante de diferenças lançadas e havendo recolhimento de parte do tributo pelo contribuinte, aplica-se os termos do art. 150§ 4º na contagem do prazo. Inteligência da Súmula CARF nº 99._x000a_COMPETÊNCIA DA AUTORIDADE LANÇADORA._x000a_Competência da autoridade lançadora. Não existência de revogação da competência dada por Lei anterior. Argumento afastado._x000a_IMUNIDADE DA COTA PATRONAL - ENTIDADE BENEFICENTE DE ASSISTÊNCIA SOCIAL. NÃO COMPROVAÇÃO._x000a_A motivação da NFLD decorre da declaração em GFIP de contribuições devidas à Previdência sem que tenha ocorrido o recolhimento integral dos valores declarados. Entidade sujeita ao recolhimento das contribuições de que trata o art. 22, incisos I, II e III da lei n° 8.212/91, bem como, ao recolhimento, das contribuições devidas às outras Entidades ou Fundos, (Terceiros). Obrigatoriedade do recolhimento da contribuição previdenciária pela entidade filantrópica não imune da cota patronal, por não apresentar os requisitos constantes dispositivo de lei."/>
        <s v="ASSUNTO: CONTRIBUIÇÕES SOCIAIS PREVIDENCIÁRIAS_x000a_Período de apuração: 01/06/1997 a 31/01/2003_x000a_CRÉDITO PREVIDENCIÁRIO. DECADÊNCIA. PRAZO QUINQUENAL. SÚMULA VINCULANTE Nº8 DO E. STF. DECADÊNCIA CONTAGEM DO PRAZO. APLICAÇÃO ART. 150 §4º CTN. SÚMULA CARF Nº 99. DIFERENÇAS LANÇADAS._x000a_O Supremo Tribunal Federal declarou a inconstitucionalidade dos artigos 45 e 46, da Lei nº 8.212/91, e determinou que o prazo decadencial para lançamento das contribuições previdenciárias deve ser contado nos termos do art. 173, I ou 150, §4º, ambos do CTN. No caso concreto diante de diferenças lançadas e havendo recolhimento de parte do tributo pelo contribuinte, aplica-se os termos do art. 150§ 4º. Inteligência da Súmula CARF nº 99."/>
        <s v="ASSUNTO: CONTRIBUIÇÕES SOCIAIS PREVIDENCIÁRIAS_x000a_Período de apuração: 01/07/2001 a 31/08/2005_x000a_PENALIZAÇÃO EXCESSIVA. VIOLAÇÃO À CONSTITUIÇÃO FEDERAL. SÚMULA CARF Nº 2. REJEIÇÃO._x000a_Os argumentos de violação ao princípio do não confisco, ao princípio da capacidade contributiva e ao direito à propriedade privada esbarram no disposto pela Súmula CARF nº 2, segundo a qual o CARF não é competente para se pronunciar sobre a inconstitucionalidade da lei tributária._x000a_DESCUMPRIMENTO DE OBRIGAÇÃO ACESSÓRIA. RELEVAÇÃO DA MULTA. REQUISITOS LEGAIS. ART. 291 DO RPS. ULTRA-ATIVIDADE DA LEI. IRRETROATIVIDADE DA LEI TRIBUTÁRIA._x000a_Há de ser conferida a ultra-atividade à redação original do art. 291 do Regulamneto da Previdência Social, vez que a impugnação foi apresentada antes das modificações nas condições para relevação da multa introduzidas pelo Decreto nº 6.032/07, e assim garantir que a nova redação dada pela norma posteriormente editada não tenha efeitos retroativos."/>
        <s v="ASSUNTO: IMPOSTO SOBRE A RENDA DE PESSOA FÍSICA (IRPF)_x000a_Exercício: 2006_x000a_OMISSÃO DE RENDIMENTOS. DEPÓSITOS DE ORIGEM NÃO COMPROVADA. APLICABILIDADE DA SÚMULA CARF Nº 26. INAPLICABILIDADE DA SÚMULA CARF Nº 81._x000a_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_x000a_IN DUBIO PRO CONTRIBUINTE. IMPOSSIBILIDADE DE APLICAÇÃO À OBRIGAÇÃO DE PAGAR TRIBUTOS._x000a_O princípio in dubio pro contribuinte somente pode ser aplicado no tocante às sanções, seja por analogia ao Direito Penal, seja por determinação expressa do art. 112 do CTN. Porém , jamais será aplicado quanto à obrigação principal._x000a_TAXA SELIC. APLICABILIDADE. SÚMULA CARF Nº 4._x000a_A Taxa SELIC é aplicável à correção de créditos de natureza tributária, conforme previsão da Súmula nº 4 do CARF."/>
        <s v="ASSUNTO: IMPOSTO SOBRE A PROPRIEDADE TERRITORIAL RURAL (ITR)_x000a_Exercício: 2005_x000a_DISCUSSÃO JUDICIAL E ADMINISTRATIVA. IDENTIDADE DE MATÉRIAS SUSCITADAS. SÚMULA CARF Nº 1. RENÚNCIA À INSTÂNCIA ADMINISTRATIVA. NÃO CONHECIMENTO DO RECURSO._x000a_Importa renúncia às instâncias administrativas a propositura pelo sujeito passivo de ação judicial, com o mesmo objeto e mesmas matérias discutidas no processo administrativo, ensejando o não conhecimento do recurso voluntário, nos termos da Súmula CARF nº1."/>
        <s v="ASSUNTO: IMPOSTO SOBRE A RENDA DE PESSOA FÍSICA (IRPF)_x000a_Ano-calendário: 2006_x000a_IRPF. ADICIONAL POR TEMPO DE SERVIÇO E COMPENSAÇÃO ORGÂNICA. INCIDÊNCIA. SÚMULA CARF N° 68._x000a_Incide imposto de renda sobre o adicional por tempo de serviço, bem como sobre a gratificação de compensação orgânica, porquanto tais verbas não estão beneficiadas por norma de isenção. A Lei nº 8.852, de 1994, não outorga isenção nem enumera hipóteses de não incidência de Imposto sobre a Renda de Pessoa Física."/>
        <s v="ASSUNTO: CONTRIBUIÇÕES SOCIAIS PREVIDENCIÁRIAS_x000a_Ano-calendário: 1999, 2000, 2001, 2002_x000a_CONTRIBUIÇÃO PREVIDENCIÁRIA. APROPRIAÇÃO INDÉBITA. DECADÊNCIA. SÚMULA CARF Nº 106._x000a_Caracterizada a ocorrência de apropriação indébita de contribuições previdenciárias descontadas de segurados empregados e/ou contribuintes individuais, a contagem do prazo decadencial inicia sua fluência no primeiro dia do exercício seguinte àquele em que o lançamento poderia ter sido efetuado._x000a_LANÇAMENTO FISCAL. RESPONSABILIDADE._x000a_A adquirente de fundo de comércio, estabelecimento comercial, industrial ou profissional que prossegue na exploração da atividade, responde pelos tributos devidos pela sucedida._x000a_MULTAS. INCONSTITUCIONALIDADE DE LEI. TAXA SELIC. SÚMULAS CARF Nº 02. E 04._x000a_O CARF não é competente para se pronunciar sobre a inconstitucionalidade de lei tributária._x000a_A partir de 1&quot; de abril de 1995. os juros moratórios incidentes sobre débitos administrados pela Secretaria da Receita Federal são devidos, no período de inadimplência, à taxa referencial do Sistema Especial de Liquidação e Custódia - SELIC para títulos federais."/>
        <s v="ASSUNTO: OBRIGAÇÕES ACESSÓRIAS_x000a_Ano-calendário: 2012_x000a_MULTA POR ATRASO NA ENTREGA DE DECLARAÇÃO. GFIP. DECADÊNCIA. INOCORRÊNCIA. OBRIGAÇÕES ACESSÓRIAS. SÚMULA CARF N.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OBRIGAÇÕES ACESSÓRIAS_x000a_Ano-calendário: 2013_x000a_MULTA POR ATRASO NA ENTREGA DE DECLARAÇÃO. GFIP. DECADÊNCIA. INOCORRÊNCIA. OBRIGAÇÕES ACESSÓRIAS. SÚMULA CARF N.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OBRIGAÇÕES ACESSÓRIAS_x000a_Ano-calendário: 2011_x000a_MULTA POR ATRASO NA ENTREGA DE DECLARAÇÃO. GFIP. DECADÊNCIA. INOCORRÊNCIA. OBRIGAÇÕES ACESSÓRIAS. SÚMULA CARF N.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OBRIGAÇÕES ACESSÓRIAS_x000a_Período de apuração: 17/06/1997 a 17/10/1997_x000a_OBRIGAÇÃO ACESSÓRIA PREVIDENCIÁRIA. PRAZO DECADENCIAL. ART. 173, I, DO CTN. SÚMULA CARF Nº 101_x000a_Súmula CARF nº 101: Na hipótese de aplicação do art. 173, inciso I, do CTN, o termo inicial do prazo decadencial é o primeiro dia do exercício seguinte àquele em que o lançamento poderia ter sido efetuado. (Vinculante, conforme Portaria MF nº 277, de 07/06/2018, DOU de 08/06/201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APLICAÇÃO SÚMULA CARF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ALEGAÇÕES DE INCONSTITUCIONALIDADE. SÚMULA CARF Nº 2._x000a_O CARF não é competente para se pronunciar sobre a inconstitucionalidade da lei tributária."/>
        <s v="ASSUNTO: OBRIGAÇÕES ACESSÓRIAS_x000a_Período de apuração: 01/06/1997 a 31/12/1997_x000a_OBRIGAÇÃO ACESSÓRIA PREVIDENCIÁRIA. PRAZO DECADENCIAL. ART. 173, I, DO CTN. SÚMULA CARF 101_x000a_Na hipótese de aplicação do art. 173, inciso I, do CTN, o termo inicial do prazo decadencial é o primeiro dia do exercício seguinte àquele em que o lançamento poderia ter sido efetuado. (Vinculante, conforme Portaria MF nº 277, de 07/06/2018, DOU de 08/06/201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APLICAÇÃO SÚMULA CARF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ALEGAÇÕES DE INCONSTITUCIONALIDADE. SÚMULA CARF 2._x000a_O CARF não é competente para se pronunciar sobre a inconstitucionalidade da lei tributária."/>
        <s v="ASSUNTO: NORMAS GERAIS DE DIREITO TRIBUTÁRIO_x000a_Ano-calendário: 2000, 2001, 2002, 2003_x000a_INCOMPETÊNCIA PARA MANIFESTAÇÃO SOBRE INCONSTITUCIONALIDADE_x000a_A teor da Súmula n. 02 o CARF não é competente para se pronunciar sobre a inconstitucionalidade de lei tributária._x000a_SOBRESTAMENTO DE PROCESSO ADMINISTRATIVO EM RAZÃO DA TESE ESTAR SENDO APRECIADA PELO SUPREMO TRIBUNAL FEDERAL._x000a_Não há norma jurídica que determine o sobrestamento de um processo, no CARF, pelo fato de que a tese jurídica nele debatida esteja sendo analisada pelo Supremo Tribunal Federal, ainda que em sede de repercussão geral, devendo prevalecer o impulso oficial."/>
        <s v="ASSUNTO: CONTRIBUIÇÕES SOCIAIS PREVIDENCIÁRIAS_x000a_Período de apuração: 01/03/2003 a 30/11/2005_x000a_CONFISCATORIEDADE DA MULTA. ALEGAÇÕES DE INCONSTITUCIONALIDADE. SÚMULA CARF 2._x000a_O CARF não é competente para se pronunciar sobre a inconstitucionalidade da lei tributária._x000a_NULIDADE. INOCORRÊNCIA._x000a_As hipóteses de nulidade estão previstas expressamente no art. 59 do Decreto n. 70.235/72._x000a_PRESCRIÇÃO. INOCORRÊNCIA_x000a_Não é crível a argumentação da recorrente de que o crédito estaria prescrito.! O processo administrativo em questão tem por objetivo, justamente, controlar a produção do lançamento. Em quanto não finalizado o presente processo de revisão de lançamento, ao qual deu causa a própria recorrente, frise-se, não há que se falar em contagem de prazo prescricional._x000a_JUROS MORATÓRIOS. TAXA SELIC. LEGALIDADE. SÚMULA CARF 4_x000a_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 v="ASSUNTO: CONTRIBUIÇÕES SOCIAIS PREVIDENCIÁRIAS_x000a_Período de apuração: 01/12/2002 a 31/07/2006_x000a_CONFISCATORIEDADE DA MULTA. ALEGAÇÕES DE INCONSTITUCIONALIDADE. SÚMULA CARF 2._x000a_O CARF não é competente para se pronunciar sobre a inconstitucionalidade da lei tributária._x000a_NULIDADE. INOCORRÊNCIA._x000a_As hipóteses de nulidade estão previstas expressamente no art. 59 do Decreto n. 70.235/72._x000a_PRESCRIÇÃO. INOCORRÊNCIA_x000a_Não é crível a argumentação da recorrente de que o crédito estaria prescrito.! O processo administrativo em questão tem por objetivo, justamente, controlar a produção do lançamento. Em quanto não finalizado o presente processo de revisão de lançamento, ao qual deu causa a própria recorrente, frise-se, não há que se falar em contagem de prazo prescricional._x000a_JUROS MORATÓRIOS. TAXA SELIC. LEGALIDADE. SÚMULA CARF 4_x000a_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 v="ASSUNTO: CONTRIBUIÇÕES SOCIAIS PREVIDENCIÁRIAS_x000a_Período de apuração: 01/03/2006 a 31/07/2006_x000a_CONFISCATORIEDADE DA MULTA. ALEGAÇÕES DE INCONSTITUCIONALIDADE. SÚMULA CARF 2._x000a_O CARF não é competente para se pronunciar sobre a inconstitucionalidade da lei tributária._x000a_CERCEAMENTO DE DEFESA. NULIDADE. INOCORRÊNCIA._x000a_As hipóteses de nulidade estão previstas expressamente no art. 59 do Decreto n. 70.235/72. Não há que se falar em cerceamento de defesa. A recorrente apresentou impugnação e recurso voluntário._x000a_ÔNUS DA PROVA DO RECORRENTE_x000a_Quanto ao ônus da prova do particular, o Decreto n. 70.235/72, prescreve no art. 16, III, incumbir ao impugnante o ônus da prova. Isso porque, o inciso III estabelece que a impugnação deverá mencionar ...os motivos de fato e de direito em que se fundamenta, os pontos de discordância e as razões e provas que possuir._x000a_JUROS MORATÓRIOS. TAXA SELIC. LEGALIDADE. SÚMULA CARF 4_x000a_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 v="ASSUNTO: PROCESSO ADMINISTRATIVO FISCAL_x000a_Período de apuração: 01/01/1997 a 30/06/1997_x000a_PRESCRIÇÃO INTERCORRENTE. PROCESSO ADMINISTRATIVO FISCAL. INOCORRÊNCIA. SÚMULA CARF Nº. 11._x000a_Súmula CARF nº 11: Não se aplica a prescrição intercorrente no processo administrativo fiscal."/>
        <s v="ASSUNTO: NORMAS GERAIS DE DIREITO TRIBUTÁRIO_x000a_Ano-calendário: 1996, 1997, 1998, 1999, 2000, 2001_x000a_COMPENSAÇÃO. PRESCRIÇÃO. PEDIDO FORMULADO ANTES DE 09/06/2005. SÚMULA CARF 91. RETORNO À UNIDADE PREPARADORA PARA ANÁLISE._x000a_Ao pedido de restituição pleiteado administrativamente antes de 9 de junho de 2005, no caso de tributo sujeito a lançamento por homologação, aplica-se o prazo prescricional de 10 (dez) anos, contado do fato gerador."/>
        <s v="ASSUNTO: PROCESSO ADMINISTRATIVO FISCAL_x000a_Período de apuração: 01/04/2003 a 31/12/2003_x000a_DECADÊNCIA. INOCORRÊNCIA. OBRIGAÇÃO ACESSÓRIA. CFL 59. ART. 173, I, DO CTN. SÚMULA CARF Nº 148_x000a_Tendo o lançamento sido efetivado no quinquênio legal não ocorre a decadência._x000a_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_x000a_ASSUNTO: CONTRIBUIÇÕES SOCIAIS PREVIDENCIÁRIAS_x000a_Período de apuração: 01/04/2003 a 31/12/2003_x000a_LEGISLAÇÃO PREVIDENCIÁRIA. OBRIGAÇÃO ACESSÓRIA. INFRAÇÃO. CFL 59._x000a_Deixar a empresa de arrecadar, mediante desconto das remunerações, as contribuições dos segurados contribuintes individuais a seu serviço, constitui infração à legislação previdenciária._x000a_A aplicação da penalidade por descumprimento de obrigação acessória independe de ter havido o recolhimento da obrigação principal correspondente._x000a_CONTRIBUIÇÕES DESTINADAS À SEGURIDADE SOCIAL. CONTRIBUINTES INDIVIDUAIS. PESSOAS FÍSICAS SEM VÍNCULO EMPREGATÍCIO._x000a_A empresa é obrigada a recolher, nos prazos definidos em lei, as contribuições previdenciárias a seu cargo, incidentes sobre as remunerações pagas, devidas ou creditadas, a qualquer título, aos segurados contribuintes individuais a seu serviço._x000a_MULTA POR DESCUMPRIMENTO DE OBRIGAÇÃO ACESSÓRIA. LEGALIDADE. INCONSTITUCIONALIDADE. SÚMULA CARF N.º 2._x000a_É cabível, por expressa disposição legal, a exigência de multa por descumprimento de obrigação acessória no lançamento e a sua finalidade não se confunde com os juros moratórios inexistindo bis in idem._x000a_A Súmula CARF n.º 2 enuncia que o Egrégio Conselho não é competente para se pronunciar sobre a inconstitucionalidade de lei tributária.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
        <s v="ASSUNTO: IMPOSTO SOBRE A RENDA DE PESSOA FÍSICA (IRPF)_x000a_Ano-calendário: 2004_x000a_PAF. CONCOMITÂNCIA COM AÇÃO JUDICIAL. RENÚNCIA AO CONTENCIOSO ADMINISTRATIVO FISCAL. SÚMULA CARF Nº 1._x000a_A propositura pelo sujeito passivo de ação judicial, por qualquer modalidade processual, antes ou depois do lançamento, que tenha por objeto idêntico pedido sobre o qual trate o processo administrativo, importa renúncia ao contencioso administrativo, sendo cabível apenas a apreciação, pelo órgão de julgamento administrativo, de matéria distinta da constante do processo judicial."/>
        <s v="ASSUNTO: CONTRIBUIÇÕES SOCIAIS PREVIDENCIÁRIAS_x000a_Período de apuração: 01/11/2003 a 30/04/2007_x000a_RENÚNCIA À INSTÂNCIA ADMINISTRATIVA. CONCOMITÂNCIA COM AÇÃO JUDICIAL. SÚMULA CARF 1_x000a_O próprio recorrente renunciou às instâncias administrativas, vez que promoveu a ação judicial. Aplica-se, portanto, a Súmula CARF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_x000a_Recurso não conhecido."/>
        <s v="ASSUNTO: CONTRIBUIÇÕES SOCIAIS PREVIDENCIÁRIAS_x000a_Período de apuração: 01/11/2003 a 30/04/2007_x000a_RENÚNCIA À INSTÂNCIA ADMINISTRATIVA. CONCOMITÂNCIA COM AÇÃO JUDICIAL. SÚMULA CARF 1_x000a_O próprio recorrente renunciou às instâncias administrativas, vez que promoveu a ação judicial. Aplica-se, portanto, a Súmula CARF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_x000a_CONTRIBUIÇÃO AO INCRA. TEMA 83 DOS REPETITIVOS DO STJ. TEMA 495 DA REPERCUSSÃO GERAL AINDA PENDENTE DE JULGAMENTO NO STF._x000a_No que se refere à contribuição ao INCRA, O Egrégio Superior Tribunal de Justiça manifestou-se, por ocasião do julgamento do Tema 83 dos Recursos Repetitivos, Recurso Especial n. 977.058, que a Contribuição destinada ao INCRA não foi extinta pelas Leis 7.787/89, 8.212/91 e 8.213/91._x000a_Recurso parcialmente conhecido e desprovido."/>
        <s v="ASSUNTO: IMPOSTO SOBRE A RENDA DE PESSOA FÍSICA (IRPF)_x000a_Ano-calendário: 2002, 2003_x000a_PAF. CONCOMITÂNCIA COM AÇÃO JUDICIAL. RENÚNCIA AO CONTENCIOSO ADMINISTRATIVO FISCAL. SÚMULA CARF Nº 1._x000a_A propositura pelo sujeito passivo de ação judicial, por qualquer modalidade processual, antes ou depois do lançamento, que tenha por objeto idêntico pedido sobre o qual trate o processo administrativo, importa renúncia ao contencioso administrativo, sendo cabível apenas a apreciação, pelo órgão de julgamento administrativo, de matéria distinta da constante do processo judicial._x000a_PAF. ADESÃO A PARCELAMENTO. RENÚNCIA AO CONTENCIOSO FISCAL ADMINISTRATIVO. NÃO CONHECIMENTO DE RECURSO VOLUNTÁRIO INTERPOSTO._x000a_O pedido de parcelamento, a confissão irretratável de dívida, a extinção sem ressalva do débito, por qualquer de suas modalidades, ou a propositura pelo contribuinte, contra a Fazenda Nacional, de ação judicial com o mesmo objeto, importa a desistência do recurso, nos exatos termos do art. 78, §§ 2º e 3º, do Anexo II do RICARF._x000a_No caso dos autos, a adesão a parcelamento configura confissão espontânea e irretratável, importando na desistência do recurso voluntário interposto."/>
        <s v="ASSUNTO: CONTRIBUIÇÕES SOCIAIS PREVIDENCIÁRIAS_x000a_Período de apuração: 01/01/1997 a 30/04/2007_x000a_DECADÊNCIA. PRAZO. STF. CTN._x000a_O Supremo Tribunal Federal decidiu, através da Súmula Vinculante n° 8, pela inconstitucionalidade do prazo decadencial de 10 (dez) anos estabelecido nos artigos 45 e 46 da Lei n° 8.212/91. Aplicar-se-á, assim, o prazo geral de 5 (cinco) anos determinado pelo CTN._x000a_CESSÃO DE MAO DE OBRA E EMPREITADA. RETENÇÃO._x000a_Nos termos do art. 31 da Lei n° 8.212, de 24 de julho de 1991, com a redação conferida pela Lei n° 9.711, de 20 de dezembro de 1998, a partir de 01/02/99, o contratante de serviço executado mediante cessão de mão de obra ou empreitada deve reter onze por cento do valor bruto da nota fiscal de prestação de serviço e recolher a importância retida à Seguridade Social"/>
        <s v="ASSUNTO: IMPOSTO SOBRE A RENDA DE PESSOA FÍSICA (IRPF)_x000a_Ano-calendário: 2007_x000a_PROCESSO JUDICIAL E PROCESSO ADMINISTRATIVO. CONCOMITÂNCIA. RENÚNCIA À ESFERA ADMINISTRATIVA.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 v="ASSUNTO: IMPOSTO SOBRE A RENDA DE PESSOA JURÍDICA (IRPJ)_x000a_Período de apuração: 01/04/2005 a 30/06/2005_x000a_DECLARAÇÃO DE COMPENSAÇÃO. CRÉDITO DE IR RETIDO NA FONTE. COMPROVAÇÃO. SÚMULA CARF 143._x000a_O sujeito passivo tem direito de deduzir o imposto retido pelas fontes pagadoras, incidente sobre receitas auferidas e oferecidas à tributação, do valor do imposto devido ao final do período de apuração, ainda que não tenha o comprovante de retenção emitido pela fonte pagadora (informe de rendimentos), desde que consiga provar, por quaisquer outros meios ao seu dispor, que efetivamente sofreu as retenções que alega."/>
        <s v="ASSUNTO: CONTRIBUIÇÕES SOCIAIS PREVIDENCIÁRIAS_x000a_Período de apuração: 01/01/1997 a 31/12/1997_x000a_DECADÊNCIA PARCIAL DO LANÇAMENTO. OCORRÊNCIA. COMPROVAÇÃO DO PAGAMENTO ANTECIPADO. SÚMULA VINCULANTE Nº 8 DO STF. SÚMULA CARF Nº 99._x000a_Conforme Súmula Vinculante nº 8 do STF, São inconstitucionais o parágrafo único do art. 5º do Decreto-Lei 1.569/1977 e os arts. 45 e 46 da Lei 8.212/1991, que tratam de prescrição e decadência de crédito tributário. O prazo para lançamento de contribuições previdenciárias não é decenal, mas quinquenal, devendo ser considerado abrangido pela decadência as competências lançadas em prazo superior a cinco anos. Na hipótese dos autos, parte do lançamento (02/1997 a 08/1997) está abrangido pela decadência, pela observância do disposto no art. 150, §4º do CTN, pois constatada a antecipação de pagamento._x000a_DECADÊNCIA. COMPETÊNCIAS COM AUSÊNCIA DE COMPROVAÇÃO DO PAGAMENTO ANTECIPADO. INTELIGÊNCIA DO ART. 173, I, DO CTN._x000a_Inexistindo prova de antecipação de pagamento, o lapso de tempo para a constituição de créditos tributários das contribuições previdenciárias é regido nos termos do art. 173, inciso I, do CTN, sendo que, na hipótese dos autos, em relação as competências 01/1997 e 08/1997, o prazo se inicia no primeiro dia do exercício seguinte àquele em que o lançamento poderia ter sido efetuado,_x000a_CONTRIBUIÇÃO PREVIDENCIÁRIA. APURAÇÃO COM BASE EM FOLHAS DE PAGAMENTO._x000a_A remuneração paga a segurado, verificada em folha de pagamento, é fato gerador das contribuições destinadas à Seguridade Social, correspondentes à quota da empresa e dos segurados, destinadas ao financiamento dos benefícios concedidos em razão do grau de incidência da incapacidade laborativa decorrente dos riscos ambientais do trabalho e destinadas a outras entidades e fundos._x000a_ÔNUS DA PROVA. FATO CONSTITUTIVO DO DIREITO. INCUMBÊNCIA DO INTERESSADO. IMPROCEDÊNCIA._x000a_Cabe ao interessado a prova dos fatos que tenha alegado, não tendo ele se desincumbindo deste ônus. Simples alegações desacompanhadas dos meios de prova que as justifiquem revelam-se insuficientes para comprovar os fatos alegados_x000a_JUROS. TAXA SELIC. SÚMULA CARF Nº 4._x000a_Conforme Súmula CARF nº 4,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_x000a_MULTA. SÚMULA CARF Nº 2._x000a_Nos termos da Súmula CARF n 2, o CARF não é competente para se pronunciar sobre a inconstitucionalidade de lei tributária._x000a_DO PEDIDO DE PRODUÇÃO DE PROVA, DILIGÊNCIA E PERÍCIA._x000a_Devem ser indeferidos os pedidos de diligência, produção de provas e perícia, quando for prescindível para o deslinde da questão a ser apreciada ou se o processo contiver os elementos necessários para a formação da livre convicção do julgador."/>
        <s v="ASSUNTO: CONTRIBUIÇÕES SOCIAIS PREVIDENCIÁRIAS_x000a_Ano-calendário: 2013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
        <s v="ASSUNTO: CONTRIBUIÇÕES SOCIAIS PREVIDENCIÁRIAS_x000a_Período de apuração: 01/07/2000 a 31/01/2002_x000a_CRÉDITO PREVIDENCIÁRIO. DISCUSSÃO JUDICIAL. RENÚNCIA AO CONTENCIOSO ADMINISTRATIVO. SÚMULA CARF. 01._x000a_A propositura pelo sujeito passivo de ação judicial, por qualquer modalidade processual, antes ou depois do lançamento, que tenha por objeto idêntico pedido sobre o qual trate o processo administrativo, importa renúncia ao contencioso."/>
        <s v="ASSUNTO: IMPOSTO SOBRE PRODUTOS INDUSTRIALIZADOS (IPI)_x000a_Período de apuração: 01/01/1999 a 31/12/1999, 01/01/2002 a 31/03/2004_x000a_CRÉDITO PRESUMIDO IPI. ATUALIZAÇÃO MONETÁRIA. SELIC. SÚMULA CARF 154._x000a_Constatada a oposição ilegítima ao ressarcimento do crédito presumido do IPI, a correção monetária, pela taxa Selic, deve ser contada a partir do encerramento do prazo de 360 dias para análise do pedido de contribuinte, conforme o art. 24 da Lei nº 11.457/07._x000a_A mora na apreciação do Pedido de Ressarcimento em prazo superior a 360 dias configura oposição ilegítima do Fisco ao ressarcimento._x000a_Recurso Voluntário Parcialmente Provido."/>
        <s v="ASSUNTO: CONTRIBUIÇÕES SOCIAIS PREVIDENCIÁRIAS_x000a_Período de apuração: 01/01/1999 a 31/12/2000_x000a_OBRIGAÇÃO ACESSÓRIA PREVIDENCIÁRIA. DECADÊNCIA. AFERIÇÃO. CÓDIGO TRIBUTÁRIO NACIONAL. SÚMULA CARF Nº 148._x000a_No caso de multa por descumprimento de obrigação acessória previdenciária, a aferição da decadência deve ser feita como base o art. 173, inciso I, do Código Tributário Nacional, sendo nessa linha a Súmula CARF nº 148._x000a_OBRIGAÇÃO ACESSÓRIA. ARRECADAÇÃO. DESCONTO. REMUNERAÇÃO. CONTRIBUIÇÃO PREVIDENCIÁRIA DOS SEGURADOS._x000a_A empresa é obrigada a arrecadar a contribuição do segurado empregado e do contribuinte individual a seu serviço, descontando-a da respectiva remuneração."/>
        <s v="ASSUNTO: CONTRIBUIÇÕES SOCIAIS PREVIDENCIÁRIAS_x000a_Ano-calendário: 2010_x000a_DESCUMPRIMENTO DE OBRIGAÇÃO ACESSÓRIA. FALTA DE APRESENTAÇÃO DA LIVROS E DOCUMENTOS. FATO GERADOR. LEGALIDADE. SÚMULA CARF Nº 02._x000a_Por expressa determinação legal, a empresa é obrigada a exibir todos os documentos e livros relacionados com as contribuições sociais previdenciárias requeridos pela Fiscalização, cabendo a imposição de penalidade pecuniária no caso de descumprimento._x000a_O CARF não é competente para se pronunciar sobre a inconstitucionalidade de lei tributária."/>
        <s v="ASSUNTO: IMPOSTO SOBRE A RENDA DE PESSOA JURÍDICA (IRPJ)_x000a_Ano-calendário: 2005_x000a_COMPENSAÇÃO. CRÉDITO DECORRENTE DE PAGAMENTO INDEVIDO OU A MAIOR DE ESTIMATIVA MENSAL. POSSIBILIDADE. SÚMULA N.º 84 DO CARF. NOVO DESPACHO DECISÓRIO._x000a_Nos termos da Súmula CARF n.º 84, o pagamento indevido ou a maior a título de estimativa caracteriza indébito na data de seu recolhimento, sendo passível de restituição ou compensação. Assim, afastado o fundamento que não homologou o pleito da contribuinte, e a fim de não caracterizar supressão de instância, deve o processo retornar à unidade de origem para análise da liquidez e certeza do crédito vindicado."/>
        <s v="ASSUNTO: PROCESSO ADMINISTRATIVO FISCAL_x000a_Período de apuração: 01/10/2003 a 30/06/2007_x000a_DECLARAÇÃO DE INCONSTITUCIONAL. IMPOSSIBILIDADE DE APRECIAÇÃO. NÃO CONHECIMENTO. MATÉRIA SUMULADA. SÚMULA CARF N.º 2_x000a_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_x000a_MANIFESTAÇÃO JUDICIAL DEFINITIVA DO PODER JUDICIÁRIO SOBRE UM DOS TEMAS DO RECURSO. IMPOSSIBILIDADE DE APRECIAÇÃO. NÃO CONHECIMENTO. MATÉRIA SUMULADA.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_x000a_DEPÓSITO PRÉVIO. NÃO OBRIGATORIEDADE._x000a_Hodiernamente, não se controverte acerca da não exigência de depósito prévio._x000a_REPRESENTAÇÃO FISCAL PARA FINS PENAIS. SÚMULA CARF N.º 28._x000a_O CARF não é competente para se pronunciar sobre controvérsias referentes a Processo Administrativo de Representação Fiscal para Fins Penais. (Vinculante, conformePortaria MF n.º 383, de 12/07/2010, DOU de 14/07/2010)._x000a_NULIDADE. INOCORRÊNCIA._x000a_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_x000a__x000a_ASSUNTO: CONTRIBUIÇÕES SOCIAIS PREVIDENCIÁRIAS_x000a_Período de apuração: 01/10/2003 a 30/06/2007_x000a_CONTRIBUIÇÕES SOCIAIS PARA OUTRAS ENTIDADES E FUNDOS. SALÁRIO-DE-CONTRIBUIÇÃO. EMPREGADO._x000a_É obrigação de toda empresa, que não recolha de forma substitutiva, recolher as contribuições para Outras Entidades e Fundos (Terceiros) a seu cargo incidentes sobre as remunerações pagas, devidas ou creditadas, a qualquer título, aos segurados empregados, na forma da legislação._x000a_CONTRIBUIÇÃO PARA O INCRA. EMPRESA URBANA. EXIGIBILIDADE. NATUREZA DE CONTRIBUIÇÃO DE INTERVENÇÃO NO DOMÍNIO ECONÔMICO. LEGALIDADE DA COBRANÇA._x000a_A contribuição para o INCRA, devida por empregadores rurais e urbanos, mesmo após a publicação das Leis 7.787/89, 8.212/91 e 8.213/91, permanece plenamente exigível, não tendo sido extinta, conforme Súmula 516 do STJ, inclusive em relação às empresas dedicadas a atividades urbanas, especialmente por se tratar de contribuição de intervenção no domínio econômico devida por todas as empresas._x000a_EXIGÊNCIA FISCAL. CONTRIBUIÇÕES SOCIAIS. SALÁRIO EDUCAÇÃO, SEBRAE, SESC E SENAC. DISCUSSÃO EM TESE. IMPOSSIBILIDADE. SÚMULA CARF N.º 2._x000a_Discussão, em tese, das contribuições exigidas no lançamento, especialmente acerca de inconstitucionalidades e ilegalidades da legislação posta não competem ao CARF a teor da Súmula CARF n.º 2._x000a_Tendo o lançamento de ofício sido efetivado bem apontando o fato jurídico que origina a relação jurídico-tributária que impõe a prestação do tributo, conforme descrito na norma de tributação, a incidência tributária não pode ser afastada por argumentações de inconstitucionalidade, sendo a atividade fiscal vinculante consoante artigo 142 do CTN._x000a_Especialmente quanto a contribuição ao SEBRAE, o STF, no tema de Repercussão Geral n.º 325, fixou tese de que a referida exação, devida com fundamento na Lei 8.029/1990, foi recepcionada pela EC 33/2001.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_x000a_MULTA DE MORA. LEGALIDADE. BIS IN IDEM. INOCORRÊNCIA. INCONSTITUCIONALIDADE. SÚMULA CARF N.º 2._x000a_É cabível, por expressa disposição legal, a exigência de multa de mora no lançamento e a sua finalidade não se confunde com os juros moratórios inexistindo bis in idem._x000a_A Súmula CARF n.º 2 enuncia que o Egrégio Conselho não é competente para se pronunciar sobre a inconstitucionalidade de lei tributária."/>
        <s v="ASSUNTO: PROCESSO ADMINISTRATIVO FISCAL_x000a_Período de apuração: 01/10/2003 a 30/06/2007_x000a_DECLARAÇÃO DE INCONSTITUCIONAL. IMPOSSIBILIDADE DE APRECIAÇÃO. NÃO CONHECIMENTO. MATÉRIA SUMULADA. SÚMULA CARF N.º 2_x000a_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_x000a_MANIFESTAÇÃO JUDICIAL DEFINITIVA DO PODER JUDICIÁRIO SOBRE UM DOS TEMAS DO RECURSO. IMPOSSIBILIDADE DE APRECIAÇÃO. NÃO CONHECIMENTO. MATÉRIA SUMULADA.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_x000a_DEPÓSITO PRÉVIO. NÃO OBRIGATORIEDADE._x000a_Hodiernamente, não se controverte acerca da não exigência de depósito prévio._x000a_NULIDADE. INOCORRÊNCIA._x000a_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_x000a__x000a_ASSUNTO: CONTRIBUIÇÕES SOCIAIS PREVIDENCIÁRIAS_x000a_Período de apuração: 01/10/2003 a 30/06/2007_x000a_AUTO DE INFRAÇÃO. GFIP. OMISSÃO DE FATOS GERADORES._x000a_Constitui infração apresentar Guia de Recolhimento do Fundo de Garantia do Tempo de Serviço e Informações à Previdência Social (GFIP), com dados não correspondentes aos fatos geradores de todas as contribuições previdenciárias._x000a_MULTA. LEGALIDADE. INCONSTITUCIONALIDADE. SÚMULA CARF N.º 2._x000a_É cabível, por expressa disposição legal, a exigência de multa no lançamento._x000a_A Súmula CARF n.º 2 enuncia que o Egrégio Conselho não é competente para se pronunciar sobre a inconstitucionalidade de lei tributária."/>
        <s v="ASSUNTO: PROCESSO ADMINISTRATIVO FISCAL_x000a_Período de apuração: 01/10/2003 a 30/06/2007_x000a_DECLARAÇÃO DE INCONSTITUCIONAL. IMPOSSIBILIDADE DE APRECIAÇÃO. NÃO CONHECIMENTO. MATÉRIA SUMULADA. SÚMULA CARF N.º 2_x000a_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_x000a_MANIFESTAÇÃO JUDICIAL DEFINITIVA DO PODER JUDICIÁRIO SOBRE UM DOS TEMAS DO RECURSO. IMPOSSIBILIDADE DE APRECIAÇÃO. NÃO CONHECIMENTO. MATÉRIA SUMULADA. SÚMULA CARF N.º 1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_x000a_DEPÓSITO PRÉVIO. NÃO OBRIGATORIEDADE._x000a_Hodiernamente, não se controverte acerca da não exigência de depósito prévio._x000a_REPRESENTAÇÃO FISCAL PARA FINS PENAIS. SÚMULA CARF N.º 28._x000a_O CARF não é competente para se pronunciar sobre controvérsias referentes a Processo Administrativo de Representação Fiscal para Fins Penais. (Vinculante, conformePortaria MF n.º 383, de 12/07/2010, DOU de 14/07/2010)._x000a_NULIDADE. INOCORRÊNCIA._x000a_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_x000a__x000a_ASSUNTO: CONTRIBUIÇÕES SOCIAIS PREVIDENCIÁRIAS_x000a_Período de apuração: 01/10/2003 a 30/06/2007_x000a_CONTRIBUIÇÃO PARA O SEGURO DE ACIDENTE DO TRABALHO -SAT. APURAÇÃO CONFORME A LEGISLAÇÃO. QUESTIONAMENTOS GENÉRICOS. MANUTENÇÃO._x000a_A contribuição para o Seguro de Acidente do Trabalho (SAT) é prevista em lei, sendo exigida conforme determina a legislação, de modo que não pode ser afastada por alegações genéricas. Não havendo recolhimento ou sendo este a menor, em decorrência da declaração inexata, deve ser lançada.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_x000a_MULTA DE MORA. LEGALIDADE. BIS IN IDEM. INOCORRÊNCIA. INCONSTITUCIONALIDADE. SÚMULA CARF N.º 2._x000a_É cabível, por expressa disposição legal, a exigência de multa de mora no lançamento e a sua finalidade não se confunde com os juros moratórios inexistindo bis in idem._x000a_A Súmula CARF n.º 2 enuncia que o Egrégio Conselho não é competente para se pronunciar sobre a inconstitucionalidade de lei tributária."/>
        <s v="ASSUNTO: PROCESSO ADMINISTRATIVO FISCAL_x000a_Período de apuração: 01/06/2002 a 31/12/2003_x000a_DECLARAÇÃO DE INCONSTITUCIONAL. IMPOSSIBILIDADE DE APRECIAÇÃO. NÃO CONHECIMENTO. MATÉRIA SUMULADA. SÚMULA CARF N.º 2_x000a_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_x000a_DEPÓSITO PRÉVIO. NÃO OBRIGATORIEDADE._x000a_Hodiernamente, não se controverte acerca da não exigência de depósito prévio._x000a_NULIDADE. INOCORRÊNCIA._x000a_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_x000a__x000a_ASSUNTO: CONTRIBUIÇÕES SOCIAIS PREVIDENCIÁRIAS_x000a_Período de apuração: 01/06/2002 a 31/12/2003_x000a_DENÚNCIA ESPONTÂNEA. NÃO CARACTERIZADA._x000a_A denúncia espontânea não se caracteriza quando o contribuinte não demonstra o pagamento do tributo devido e dos juros de mora antes do início de qualquer procedimento administrativo ou medida de fiscalização, relacionados com a infração._x000a_CONTRIBUIÇÃO PARA O INCRA. EMPRESA URBANA. EXIGIBILIDADE. NATUREZA DE CONTRIBUIÇÃO DE INTERVENÇÃO NO DOMÍNIO ECONÔMICO. LEGALIDADE DA COBRANÇA._x000a_A contribuição para o INCRA, devida por empregadores rurais e urbanos, mesmo após a publicação das Leis 7.787/89, 8.212/91 e 8.213/91, permanece plenamente exigível, não tendo sido extinta, conforme Súmula 516 do STJ, inclusive em relação às empresas dedicadas a atividades urbanas, especialmente por se tratar de contribuição de intervenção no domínio econômico devida por todas as empresas._x000a_EXIGÊNCIA FISCAL. CONTRIBUIÇÕES SOCIAIS. SALÁRIO EDUCAÇÃO, SAT, SESI, SEBRAE, SENAI, INCRA. DISCUSSÃO EM TESE. IMPOSSIBILIDADE. SÚMULA CARF N.º 2._x000a_Discussão, em tese, das contribuições exigidas no lançamento, especialmente acerca de inconstitucionalidades e ilegalidades da legislação posta não competem ao CARF a teor da Súmula CARF n.º 2._x000a_Tendo o lançamento de ofício sido efetivado bem apontando o fato jurídico que origina a relação jurídico-tributária que impõe a prestação do tributo, conforme descrito na norma de tributação, a incidência tributária não pode ser afastada por argumentações de inconstitucionalidade, sendo a atividade fiscal vinculante consoante artigo 142 do CTN._x000a_Especialmente quanto a contribuição ao SEBRAE, o STF, no tema de Repercussão Geral n.º 325, fixou tese de que a referida exação, devida com fundamento na Lei 8.029/1990, foi recepcionada pela EC 33/2001.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_x000a_MULTA DE MORA. LEGALIDADE. BIS IN IDEM. INOCORRÊNCIA. INCONSTITUCIONALIDADE. SÚMULA CARF N.º 2._x000a_É cabível, por expressa disposição legal, a exigência de multa de mora no lançamento e a sua finalidade não se confunde com os juros moratórios inexistindo bis in idem._x000a_A Súmula CARF n.º 2 enuncia que o Egrégio Conselho não é competente para se pronunciar sobre a inconstitucionalidade de lei tributária."/>
        <s v="ASSUNTO: PROCESSO ADMINISTRATIVO FISCAL_x000a_Período de apuração: 01/01/2004 a 31/01/2006_x000a_DECLARAÇÃO DE INCONSTITUCIONAL. IMPOSSIBILIDADE DE APRECIAÇÃO. NÃO CONHECIMENTO. MATÉRIA SUMULADA. SÚMULA CARF N.º 2_x000a_É vedado ao órgão julgador administrativo negar vigência a normas jurídicas por motivo de ilegalidade e/ou de inconstitucionalidade. O pleito de reconhecimento de inconstitucionalidade materializa fato impeditivo do direito de recorrer, não sendo possível conhecer o recurso neste particular. O CARF não é competente para se pronunciar sobre a inconstitucionalidade de lei tributária._x000a_DEPÓSITO PRÉVIO. NÃO OBRIGATORIEDADE._x000a_Hodiernamente, não se controverte acerca da não exigência de depósito prévio._x000a_NULIDADE. INOCORRÊNCIA._x000a_Inexistindo a demonstração probatória não há que se falar em nulidade. 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_x000a__x000a_ASSUNTO: CONTRIBUIÇÕES SOCIAIS PREVIDENCIÁRIAS_x000a_Período de apuração: 01/01/2004 a 31/01/2006_x000a_DENÚNCIA ESPONTÂNEA. NÃO CARACTERIZADA._x000a_A denúncia espontânea não se caracteriza quando o contribuinte não demonstra o pagamento do tributo devido e dos juros de mora antes do início de qualquer procedimento administrativo ou medida de fiscalização, relacionados com a infração._x000a_CONTRIBUIÇÃO PARA O INCRA. EMPRESA URBANA. EXIGIBILIDADE. NATUREZA DE CONTRIBUIÇÃO DE INTERVENÇÃO NO DOMÍNIO ECONÔMICO. LEGALIDADE DA COBRANÇA._x000a_A contribuição para o INCRA, devida por empregadores rurais e urbanos, mesmo após a publicação das Leis 7.787/89, 8.212/91 e 8.213/91, permanece plenamente exigível, não tendo sido extinta, conforme Súmula 516 do STJ, inclusive em relação às empresas dedicadas a atividades urbanas, especialmente por se tratar de contribuição de intervenção no domínio econômico devida por todas as empresas._x000a_EXIGÊNCIA FISCAL. CONTRIBUIÇÕES SOCIAIS. SALÁRIO EDUCAÇÃO, SAT, SESI, SEBRAE, SENAI, INCRA. DISCUSSÃO EM TESE. IMPOSSIBILIDADE. SÚMULA CARF N.º 2._x000a_Discussão, em tese, das contribuições exigidas no lançamento, especialmente acerca de inconstitucionalidades e ilegalidades da legislação posta não competem ao CARF a teor da Súmula CARF n.º 2._x000a_Tendo o lançamento de ofício sido efetivado bem apontando o fato jurídico que origina a relação jurídico-tributária que impõe a prestação do tributo, conforme descrito na norma de tributação, a incidência tributária não pode ser afastada por argumentações de inconstitucionalidade, sendo a atividade fiscal vinculante consoante artigo 142 do CTN._x000a_Especialmente quanto a contribuição ao SEBRAE, o STF, no tema de Repercussão Geral n.º 325, fixou tese de que a referida exação, devida com fundamento na Lei 8.029/1990, foi recepcionada pela EC 33/2001.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_x000a_MULTA DE MORA. LEGALIDADE. BIS IN IDEM. INOCORRÊNCIA. INCONSTITUCIONALIDADE. SÚMULA CARF N.º 2._x000a_É cabível, por expressa disposição legal, a exigência de multa de mora no lançamento e a sua finalidade não se confunde com os juros moratórios inexistindo bis in idem._x000a_A Súmula CARF n.º 2 enuncia que o Egrégio Conselho não é competente para se pronunciar sobre a inconstitucionalidade de lei tributária."/>
        <s v="ASSUNTO: PROCESSO ADMINISTRATIVO FISCAL_x000a_Ano-calendário: 2002_x000a_RECURSO ESPECIAL. MATÉRIA SUMULADA. SIMPLES. ATIVIDADE PERMITIDA. INSTALAÇÃO E MANUTENÇÃO DE AR-CONDICIONADO. APLICAÇÃO DA SÚMULA CARF Nº 57 NO ACÓRDÃO RECORRIDO. NÃO CONHECIMENTO._x000a_Nos termos do §3º do art. 67 do Regimento Interno vigente, não pode ser conhecido o Recurso Especial tirado contra Acórdão que adotou entendimento estampado em Súmula deste CARF. Quando a Súmula é invocada e colacionada nos termos do voto vencedor do Acórdão, resta evidente tal ocorrência regimental._x000a_In casu, a Turma Ordinária aplicou Súmula CARF nº 57: A prestação de serviços de manutenção, assistência técnica, instalação ou reparos em máquinas e equipamentos, bem como os serviços de usinagem, solda, tratamento e revestimento de metais, não se equiparam a serviços profissionais prestados por engenheiros e não impedem o ingresso ou a permanência da pessoa jurídica no SIMPLES Federal."/>
        <s v="ASSUNTO: NORMAS GERAIS DE DIREITO TRIBUTÁRIO_x000a_Exercício: 2008_x000a_NORMAS REGIMENTAIS. CONCOMITÂNCIA DISCUSSÃO JUDICIAL E ADMINISTRATIVA. MESMO OBJETO. NÃO CONHECIMENTO DAS ALEGAÇÕES RECURSAIS. SÚMULA CARF N° 01._x000a_De conformidade o artigo 78, § 2º, do Regimento Interno do Conselho Administrativo de Recursos Fiscais CARF, aprovado pela Portaria MF nº 343/2015, a propositura de ação judicial com o mesmo objeto do recurso voluntário representa desistência da discussão de aludida matéria na esfera administrativa, ensejando o não conhecimento da peça recursal."/>
        <s v="ASSUNTO: CONTRIBUIÇÕES SOCIAIS PREVIDENCIÁRIAS_x000a_Ano-calendário:2012_x000a_PROCESSO ADMINISTRATIVO FISCAL (PAF). RECURSO VOLUNTÁRIO. ADMISSIBILIDADE. DEPÓSITO RECURSAL. INEXIGIBILIDADE. ENUNCIADO DE SÚMULA VINCULANTE Nº 21 DO SUPREMO TRIBUNAL FEDERAL (STF)._x000a_A admissibilidade do recurso voluntário independe de prévia garantia recursal em bens ou dinheiro._x000a_PROCESSO ADMINISTRATIVO FISCAL (PAF). DECISÃO RECORRIDA. SUFICIÊNCIA DE PROVAS. NULIDADE. CERCEAMENTO DE DEFESA. INEXISTENTE._x000a_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S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OBRIGAÇÃO ACESSÓRIA. GFIP. ENTREGA INTEMPESTIVA. CONTENCIOSO. INSTAURAÇÃO. MICROEMPRESAS E EMPRESAS DE PEQUENO PORTE. ESTATUTO NACIONAL. REDUÇÃO DE PENALIDADE. INAPLICABILIDADE._x000a_Instaurado o contencioso administrativo, afastada estará a redução da penalidade decorrente do descumprimento da presente obrigação acessória, eis que condicionada ao seu efetivo pagamento em 30 (trinta) dias da respectiva notificação.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3_x000a_PROCESSO ADMINISTRATIVO FISCAL (PAF). RECURSO VOLUNTÁRIO. ADMISSIBILIDADE. DEPÓSITO RECURSAL. INEXIGIBILIDADE. ENUNCIADO DE SÚMULA VINCULANTE Nº 21 DO SUPREMO TRIBUNAL FEDERAL (STF)._x000a_A admissibilidade do recurso voluntário independe de prévia garantia recursal em bens ou dinheiro._x000a_PROCESSO ADMINISTRATIVO FISCAL (PAF). DECISÃO RECORRIDA. SUFICIÊNCIA DE PROVAS. NULIDADE. CERCEAMENTO DE DEFESA. INEXISTENTE._x000a_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S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OBRIGAÇÃO ACESSÓRIA. GFIP. ENTREGA INTEMPESTIVA. CONTENCIOSO. INSTAURAÇÃO. MICROEMPRESAS E EMPRESAS DE PEQUENO PORTE. ESTATUTO NACIONAL. REDUÇÃO DE PENALIDADE. INAPLICABILIDADE._x000a_Instaurado o contencioso administrativo, afastada estará a redução da penalidade decorrente do descumprimento da presente obrigação acessória, eis que condicionada ao seu efetivo pagamento em 30 (trinta) dias da respectiva notificação.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4_x000a_PROCESSO ADMINISTRATIVO FISCAL (PAF). RECURSO VOLUNTÁRIO. ADMISSIBILIDADE. DEPÓSITO RECURSAL. INEXIGIBILIDADE. ENUNCIADO DE SÚMULA VINCULANTE Nº 21 DO SUPREMO TRIBUNAL FEDERAL (STF)._x000a_A admissibilidade do recurso voluntário independe de prévia garantia recursal em bens ou dinheiro._x000a_PROCESSO ADMINISTRATIVO FISCAL (PAF). DECISÃO RECORRIDA. SUFICIÊNCIA DE PROVAS. NULIDADE. CERCEAMENTO DE DEFESA. INEXISTENTE._x000a_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S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OBRIGAÇÃO ACESSÓRIA. GFIP. ENTREGA INTEMPESTIVA. CONTENCIOSO. INSTAURAÇÃO. MICROEMPRESAS E EMPRESAS DE PEQUENO PORTE. ESTATUTO NACIONAL. REDUÇÃO DE PENALIDADE. INAPLICABILIDADE._x000a_Instaurado o contencioso administrativo, afastada estará a redução da penalidade decorrente do descumprimento da presente obrigação acessória, eis que condicionada ao seu efetivo pagamento em 30 (trinta) dias da respectiva notificação.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ÃO PARA O FINANCIAMENTO DA SEGURIDADE SOCIAL (COFINS)_x000a_Período de apuração: 01/07/2007 a 30/09/2007_x000a_CRÉDITO PRESUMIDO. PERCENTUAL DA AGROINDÚSTRIA. MERCADORIA PRODUZIDA. 60%. SÚMULA CARF 157._x000a_O percentual da alíquota do crédito presumido das agroindústrias de produtos de origem animal ou vegetal, previsto no art. 8º da Lei nº 10.925/2004, será determinado com base na natureza da mercadoria produzida ou comercializada pela referida agroindústria, e não em função da origem do insumo que aplicou para obtê-lo."/>
        <s v="ASSUNTO: CONTRIBUIÇÕES SOCIAIS PREVIDENCIÁRIAS_x000a_Período de apuração: 01/01/2005 a 31/10/2005_x000a_RESPONSABILIDADE TRIBUTÁRIA. INVENTARIANTES. INDICAÇÃO EM RELATÓRIO DE REPRESENTANTES LEGAIS - REPLEG. SÚMULA CARF N. 88._x000a_A Relação de Co-Responsáveis - CORESP, o Relatório de Representantes Legais - RepLeg e a 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
        <s v="ASSUNTO: CONTRIBUIÇÕES SOCIAIS PREVIDENCIÁRIAS_x000a_Período de apuração: 01/12/2004 a 31/10/2005_x000a_RESPONSABILIDADE TRIBUTÁRIA. INVENTARIANTES. INDICAÇÃO EM RELATÓRIO DE REPRESENTANTES LEGAIS - REPLEG. SÚMULA CARF N. 88._x000a_A Relação de Co-Responsáveis - CORESP, o Relatório de Representantes Legais - RepLeg e a Relação de Vínculos -VÍNCULOS, anexos a auto de infração previdenciário lavrado unicamente contra pessoa jurídica, não atribuem responsabilidade tributária às pessoas ali indicadas nem comportam discussão no âmbito do contencioso administrativo fiscal federal, tendo finalidade meramente informativa."/>
        <s v="ASSUNTO: IMPOSTO SOBRE A RENDA DE PESSOA FÍSICA (IRPF)_x000a_Exercício: 2006_x000a_PROCESSO ADMINISTRATIVO FISCAL (PAF). RECURSO VOLUNTÁRIO. ADMISSIBILIDADE. DEPÓSITO RECURSAL. INEXIGIBILIDADE. ENUNCIADO DE SÚMULA VINCULANTE Nº 21 DO SUPREMO TRIBUNAL FEDERAL (STF)._x000a_A admissibilidade do recurso voluntário independe de prévia garantia recursal em bens ou dinheiro._x000a_PAF. DECISÃO RECORRIDA. SUFICIÊNCIA DE PROVAS. NULIDADE. CERCEAMENTO DE DEFESA. INEXISTENTE._x000a_O julgador não está obrigado a responder todas as questões suscitadas pela parte em defesa das respectivas teses, quando já tenha encontrado fundamentos suficientes para proferir o correspondente voto. Nessa perspectiva, a apreciação e valoração das provas acostadas aos autos é de seu livre arbítrio, podendo ele, inclusive, quando entender suficientes à formação de sua convicção, fundamentar a decisão por meio de outros elementos probatórios presentes no processo._x000a_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IRPF. MULTA DE OFÍCIO. JUROS DE MORA. PREVISÃO LEGAL. SÚMULA CARF. ENUNCIADOS NºS 4 E 108. APLICÁVEIS._x000a_O procedimento fiscal que ensejar lançamento de ofício apurando imposto a pagar, obrigatoriamente, implicará cominação de multa de ofício e juros de mora._x000a_IRPF. MULTA DE OFÍCIO. PREVISÃO LEGAL. REDUÇÃO. IMPOSSIBILIDADE._x000a_No lançamento de ofício, regra geral, aplica-se a multa de ofício no percentual de 75% (setenta e cinco) por cento, a qual somente é reduzida nos casos previsto na legislação tributária._x000a_PAF. RECURSO VOLUNTÁRIO. NOVAS RAZÕES DE DEFESA. AUSÊNCIA. FUNDAMENTO DO VOTO. DECISÃO DE ORIGEM. FACULDADE DO RELATOR._x000a_Quando as partes não inovam em suas razões de defesa, o relator tem a faculdade de adotar as razões de decidir do voto condutor do julgamento de origem como fundamento de sua decisão._x000a_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IMPOSTO SOBRE A RENDA DE PESSOA JURÍDICA (IRPJ)_x000a_Ano-calendário: 2004_x000a_COMPENSAÇÃO TRIBUTÁRIA. DCOMP. AFASTAMENTO DO ÓBICE DO ART. 10 DA IN SRF Nº 460/04 E REITERADO PELA IN SRF Nº 600/05. SÚMULA CARF Nº 84._x000a_Pagamento indevido ou a maior a título de estimativa mensal caracteriza indébito na data de seu recolhimento, sendo passível de restituição ou compensação, desde que comprovado o erro de fato e desde que não utilizado no ajuste anual. Aplicável o teor da Súmula CARF nº 84: É possível a caracterização de indébito, para fins de restituição ou compensação, na data do recolhimento de estimativa._x000a_MATERIALIDADE DO CRÉDITO TRIBUTÁRIO. IMPOSSIBILIDADE DE ANÁLISE._x000a_Como a existência e quantificação do crédito não foram objetos de análise, cabe a unidade local proceder tal verificação com a prolação de novo despacho decisório. Dessa forma, não há supressão do rito processual habitual e o direito de defesa da contribuinte permanece preservado._x000a_Somente diante da efetiva análise documental, das diligências necessárias à busca da verdade material, bem como mediante decisão fundamentada por parte das autoridades fiscais, é que o direito creditório não merece ser reconhecido."/>
        <s v="ASSUNTO: PROCESSO ADMINISTRATIVO FISCAL_x000a_Ano-calendário: 2002_x000a_RECURSO ESPECIAL. MATÉRIA SUMULADA. SIMPLES. ATIVIDADE PERMITIDA. INSTALAÇÃO DE EQUIPAMENTOS E MANUTENÇÃO DE PISCINAS. ENTENDIMENTO ESTAMPADO NA SÚMULA CARF Nº 57. NÃO CONHECIMENTO._x000a_Nos termos do §3º do art. 67 do Regimento Interno vigente, não pode ser conhecido o Recurso Especial tirado contra Acórdão que adotou entendimento estampado em Súmula deste CARF._x000a_In casu, a Turma Ordinária aplicou Súmula CARF nº 57: A prestação de serviços de manutenção, assistência técnica, instalação ou reparos em máquinas e equipamentos, bem como os serviços de usinagem, solda, tratamento e revestimento de metais, não se equiparam a serviços profissionais prestados por engenheiros e não impedem o ingresso ou a permanência da pessoa jurídica no SIMPLES Federal."/>
        <s v="ASSUNTO: OBRIGAÇÕES ACESSÓRIAS_x000a_Período de apuração: 01/01/1999 a 31/12/2004_x000a_INCONSTITUCIONALIDADE DA EXIGÊNCIA DE DEPÓSITO OU ARROLAMENTO PRÉVIO DE DINHEIRO OU BENS PARA ADMISSIBILIDADE DE RECURSO ADMINISTRATIVO. SÚMULA VINCULANTE N° 21 DO STF._x000a_O Recurso Administrativo apresentado tempestivamente deve ser processado normalmente, mesmo sem o Depósito Prévio preconizado no § 1° do art. 126 da Lei 8.213/91, uma vez que o dispositivo foi revogado pela Lei 11.727/2008, após reiteradas decisões do STF no sentido de que era inconstitucional a exigência de depósito ou arrolamento prévio para admissibilidade de remédio recursal na seara administrativa. O entendimento da Egrégia Corte restou pacificado pela Súmula Vinculante n° 21, de observância obrigatória pelos órgãos da Administração Pública (art. 103-A da CF)._x000a_ALEGAÇÃO DE INCONSTITUCIONALIDADE. APRECIAÇÃO. INCOMPETÊNCIA._x000a_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_x000a_PRELIMINAR. NULIDADE DA DECISÃO DE PRIMEIRA INSTÂNCIA. NÃO OCORRÊNCIA._x000a_A decisão foi fundamentada, não havendo que se falar em nulidade quando o julgador proferiu decisão devidamente motivada, explicitando as razões pertinentes à formação de sua livre convicção. Ademais, o órgão julgador não está obrigado a se manifestar sobre todos os pontos alegados pela parte, mas somente sobre os que entender necessários ao deslinde da controvérsia, de acordo com o livre convencimento motivado._x000a_DECISÃO DE PRIMEIRA INSTÂNCIA. ENFRENTAMENTO DAS RAZÕES RECURSAIS. INEXISTÊNCIA DE NULIDADE._x000a_Eventual discordância quanto à qualidade dos argumentos lançados na decisão de primeira instância não dá ensejo ao acolhimento de preliminar de cerceamento de defesa e consequente nulidade daquele julgado, mas sim à interposição de recurso voluntário._x000a_NULIDADE. INOCORRÊNCIA._x000a_O atendimento aos preceitos estabelecidos no art. 142 do CTN, a presença dos requisitos do art. 10 do Decreto nº 70.235/1972 e a observância do contraditório e do amplo direito de defesa do contribuinte afastam a hipótese de nulidade do lançamento._x000a_NULIDADE. CERCEAMENTO DO DIREITO DE DEFESA. INOCORRÊNCIA._x000a_Não há falar em cerceamento do direito de defesa, se o Relatório Fiscal e os demais anexos que compõem o Auto de Infração contêm os elementos necessários à identificação dos fatos geradores do crédito lançado e a legislação pertinente, possibilitando ao sujeito passivo o pleno exercício do direito ao contraditório e à ampla defesa._x000a_CERCEAMENTO DE DEFESA. NULIDADE. INEXISTÊNCIA_x000a_O cerceamento do direito de defesa se dá pela criação de embaraços ao conhecimento dos fatos e das razões de direito à parte contrária, ou então pelo óbice à ciência do auto de infração, impedindo a contribuinte de se manifestar sobre os documentos e provas produzidos nos autos do processo._x000a_EXCLUSÃO DA RESPONSABILIDADE SOLIDÁRIA DO SÓCIO-GERENTE DA AUTUADA._x000a_O fato de o sócio-gerente constar no contrato social da empresa à época em que ocorreu o fato gerador não é suficiente para imputar responsabilidade solidária e devem restar comprovados os atos praticados pela pessoa física que caracterizem excesso de poderes e infração a legislação tributária._x000a_RESPONSABILIDADE. SÓCIOS. REQUISITOS DO ART. 135 DO CTN._x000a_A imputação da responsabilidade prevista no art. 135, III, do CTN não está vinculada apenas ao inadimplemento da obrigação tributária, mas à comprovação das demais condutas nele descritas._x000a_ARROLAMENTO DE BENS. SÚMULA CARF N° 109._x000a_A Súmula CARF nº 109 assim preceitua: O órgão julgador administrativo não é competente para se pronunciar sobre controvérsias referentes a arrolamento de bens._x000a_DECADÊNCIA. PRAZO PREVISTO NO CTN._x000a_O Supremo Tribunal Federal, através da Súmula Vinculante n° 08, declarou inconstitucionais os artigos 45 e 46 da Lei n° 8.212, de 24/07/91. Tratando-se de tributo sujeito ao lançamento por homologação, que é o caso das contribuições previdenciárias, devem ser observadas as regras do Código Tributário Nacional - CTN. Aplica-se o art. 150, §4º do CTN quando verificado que o lançamento se refere a descumprimento de obrigação tributária principal, houve pagamento parcial das contribuições previdenciárias no período fiscalizado e inexiste fraude, dolo ou simulação._x000a_PRAZO DECADENCIAL. SÚMULA VINCULANTE DO STF. APLICAÇÃO DO CTN._x000a_Prescreve a Súmula Vinculante n° 8, do STF, que são inconstitucionais os artigos 45 e 46, da Lei 8.212/91, que tratam de prescrição e decadência, motivo pelo qual o prazo de decadência a ser aplicado às contribuições previdenciárias e às destinadas aos terceiros deve estar de conformidade com o disposto no CTN. Com o entendimento do Parecer PGFN/CAT n° 1.617/2008, aprovado pelo Sr. Ministro de Estado da Fazenda em 18/08/2008, na contagem do prazo decadencial para constituição do crédito das contribuições devidas à Seguridade Social utiliza-se o seguinte critério: (i) a inexistência de pagamento justifica a utilização da regra geral do art. 173 do CTN, e, (ii) O pagamento antecipado da contribuição, ainda que parcial, suscita a aplicação da regra prevista no §4° do art. 150 do CTN._x000a_DECADÊNCIA. OBRIGAÇÃO ACESSÓRIA._x000a_No caso de lançamento de obrigação acessória a regra decadencial a ser aplicada é a do art. 173, I do CTN, uma vez que não há pagamento parcial de multa por obrigação acessória, de modo que não é aplicável a regra decadencial do no art. 150, § 4º, do CTN ou da Súmula CARF n. 99._x000a_RELAÇÃO DE CORRESPONSÁVEIS. FINALIDADE MERAMENTE INFORMATIVA. SÚMULA CARF Nº 88._x000a_A Relação de Co-Responsáveis - CORESP&quot;, o &quot;Relatório de Representantes Legais - RepLeg&quot; e a &quot;Relação de Vínculos -VÍNCULOS&quot;, anexos a auto de infração previdenciário lavrado unicamente contra pessoa jurídica, não atribuem responsabilidade tributária às pessoas ali indicadas nem comportam discussão no âmbito do contencioso administrativo fiscal federal, tendo finalidade meramente informativa._x000a_ARROLAMENTO DE BENS. SÚMULA CARF 109._x000a_O órgão julgador administrativo não é competente para se pronunciar sobre controvérsias referentes a arrolamento de bens. (Vinculante, conforme Portaria ME nº 129 de 01/04/2019, DOU de 02/04/2019)._x000a_AUTO DE INFRAÇÃO. CORRELAÇÃO COM O LANÇAMENTO PRINCIPAL._x000a_Uma vez que já foram julgadas por este Conselho as autuações nas quais fora efetuado o lançamento das contribuições previdenciárias não informadas em GFIP, o resultado do julgamento destas é fundamental para que se possa concluir pela procedência ou não da autuação pela ausência de informação dos fatos geradores correspondentes em GFIP._x000a_AUTO DE INFRAÇÃO DE OBRIGAÇÃO ACESSÓRIA CORRELATA. MESMA DESTINAÇÃO DO AIOP._x000a_A sorte de Autos de Infração relacionados a omissão em GFIP, está diretamente relacionado ao resultado dos autos de infração de obrigações principais AIOP lavradas sobre os mesmos fatos geradores._x000a_DECADÊNCIA. OBRIGAÇÃO ACESSÓRIA PREVIDENCIÁRIA. SÚMULA CARF Nº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úmula CARF nº 148)._x000a_BOA-FÉ DO AGENTE. FATO GERADOR. OCORRÊNCIA._x000a_A infração fiscal independe da intenção do agente ou do responsável, conforme preceitua o art. 136 do Código Tributário Nacional. Ocorrido o fato previamente descrito na norma de incidência, basta para o nascimento da obrigação tributária decorrente da relação jurídica legalmente estabelecida._x000a_INFRAÇÃO. GFIP COM OMISSÃO DE FATOS GERADORES. ATENUAÇÃO DA MULTA._x000a_Constatada a correção da falta, pela empresa infratora, dentro do prazo de impugnação, aplica-se a norma vigente na data da apresentação da impugnação, que autorizava a redução da multa em cinquenta por cento_x000a_CONTRIBUIÇÕES PREVIDENCIÁRIAS. MULTAS. ALTERAÇÃO LEGISLATIVA. RETROATIVIDADE BENIGNA. SÚMULA CARF N.º 119._x000a_Nos termos da Súmula CARF nº 119, 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_x000a_ENDEREÇAMENTO DE INTIMAÇÕES DE ATOS PROCESSUAIS NA PESSOA DO PROCURADOR._x000a_Não encontra respaldo legal nas normas do Processo Administrativo Fiscal a solicitação para que a Administração Tributária efetue as intimações de atos processuais administrativos na pessoa e no domicílio profissional do procurador (advogado) constituído pelo sujeito passivo da obrigação tributária. Neste sentido dispõe a Súmula CARF nº 110."/>
        <s v="ASSUNTO: SISTEMA INTEGRADO DE PAGAMENTO DE IMPOSTOS E CONTRIBUIÇÕES DAS MICROEMPRESAS E DAS EMPRESAS DE PEQUENO PORTE (SIMPLES)_x000a_Ano-calendário: 2002_x000a_SIMPLES. EXCLUSÃO. COMPROVAÇÃO. EFEITOS RETROATIVOS. POSSIBILIDADE_x000a_Súmula CARF nº 134: A simples existência, no contrato social, de atividade vedada ao Simples Federal não resulta na exclusão do contribuinte, sendo necessário que a fiscalização comprove a efetiva execução de tal atividade._x000a_Por se tratar de situação excludente, que já era ou deveria ser de conhecimento do contribuinte a lei tratou o ato de exclusão como meramente declaratório, permitindo a retroação de seus efeitos à data de um mês após a ocorrência da circunstância ensejadora da exclusão (REsp 1.124.507, submetido ao regime do art. 543C, do CPC de 1973)."/>
        <s v="ASSUNTO: IMPOSTO SOBRE A RENDA DE PESSOA FÍSICA (IRPF)_x000a_Ano-calendário: 2005_x000a_IRPF. OMISSÃO DE RENDIMENTOS RECEBIDOS DE PESSOA JURÍDICA. DEPENDENTES. DIRF. LEGALIDADE. MEIOS DE PROVA. CONJUNTO PROBATÓRIO INSUFICIENTE. SÚMULA CARF Nº 12._x000a_São tributáveis os rendimentos informados em Declaração de Imposto Retido na Fonte (DIRF), pelas fontes pagadoras, como pagos ao contribuinte e a seus dependentes, e por ele omitidos na declaração de ajuste anual._x000a_Constatada a obtenção de rendimentos tributáveis recebidos de pessoa jurídica, por dependente declarado do contribuinte e não tributados no ajuste anual do imposto de renda, há de ser mantida a omissão apurada._x000a_Mantém-se a autuação quando as alegações recursais não se prestam a infirmar os informes contidos nas declarações emitidas pelas fontes pagadoras._x000a_PAF. RETIFICAÇÃO DA DAA. INCOMPETÊNCIA DO CARF. SÚMULA CARF Nº 33._x000a_A declaração entregue após o início do procedimento fiscal não produz quaisquer efeitos sobre o lançamento de ofício."/>
        <s v="ASSUNTO: CONTRIBUIÇÃO SOCIAL SOBRE O LUCRO LÍQUIDO (CSLL)_x000a_Ano-calendário: 2001, 2004, 2005_x000a_ESTIMATIVA MENSAL DE CSLL. FALTA DE RECOLHIMENTO. MULTA ISOLADA. MULTA DE OFÍCIO. CONCOMITÂNCIA. IMPOSSIBILIDADE._x000a_Nos termos da Súmula CARF no. 105,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s v="ASSUNTO: IMPOSTO SOBRE A RENDA DE PESSOA FÍSICA (IRPF)_x000a_Exercício: 2003_x000a_INTIMAÇÃO POR EDITAL. REGULARIDADE._x000a_Demonstrando ser improfícua a intimação via postal ressai regular a intimação por edital._x000a_INTIMAÇÃO DO ADVOGADO._x000a_Súmula CARF nº 110: No processo administrativo fiscal, é incabível a intimação dirigida ao endereço de advogado do sujeito passivo._x000a_INTERPOSIÇÃO DO RECURSO APÓS O PRAZO LEGAL. NÃO CONHECIMENTO. INTEMPESTIVIDADE._x000a_A tempestividade é pressuposto intransponível para o conhecimento do recurso. É intempestivo o recurso voluntário interposto após o decurso de trinta dias da ciência da decisão."/>
        <s v="ASSUNTO: IMPOSTO SOBRE A PROPRIEDADE TERRITORIAL RURAL (ITR)_x000a_Exercício: 2000, 2001, 2002, 2003_x000a_ÁREA DE RESERVA LEGAL. REGISTRO DE IMÓVEIS. AVERBAÇÃO TEMPESTIVA. OBRIGATORIEDADE. ADA. APRESENTAÇÃO TEMPESTIVA. DISPENSÁVEL. SÚMULA CARF Nº 122._x000a_O benefício da redução da base de cálculo do ITR em face das áreas de reserva legal está condicionado à sua averbação à margem da inscrição de matrícula do imóvel, no registro de imóveis competente, antes da ocorrência do fato gerador do tributo, sendo dispensável a apresentação tempestiva de ADA. Súmula CARF nº 122.(Vinculante conforme Portaria ME nº 129, de 01/04/2019, DOU de 02/04/2019)._x000a_ÁREA DE PRESERVAÇÃO PERMANENTE (APP). ATO DECLARATÓRIO AMBIENTAL (ADA). EXIGÊNCIA LEGAL._x000a_A partir do exercício de 2001, a falta de apresentação do Ato Declaratório Ambiental (ADA) inviabiliza a fruição do benefício da exclusão da Área de Preservação Permanente (APP), da tributação do ITR._x000a_ÁREA DE PRODUTOS VEGETAIS. COMPROVAÇÃO_x000a_Estando devidamente comprovadas nos autos, há se restabelecer a glosa das áreas declaradas como ocupadas por produtos vegetais."/>
        <s v="ASSUNTO: PROCESSO ADMINISTRATIVO FISCAL_x000a_Ano-calendário: 2003_x000a_INCONSTITUCIONALIDADE. DECLARAÇÃO. INCOMPETÊNCIA._x000a_O Conselho Administrativo de Recursos Fiscais não é competente para se pronunciar sobre a inconstitucionalidade de lei tributária (Súmula CARF n° 2)._x000a__x000a_ASSUNTO: IMPOSTO SOBRE A RENDA DE PESSOA FÍSICA (IRPF)_x000a_Ano-calendário: 2003_x000a_ACRÉSCIMO PATRIMONIAL A DESCOBERTO. USO DO CARTÃO DE CRÉDITO POR TERCEIRO._x000a_Não compete ao fisco, mas ao contribuinte demonstrar que terceiro o reembolsou dos valores pagos para a instituição emissora do cartão de crédito. O recorrente foi intimado pela fiscalização para comprovar a origem dos recursos que permitiram os pagamentos dos cartões de crédito, não tendo apresentado prova a demonstrar não ter arcado com tais pagamentos._x000a_RAZÕES RECURSAIS. INOVAÇÃO._x000a_Não prosperam as alegações trazidas apenas em sede recursal, diante da preclusão._x000a_MULTA ISOLADA. RENDIMENTOS DECLARADOS._x000a_Não se cogita de cancelamento da multa isolada por falta de pagamento do carnê-leão incidente sobre rendimentos declarados, eis que a multa referente ao lançamento de ofício havido decorre de infração diversa, não podendo ser considerada como uma penalidade simultânea._x000a_PROVA. PRESSUPOSTO DE FATO E DE DIREITO._x000a_Não tendo o recorrente apresentado prova capaz de afastar os pressupostos de fato e de direito do lançamento, impõe-se a negativa de provimento ao recurso voluntário."/>
        <s v="ASSUNTO: PROCESSO ADMINISTRATIVO FISCAL_x000a_Ano-calendário: 2007_x000a_INCONSTITUCIONALIDADE. DECLARAÇÃO. INCOMPETÊNCIA._x000a_O Conselho Administrativo de Recursos Fiscais não é competente para se pronunciar sobre a inconstitucionalidade de lei tributária (Súmula CARF n° 2)._x000a__x000a_ASSUNTO: IMPOSTO SOBRE A RENDA DE PESSOA FÍSICA (IRPF)_x000a_Ano-calendário: 2007_x000a_IRPF. ACRÉSCIMO PATRIMONIAL A DESCOBERTO. COMPROVAÇÃO DE ORIGEM. EMPRÉSTIMOS._x000a_A jurisprudência atual e iterativa impõe ao contribuinte não apenas a prova da celebração do contrato de mútuo, devidamente testemunhado e registrado, e a informação tempestiva das condições contratuais nas declarações de imposto de renda de mutuante e mutuário, mas também a prova da execução do negócio jurídico acordado, com destaque para a comprovação da efetiva transferência do numerário entre credor, com disponibilidade financeira, e devedor._x000a_IRPF. ACRÉSCIMO PATRIMONIAL A DESCOBERTO. APURAÇÃO._x000a_O Acréscimo Patrimonial a Descoberto é apurado mensalmente segundo o fluxo de caixa, sendo, então, levado ao ajuste anual."/>
        <s v="ASSUNTO: CONTRIBUIÇÕES SOCIAIS PREVIDENCIÁRIAS_x000a_Período de apuração: 01/10/2005 a 30/06/2010_x000a_APLICAÇÃO DE PENALIDADE. PRINCÍPIO DA RETROATIVIDADE BENIGNA. LEI Nº 8.212/1991, COM A REDAÇÃO DADA PELA MP 449/2008, CONVERTIDA NA LEI Nº 11.941/2009. SÚMULA CARF nº 119.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 v="ASSUNTO: CONTRIBUIÇÕES SOCIAIS PREVIDENCIÁRIAS_x000a_Período de apuração: 01/03/2004 a 30/06/2008_x000a_APLICAÇÃO DE PENALIDADE. PRINCÍPIO DA RETROATIVIDADE BENIGNA. LEI Nº 8.212/1991, COM A REDAÇÃO DADA PELA MP 449/2008, CONVERTIDA NA LEI Nº 11.941/2009. SÚMULA CARF nº 119.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 v="ASSUNTO: CONTRIBUIÇÕES SOCIAIS PREVIDENCIÁRIAS_x000a_Período de apuração: 01/01/2007 a 31/12/2007_x000a_APLICAÇÃO DE PENALIDADE. PRINCÍPIO DA RETROATIVIDADE BENIGNA. LEI Nº 8.212/1991, COM A REDAÇÃO DADA PELA MP 449/2008, CONVERTIDA NA LEI Nº 11.941/2009. SÚMULA CARF nº 119.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 v="ASSUNTO: PROCESSO ADMINISTRATIVO FISCAL_x000a_Ano-calendário: 2006, 2007_x000a_INCONSTITUCIONALIDADE. DECLARAÇÃO. INCOMPETÊNCIA._x000a_O Conselho Administrativo de Recursos Fiscais não é competente para se pronunciar sobre a inconstitucionalidade de lei tributária (Súmula CARF n° 2)._x000a__x000a_ASSUNTO: IMPOSTO SOBRE A RENDA DE PESSOA FÍSICA (IRPF)_x000a_Ano-calendário: 2006, 2007_x000a_IRPF. PENSÃO ALIMENTÍCIA. ESCRITURA PÚBLICA DECLARATÓRIA._x000a_Escritura pública declaratória firmada apenas pelo contribuinte não se confunde com a escritura pública a que se referia o art. 1.124-A da Lei n° 5.869, de 1973._x000a_IRPF. DEDUÇÕES. ÔNUS DA PROVA._x000a_O recorrente é responsável pelas informações prestadas em suas declarações e pela guarda da documentação empregada em sua elaboração, sendo irrelevante o fato de o contador contratado para a elaboração da declaração não lhe ter restituído a documentação. A mera alegação de as declarações terem sido acompanhadas de comprovantes das deduções não prova as despesas, uma vez que o contador ao transmitir as declarações não as instrui com tais documentos._x000a_IRPF . PROVA. PRESSUPOSTO DE FATO E DE DIREITO._x000a_Não tendo o recorrente apresentado prova capaz de afastar os pressupostos de fato e de direito do lançamento, impõe-se a negativa de provimento ao recurso voluntário."/>
        <s v="ASSUNTO: CONTRIBUIÇÃO SOCIAL SOBRE O LUCRO LÍQUIDO (CSLL)_x000a_Ano-calendário: 2004_x000a_MULTA ISOLADA POR FALTA DE RECOLHIMENTO DE ESTIMATIVAS MENSAIS. CONCOMITÂNCIA COM A MULTA DE OFÍCIO. POSSIBILIDADE, PARA FATOS GERADORES A PARTIR DE 2007._x000a_O disposto na Súmula nº 105 do CARF, que diz que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aplica-se somente aos fatos geradores pretéritos ao ano de 2007, vez que sedimentada com precedentes da antiga redação do art. 44 da Lei nº 9.430/1996, que foi alterada pela MP nº 351/2007, convertida na Lei nº 11.488/2007. Tratam os incisos I e II do art. 44 da Lei nº 9.430/1996, em sua nova redação, de suportes fáticos distintos e autônomos com diferenças claras na temporalidade da apuração, que tem por consequência a aplicação das penalidades sobre bases de cálculo diferentes. A multa de ofício aplica-se sobre o resultado apurado anualmente, cujo fato gerador aperfeiçoa-se ao final do ano-calendário, e a multa isolada sobre insuficiência de recolhimento de estimativas mensais, ainda que tenha sido apurado prejuízo fiscal ou base de cálculo negativa para a contribuição social sobre o lucro líquido, no ano-calendário correspondente."/>
        <s v="ASSUNTO: CONTRIBUIÇÃO PARA O FINANCIAMENTO DA SEGURIDADE SOCIAL (COFINS)_x000a_Data do fato gerador: 25/04/2007_x000a_PRESCRIÇÃO INTERCORRENTE. APLICAÇÃO AO PROCESSO ADMINISTRATIVO FISCAL._x000a_Não se aplica a prescrição intercorrente no processo administrativo fiscal (Súmula CARF nº 11)._x000a_PRECLUSÃO. MOMENTO DE APRESENTAÇÃO DAS RAZÕES DE DEFESA._x000a_As razões de defesa devem ser declinadas por ocasião da manifestação de inconformidade, sob pena de preclusão._x000a_ONUS PROBANDI. ATRIBUIÇÃO._x000a_O onus probandi é encargo que se atribui à parte que alega o fato, cuja ocorrência se pretende evidenciar no curso do processo."/>
        <s v="ASSUNTO: CONTRIBUIÇÃO PARA O FINANCIAMENTO DA SEGURIDADE SOCIAL (COFINS)_x000a_Data do fato gerador: 13/12/2002_x000a_PRESCRIÇÃO INTERCORRENTE. APLICAÇÃO AO PROCESSO ADMINISTRATIVO FISCAL._x000a_Não se aplica a prescrição intercorrente no processo administrativo fiscal (Súmula CARF nº 11)._x000a_PRECLUSÃO. MOMENTO DE APRESENTAÇÃO DAS RAZÕES DE DEFESA._x000a_As razões de defesa devem ser declinadas por ocasião da manifestação de inconformidade, sob pena de preclusão._x000a_ONUS PROBANDI. ATRIBUIÇÃO._x000a_O onus probandi é encargo que se atribui à parte que alega o fato, cuja ocorrência se pretende evidenciar no curso do processo."/>
        <s v="ASSUNTO: CONTRIBUIÇÃO PARA O FINANCIAMENTO DA SEGURIDADE SOCIAL (COFINS)_x000a_Data do fato gerador: 14/03/2003_x000a_PRESCRIÇÃO INTERCORRENTE. APLICAÇÃO AO PROCESSO ADMINISTRATIVO FISCAL._x000a_Não se aplica a prescrição intercorrente no processo administrativo fiscal (Súmula CARF nº 11)._x000a_PRECLUSÃO. MOMENTO DE APRESENTAÇÃO DAS RAZÕES DE DEFESA._x000a_As razões de defesa devem ser declinadas por ocasião da manifestação de inconformidade, sob pena de preclusão._x000a_ONUS PROBANDI. ATRIBUIÇÃO._x000a_O onus probandi é encargo que se atribui à parte que alega o fato, cuja ocorrência se pretende evidenciar no curso do processo."/>
        <s v="ASSUNTO: IMPOSTO SOBRE A RENDA DE PESSOA FÍSICA (IRPF)_x000a_Ano-calendário: 2003_x000a_IRPF. OMISSÃO DE RENDIMENTOS. LEI Nº 8.852/94. DEDUTIBILIDADE DE VALORES COM BASE EM EXCLUSÃO DO CONCEITO DE REMUNERAÇÃO. IMPOSSIBILIDADE. NECESSIDADE DE EXPRESSA PREVISÃO LEGAL. SÚMULA CARF Nº 68._x000a_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_x000a_IRPF. OMISSÃO DE RENDIMENTOS. DECLARAÇÃO RETIFICADORA TEMPESTIVA APRESENTADA EM SUBSTITUIÇÃO À ORIGINAL._x000a_A DAA Retificadora regularmente apresentada substitui integralmente a DAA Original, sendo correto o lançamento baseado na última declaração entregue pelo contribuinte._x000a_Constatada a omissão de rendimentos informados em DIRF pela fonte pagadora e não declarados no ajuste anual, há de ser mantida a omissão lançada a esse título."/>
        <s v="ASSUNTO: IMPOSTO SOBRE A RENDA DE PESSOA FÍSICA (IRPF)_x000a_Ano-calendário: 2005_x000a_IRPF. OMISSÃO DE RENDIMENTOS. LEI Nº 8.852/94. DEDUTIBILIDADE DE VALORES COM BASE EM EXCLUSÃO DO CONCEITO DE REMUNERAÇÃO. IMPOSSIBILIDADE. NECESSIDADE DE EXPRESSA PREVISÃO LEGAL. SÚMULA CARF Nº 68._x000a_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
        <s v="ASSUNTO: IMPOSTO SOBRE A RENDA DE PESSOA FÍSICA (IRPF)_x000a_Ano-calendário: 2004_x000a_IRPF. OMISSÃO DE RENDIMENTOS. LEI Nº 8.852/94. DEDUTIBILIDADE DE VALORES COM BASE EM EXCLUSÃO DO CONCEITO DE REMUNERAÇÃO. IMPOSSIBILIDADE. NECESSIDADE DE EXPRESSA PREVISÃO LEGAL. SÚMULA CARF Nº 68._x000a_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
        <s v="ASSUNTO: IMPOSTO SOBRE A RENDA DE PESSOA FÍSICA (IRPF)_x000a_Ano-calendário: 2003_x000a_IRPF. OMISSÃO DE RENDIMENTOS. LEI Nº 8.852/94. DEDUTIBILIDADE DE VALORES COM BASE EM EXCLUSÃO DO CONCEITO DE REMUNERAÇÃO. IMPOSSIBILIDADE. NECESSIDADE DE EXPRESSA PREVISÃO LEGAL. SÚMULA CARF Nº 68._x000a_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_x000a_PAF. DECISÕES ADMINISTRATIVAS E JUDICIAIS. DOUTRINA. EFEITOS._x000a_As decisões administrativas, mesmo as proferidas pelo CARF e as judiciais, não se constituem em normas gerais, razão pela qual seus julgados não se aproveitam em relação a qualquer outra ocorrência senão aquele objeto da decisão, à exceção das decisões do STF sobre inconstitucionalidade da legislação._x000a_A doutrina não é oponível ao texto explícito do direito positivo, mormente em se tratando do direito tributário, dada sua estrita subordinação à legalidade. Inteligência do art. 150, I, da CF/88."/>
        <s v="ASSUNTO: IMPOSTO SOBRE A RENDA DE PESSOA FÍSICA (IRPF)_x000a_Ano-calendário: 2001_x000a_IRPF. OMISSÃO DE RENDIMENTOS. LEI Nº 8.852/94. DEDUTIBILIDADE DE VALORES COM BASE EM EXCLUSÃO DO CONCEITO DE REMUNERAÇÃO. IMPOSSIBILIDADE. NECESSIDADE DE EXPRESSA PREVISÃO LEGAL. SÚMULA CARF Nº 68._x000a_As exclusões do conceito de remuneração, estabelecidas na Lei n° 8.852/94, não constituem hipóteses de isenção ou não incidência do imposto de renda, que requerem, pelo princípio da estrita legalidade em matéria tributária, previsão legal específica para viabilizar o seu exercício._x000a_IRPF. OMISSÃO DE RENDIMENTOS. DECLARAÇÃO RETIFICADORA TEMPESTIVA APRESENTADA EM SUBSTITUIÇÃO À ORIGINAL._x000a_A DAA Retificadora regularmente apresentada substitui integralmente a DAA Original, sendo correto o lançamento baseado na última declaração entregue pelo contribuinte._x000a_Constatada a omissão de rendimentos informados em DIRF pela fonte pagadora e não declarados no ajuste anual, há de ser mantida a omissão lançada a esse título."/>
        <s v="ASSUNTO: CONTRIBUIÇÕES SOCIAIS PREVIDENCIÁRIAS_x000a_Período de apuração: 01/02/1997 a 28/02/2007_x000a_PROCESSO ADMINISTRATIVO FISCAL. RECURSO ESPECIAL. PRESSUPOSTOS. CONHECIMENTO._x000a_Não cabe Recurso Especial de decisão de qualquer das turmas que adote entendimento de súmula de jurisprudência dos Conselhos de Contribuintes, da CSRF ou do CARF, ainda que a súmula tenha sido aprovada posteriormente à data da interposição do recurso._x000a_DECADÊNCIA. DECISÃO DO STJ. EFEITO REPETITIVO. LANÇAMENTO POR HOMOLOGAÇÃO. PAGAMENTO ANTECIPADO. CARACTERIZAÇÃO._x000a_No caso de exigência de Contribuição da empresa incidente sobre o valor bruto da nota fiscal de serviços prestados por cooperados, por intermédio de Cooperativas de Trabalho, o pagamento de Contribuição incidente nas remunerações de empregados e trabalhadores avulsos não é apto a atrair a aplicação do art. 150, § 4º, do CTN."/>
        <s v="ASSUNTO: OBRIGAÇÕES ACESSÓRIAS_x000a_Período de apuração: 01/01/1999 a 31/12/2000_x000a_AUTO DE INFRAÇÃO. CRÉDITO PREVIDENCIÁRIO. DADOS NÃO CORRESPONDENTES A TODOS OS .FATOS GERADORES. OBRIGAÇÃO ACESSÓRIA. DECADÊNCIA PARCIAL. OCORRÊNCIA. APLICAÇÃO DO ART. 173, I, DO CTN. SÚMULA CARF Nº 148.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MULTA. LEGALIDADE. ALEGAÇÃO DE CONFISCO. IMPOSSIBILIDADE DE APRECIAÇÃO DE INCONSTITUCIONALIDADE DE LEI TRIBUTÁRIA. INCOMPETÊNCIA DO CARF._x000a_A multa é definida objetivamente pela lei e decorre do lançamento efetivado pela Administração Tributária na observância da legislação aplicável. Este Conselho Administrativo de Recursos Fiscais é incompetente para se pronunciar sobre a inconstitucionalidade da lei tributária que determina a aplicação de penalidade, sob o fundamento de efeito confiscatório (Súmula CARF n.º 2)."/>
        <s v="ASSUNTO: NORMAS GERAIS DE DIREITO TRIBUTÁRIO_x000a_Período de apuração: 01/04/2006 a 30/06/2006_x000a_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_x000a_Não existe fundamento legal para anular decisão suficientemente fundamentada que deixe de apreciar argumento cunhado em oposição à disposição legal expressa._x000a_É vedado o creditamento relativo a encargos de depreciação de bens adquirido antes de 30 de abril de 2004. Disposição expressa do art. 31 da Lei nº 10.865/2004._x000a_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_x000a_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_x000a_PIS E COFINS. REGIME NÃO CUMULATIVO. CONCEITO DE INSUMO. CRITÉRIO DA ESSENCIALIDADE E RELEVÂNCIA. DIREITO A CRÉDITO. DESPESAS INCORRIDAS NAS AQUISIÇÕES DE PALLETS DE MADEIRA, FITAS ADESIVAS E CONEXOS NA EMBALAGEM DE PRODUTOS FINAIS. POSSIBILIDADE._x000a_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_x000a_DIREITO CREDITÓRIO. ÔNUS DA PROVA. ESCRITURAÇÃO. LIVROS. DOCUMENTOS. ELEMENTOS DE PROVA. ERRO MATERIAL.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parcialmente procedente._x000a_Crédito tributário parcialmente mantido."/>
        <s v="ASSUNTO: NORMAS GERAIS DE DIREITO TRIBUTÁRIO_x000a_Período de apuração: 01/01/2006 a 30/03/2006_x000a_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_x000a_Não existe fundamento legal para anular decisão suficientemente fundamentada que deixe de apreciar argumento cunhado em oposição à disposição legal expressa._x000a_É vedado o creditamento relativo a encargos de depreciação de bens adquirido antes de 30 de abril de 2004. Disposição expressa do art. 31 da Lei nº 10.865/2004._x000a_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_x000a_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_x000a_PIS E COFINS. REGIME NÃO CUMULATIVO. CONCEITO DE INSUMO. CRITÉRIO DA ESSENCIALIDADE E RELEVÂNCIA. DIREITO A CRÉDITO. DESPESAS INCORRIDAS NAS AQUISIÇÕES DE PALLETS DE MADEIRA, FITAS ADESIVAS E CONEXOS NA EMBALAGEM DE PRODUTOS FINAIS. POSSIBILIDADE._x000a_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_x000a_DIREITO CREDITÓRIO. ÔNUS DA PROVA. ESCRITURAÇÃO. LIVROS. DOCUMENTOS. ELEMENTOS DE PROVA. ERRO MATERIAL.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parcialmente procedente._x000a_Crédito tributário parcialmente mantido."/>
        <s v="ASSUNTO: NORMAS GERAIS DE DIREITO TRIBUTÁRIO_x000a_Período de apuração: 01/01/2006 a 30/03/2007_x000a_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_x000a_Não existe fundamento legal para anular decisão suficientemente fundamentada que deixe de apreciar argumento cunhado em oposição à disposição legal expressa._x000a_É vedado o creditamento relativo a encargos de depreciação de bens adquirido antes de 30 de abril de 2004. Disposição expressa do art. 31 da Lei nº 10.865/2004._x000a_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_x000a_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_x000a_PIS E COFINS. REGIME NÃO CUMULATIVO. CONCEITO DE INSUMO. CRITÉRIO DA ESSENCIALIDADE E RELEVÂNCIA. DIREITO A CRÉDITO. DESPESAS INCORRIDAS NAS AQUISIÇÕES DE PALLETS DE MADEIRA, FITAS ADESIVAS E CONEXOS NA EMBALAGEM DE PRODUTOS FINAIS. POSSIBILIDADE._x000a_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_x000a_DIREITO CREDITÓRIO. ÔNUS DA PROVA. ESCRITURAÇÃO. LIVROS. DOCUMENTOS. ELEMENTOS DE PROVA. ERRO MATERIAL.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parcialmente procedente._x000a_Crédito tributário parcialmente mantido."/>
        <s v="ASSUNTO: NORMAS GERAIS DE DIREITO TRIBUTÁRIO_x000a_Período de apuração: 01/01/2006 a 30/06/2006_x000a_ANULAÇÃO DA DECISÃO DA DRJ. AUSÊNCIA DE MOTIVAÇÃO. DESCABIMENTO. CREDITAMENTO. ENCARGOS DE DEPRECIAÇÃO. ART. 31, LEI Nº 10.865/2004. SOLUÇÃO DE CONSULTA COSIT N.º 319/2017. SÚMULA 02 DO CARF. PIS E COFINS. REGIME NÃO CUMULATIVO. CRITÉRIO DA ESSENCIALIDADE E RELEVÂNCIA. DEFINIÇÃO DO CONCEITO DE INSUMOS À LUZ DOS CRITÉRIOS DA ESSENCIALIDADE OU RELEVÂNCIA._x000a_Não existe fundamento legal para anular decisão suficientemente fundamentada que deixe de apreciar argumento cunhado em oposição à disposição legal expressa._x000a_É vedado o creditamento relativo a encargos de depreciação de bens adquirido antes de 30 de abril de 2004. Disposição expressa do art. 31 da Lei nº 10.865/2004._x000a_O Superior Tribunal de Justiça (STJ), no julgamento do REsp nº 1.221.170 ­ PR (2010/0209115­0), pelo rito dos Recursos Repetitivos, decidiu que o conceito de insumo deve ser aferido à luz dos critérios da essencialidade ou relevância, considerando­se a imprescindibilidade ou a importância de determinado item ­ bem ou serviço ­ para o desenvolvimento da atividade econômica desempenhada pela Contribuinte._x000a_Nos termos do artigo 62, parágrafo 2º, do Regimento Interno do CARF, as decisões definitivas de mérito, proferidas pelo Supremo Tribunal Federal (STF) e Superior Tribunal de Justiça (STJ) em matéria infraconstitucional, na sistemática dos arts. 543­B e 543­C da Lei nº 5.869, de 1973, ou dos arts. 1.036 a 1.041 da Lei nº 13.105, de 2015 ­ Código de Processo Civil, deverão ser reproduzidas pelos conselheiros no julgamento dos recursos no âmbito do CARF._x000a_PIS E COFINS. REGIME NÃO CUMULATIVO. CONCEITO DE INSUMO. CRITÉRIO DA ESSENCIALIDADE E RELEVÂNCIA. DIREITO A CRÉDITO. DESPESAS INCORRIDAS NAS AQUISIÇÕES DE PALLETS DE MADEIRA, FITAS ADESIVAS E CONEXOS NA EMBALAGEM DE PRODUTOS FINAIS. POSSIBILIDADE._x000a_O conteúdo contido no artigo 3º da Lei nº 10.833/03, que é o mesmo do inciso II, do art. 3º, da Lei nº 10.637/02, que trata do PIS, pode ser interpretado de modo ampliativo, desde que o bem ou serviço seja essencial a atividade empresária, portanto, capaz de gerar créditos de PIS e COFINS, referente a despesas incorridas nas aquisições pallets de madeira utilizados na embalagem de produtos finais._x000a_DIREITO CREDITÓRIO. ÔNUS DA PROVA. ESCRITURAÇÃO. LIVROS. DOCUMENTOS. ELEMENTOS DE PROVA. ERRO MATERIAL.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parcialmente procedente._x000a_Crédito tributário parcialmente mantido."/>
        <s v="ASSUNTO: NORMAS GERAIS DE DIREITO TRIBUTÁRIO_x000a_Ano-calendário: 2004_x000a_OBRIGAÇÕES DA ELETROBRÁS. RESTITUIÇÃO._x000a_Não compete à Secretaria da Receita Federal do Brasil promover a restituição de obrigações da Eletrobrás nem sua compensação com débitos tributários, inteligência da Súmula CARF nº 24._x000a_DISCUSSÃO DOS DÉBITOS EM AÇÃO JUDICIAL E/OU PROCESSO ADMINISTRATIVO ESPECÍFICO._x000a_Estando parte dos débitos em discussão em Ação Judicial pendente de decisão definitiva e parte em revisão administrativa por via especializada, não cabe a análise dos débitos em PER/DCOMP, devendo ser garantida a decisão uniforme no procedimento específico em que o contribuinte optou por fazer._x000a_MULTA DE OFÍCIO E JUROS DE MORA. CONSTITUCIONALIDADE._x000a_Não compete à autoridade administrativa apreciar a arguição de inconstitucionalidade de lei tributária, conforme Súmula CARF nº 2._x000a_MULTA DE OFÍCIO ISOLADA. RETROATIVIDADE BENIGNA. REDUÇÃO PARA 50%. ART. 74, §17, LEI 9.430/96._x000a_Em caso de compensação não homologada a multa de ofício isolada deve ser aplicada no patamar de 50%, nos termos do artigo 74, §17, da Lei 9.430/96."/>
        <s v="ASSUNTO: CONTRIBUIÇÕES SOCIAIS PREVIDENCIÁRIAS_x000a_Período de apuração: 01/01/1999 a 30/06/2005_x000a_OBRIGAÇÃO ACESSÓRIA. DECADÊNCIA. PRAZO QUINQUENAL._x000a_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_x000a_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OBRIGAÇÃO ACESSÓRIA. CFL 68._x000a_Constitui infração do Código de Fundamentação Legal - CFL 68 apresentar Guia de Recolhimento de FGTS e Informações à Previdência Social (GFIP), com dados não correspondentes a todos os fatos geradores de contribuição previdenciária._x000a_MULTA APLICADA. LEGALIDADE. SÚMULA CARF N.º 2._x000a_A multa fixada nos parâmetros da legislação vigente à época da exação tem respaldo legal, especialmente quando o procedimento legal obedece todas as normas de regência, inclusive tendo sido observada a relevação da multa._x000a_É vedado ao órgão julgador administrativo negar vigência a normas jurídicas por motivo de inconstitucionalidade. O CARF não é competente para se pronunciar sobre a inconstitucionalidade de lei tributária."/>
        <s v="ASSUNTO: IMPOSTO SOBRE A RENDA DE PESSOA FÍSICA (IRPF)_x000a_Ano-calendário: 2005_x000a_INEFICÁCIA DE DECLARAÇÃO RETIFICADORA ENTREGUE APÓS O INÍCIO DO PROCEDIMENTO FISCAL._x000a_A declaração entregue após o início do procedimento fiscal não produz quaisquer efeitos sobre o lançamento de ofício. Súmula CARF nº 33."/>
        <s v="ASSUNTO: IMPOSTO SOBRE A RENDA DE PESSOA FÍSICA (IRPF)_x000a_Ano-calendário: 2003_x000a_INEFICÁCIA DE DECLARAÇÃO RETIFICADORA ENTREGUE APÓS O INÍCIO DO PROCEDIMENTO FISCAL._x000a_A declaração entregue após o início do procedimento fiscal não produz quaisquer efeitos sobre o lançamento de ofício. Súmula CARF nº 33."/>
        <s v="ASSUNTO: IMPOSTO SOBRE A RENDA DE PESSOA JURÍDICA (IRPJ)_x000a_Exercício: 2003_x000a_DECADÊNCIA_x000a_O prazo decadencial de qualquer expectativa de direito do contribuinte, que reduza a base de cálculo de determinado tributo, tais como base de cálculo negativa, amortização de bens do ativo, e o ágio (Súmula 116), somente começar a fluir quando o contribuinte exerce seu direito perante o fisco, deduzindo tais parcelas do saldo da base de cálculo do imposto devido, mesmo que a justificativa de tal direito tenha ocorrido em períodos remotos._x000a_HOMOLOGAÇÃO TÁCITA. PRAZO. INOCORRÊNCIA_x000a_Será considerada tacitamente homologada a compensação, objeto de declaração de compensação que não seja proferido qualquer despacho decisório e cientificado o sujeito passivo, no prazo de cinco anos, contados da data de seu protocolo. Não configurado o interregno necessário, não estão homologadas a compensação."/>
        <s v="ASSUNTO: IMPOSTO SOBRE A RENDA DE PESSOA JURÍDICA (IRPJ)_x000a_Exercício: 2004_x000a_DECADÊNCIA_x000a_O prazo decadencial de qualquer expectativa de direito do contribuinte, que reduza a base de cálculo de determinado tributo, tais como base de cálculo negativa, amortização de bens do ativo, e o ágio (Súmula 116), somente começar a fluir quando o contribuinte exerce seu direito perante o fisco, deduzindo tais parcelas do saldo da base de cálculo do imposto devido, mesmo que a justificativa de tal direito tenha ocorrido em períodos remotos._x000a_HOMOLOGAÇÃO TÁCITA. PRAZO. INOCORRÊNCIA_x000a_Será considerada tacitamente homologada a compensação, objeto de declaração de compensação que não seja proferido qualquer despacho decisório e cientificado o sujeito passivo, no prazo de cinco anos, contados da data de seu protocolo. Não configurado o interregno necessário, não estão homologadas a compensação."/>
        <s v="ASSUNTO: CONTRIBUIÇÃO SOCIAL SOBRE O LUCRO LÍQUIDO (CSLL)_x000a_Exercício: 2004_x000a_DECADÊNCIA_x000a_O prazo decadencial de qualquer expectativa de direito do contribuinte, que reduza a base de cálculo de determinado tributo, tais como base de cálculo negativa, amortização de bens do ativo, e o ágio (Súmula 116), somente começar a fluir quando o contribuinte exerce seu direito perante o fisco, deduzindo tais parcelas do saldo da base de cálculo do imposto devido, mesmo que a justificativa de tal direito tenha ocorrido em períodos remotos._x000a_HOMOLOGAÇÃO TÁCITA. PRAZO. INOCORRÊNCIA_x000a_Será considerada tacitamente homologada a compensação, objeto de declaração de compensação que não seja proferido qualquer despacho decisório e cientificado o sujeito passivo, no prazo de cinco anos, contados da data de seu protocolo. Não configurado o interregno necessário, não estão homologadas a compensação."/>
        <s v="ASSUNTO: IMPOSTO SOBRE A RENDA DE PESSOA FÍSICA (IRPF)_x000a_Exercício: 2009_x000a_MATÉRIA NÃO IMPUGNADA. PRECLUSÃO._x000a_Matéria não discutida na peça impugnatória é atingida pela preclusão, não mais podendo ser debatida na fase recursal._x000a_ARGÜIÇÕES DE INCONSTITUCIONALIDADE DE LEIS OU ATOS NORMATIVOS. SÚMULA CARF N 2._x000a_O CARF não é competente para se pronunciar sobre a inconstitucionalidade de lei tributária._x000a_NULIDADE. CERCEAMENTO DO DIREITO DE DEFESA. INEXISTÊNCIA._x000a_Tendo o auto de infração sido lavrado com estrita observância das normas reguladoras da atividade de lançamento e, existentes no instrumento todas as formalidades necessárias para que o contribuinte exerça o direito do contraditório e da ampla defesa, não há que se falar em cerceamento do direito de defesa e consequente nulidade do lançamento._x000a_OMISSÃO DE RENDIMENTOS. VALOR DECLARADO EM DIRF. NÃO COMPROVAÇÃO DAS ALEGAÇÕES PELO CONTRIBUINTE._x000a_A informação de rendimentos pagos, prestada pela fonte pagadora por meio de DIRF, é meio idôneo de comprovação dos rendimentos recebidos e do imposto retido pela fonte pagadora._x000a_Procede o lançamento por omissão de rendimentos, apurada com base em DIRF, apresentada pela fonte pagadora, quando o contribuinte não apresenta elementos de prova suficientes para desconstituí­las._x000a_TAXA SELIC. INCIDÊNCIA. SÚMULA CARF N 4._x000a_De acordo com o disposto na Súmula CARF nº 04, a partir de 1º de abril de 1995, os juros moratórios incidentes sobre débitos tributários administrados pela Secretaria da Receita Federal do Brasil são devidos, no período de inadimplência, à taxa referencial do Sistema Especial de Liquidação e Custódia SELIC para títulos federais."/>
        <s v="ASSUNTO: CONTRIBUIÇÕES SOCIAIS PREVIDENCIÁRIAS_x000a_Período de apuração: 01/05/2000 a 28/02/2006_x000a_RECURSO DE OFÍCIO. NÃO CONHECIMENTO_x000a_Tendo em visa que o crédito tributário exonerado pela DRJ encontra-se abaixo do limite de alçada determinado pela Portaria MF n° 63/2017, não conheço do Recurso de Ofício (Súmula CARF n° 103)."/>
        <s v="ASSUNTO: NORMAS GERAIS DE DIREITO TRIBUTÁRIO_x000a_Ano-calendário: 2004_x000a_MULTA PELO ATRASO DE ENTREGA DE DCTF. APRESENTAÇÃO ANTES DE QUALQUER PROCEDIMENTO DE OFÍCIO. DENÚNCIA ESPONTÂNEA. NÃO CABIMENTO._x000a_A denúncia espontânea não alcança a penalidade decorrente do atraso na entrega de declaração. Aplicação da Súmula CARF nº 49."/>
        <s v="ASSUNTO: PROCESSO ADMINISTRATIVO FISCAL_x000a_Período de apuração: 01/10/2005 a 31/12/2005_x000a_RESSARCIMENTO. CORREÇÃO MONETÁRIA. TAXA SELIC. VEDAÇÃO LEGAL._x000a_De acordo com o disposto nos arts. 13 e 15 da Lei nº 10.833, de 2003, não incide correção monetária e juros sobre créditos de PIS e de COFINS objeto de ressarcimento. Súmula CARF nº 125."/>
        <s v="ASSUNTO: PROCESSO ADMINISTRATIVO FISCAL_x000a_Período de apuração: 01/07/2005 a 30/09/2005_x000a_RESSARCIMENTO. CORREÇÃO MONETÁRIA. TAXA SELIC. VEDAÇÃO LEGAL._x000a_De acordo com o disposto nos arts. 13 e 15 da Lei nº 10.833, de 2003, não incide correção monetária e juros sobre créditos de PIS e de COFINS objeto de ressarcimento. Súmula CARF nº 125."/>
        <s v="ASSUNTO: PROCESSO ADMINISTRATIVO FISCAL_x000a_Período de apuração: 01/04/2005 a 30/06/2005_x000a_RESSARCIMENTO. CORREÇÃO MONETÁRIA. TAXA SELIC. VEDAÇÃO LEGAL._x000a_De acordo com o disposto nos arts. 13 e 15 da Lei nº 10.833, de 2003, não incide correção monetária e juros sobre créditos de PIS e de COFINS objeto de ressarcimento. Súmula CARF nº 125."/>
        <s v="ASSUNTO: PROCESSO ADMINISTRATIVO FISCAL_x000a_Período de apuração: 01/01/2005 a 31/03/2005_x000a_RESSARCIMENTO. CORREÇÃO MONETÁRIA. TAXA SELIC. VEDAÇÃO LEGAL._x000a_De acordo com o disposto nos arts. 13 e 15 da Lei nº 10.833, de 2003, não incide correção monetária e juros sobre créditos de PIS e de COFINS objeto de ressarcimento. Súmula CARF nº 125."/>
        <s v="ASSUNTO: OBRIGAÇÕES ACESSÓRIAS_x000a_Período de apuração: 01/07/2006 a 31/07/2006_x000a_INFRAÇÃO À LEGISLAÇÃO PREVIDENCIÁRIA. DESCUMPRIMENTO DE OBRIGAÇÃO ACESSÓRIA. NÃO EXIBIÇÃO DE DOCUMENTOS_x000a_Constitui infração quando o intimado não exibe documentos relacionados com as contribuições previstas na legislação de regência._x000a_DECADÊNCIA. SÚMULA CARF Nº 148._x000a_No caso de multa por descumprimento de obrigação acessória previdenciária, a aferição da decadência tem sempre como base o primeiro dia do exercício seguinte, ainda que se verifique pagamento antecipado da obrigação principal correlata ou esta tenha sido fulminada pela decadência com base no pagamento antecipado."/>
        <s v="ASSUNTO: IMPOSTO SOBRE A RENDA DE PESSOA FÍSICA (IRPF)_x000a_Ano-calendário: 2006_x000a_DECLARAÇÃO DE AJUSTE. MUDANÇA DE MODELO._x000a_É vedada a retificação da Declaração de Ajuste Anual do Imposto sobre a Renda da Pessoa Física que tenha por objeto a troca de forma de tributação dos rendimentos após o prazo previsto para a sua entrega. Súmula CARF nº 86_x000a_MULTA DE OFÍCIO. BOA-FÉ._x000a_A multa de 75% é aplicada sobre a totalidade ou diferença de imposto ou contribuição nos casos de lançamento de ofício decorrentes da apuração de falta de pagamento ou recolhimento, bem como de falta de declaração e de declaração inexata._x000a_A responsabilidade por infrações da legislação tributária independe da intenção do agente ou responsável. O fato de não haver má-fé do contribuinte não descaracteriza o poder-dever da Administração de lançar com multa de ofício rendimentos omitidos na declaração de ajuste."/>
        <s v="ASSUNTO: IMPOSTO SOBRE A RENDA DE PESSOA FÍSICA (IRPF)_x000a_Ano-calendário: 2003_x000a_DECADÊNCIA. IMPOSTO DE RENDA. FATO GERADOR._x000a_O fato gerador do Imposto sobre a Renda da Pessoa Física, relativo à omissão de rendimentos apurada a partir de depósitos bancários de origem não comprovada, ocorre no dia 31 de dezembro do ano-calendário (Súmula CARF nº 38)._x000a_PRESCRIÇÃO._x000a_O direito da autoridade administrativa de cobrar o crédito tributário prescreve em 5 (cinco) anos, contados da data da constituição definitiva do crédito tributário. A constituição definitiva do crédito tributário só ocorrerá quando o contribuinte for cientificado da decisão administrativa da qual não caiba mais recurso._x000a_PRESCRIÇÃO INTERCORRENTE._x000a_Não se aplica a prescrição intercorrente no processo administrativo fiscal (Súmula CARF n° 11)._x000a_BOA-FÉ DO AGENTE. FATO GERADOR. OCORRÊNCIA._x000a_A infração fiscal independe da intenção do agente ou do responsável, conforme preceitua o art. 136 do Código Tributário Nacional. Ocorrido o fato previamente descrito na norma de incidência, basta para o nascimento da obrigação tributária decorrente da relação jurídica legalmente estabelecida._x000a_OMISSÃO DE RENDIMENTOS. COMPROVAÇÃO DA ORIGEM._x000a_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
        <s v="ASSUNTO: IMPOSTO SOBRE A RENDA DE PESSOA FÍSICA (IRPF)_x000a_Ano-calendário: 2002_x000a_IRRF. JUROS À TAXA SELIC. INCIDÊNCIA._x000a_Os juros calculados pela Taxa Selic são aplicáveis aos créditos tributários não pagos no prazo de vencimento consoante previsão do art. 161, § 1º, do CTN, artigo 13 da Lei nº 9.065/95, art. 61 da Lei nº.9.430/96 e Súmula nº 4 do CARF._x000a_IRRF. MULTA DE OFÍCIO. PREVISÃO LEGAL. APLICABILIDADE._x000a_A multa de ofício tem como base legal o art. 44, inciso I, da Lei 9.430/96, segundo o qual, nos casos de lançamento de ofício, será aplicada a multa de 75% sobre a totalidade ou diferença de imposto ou contribuição._x000a_Enquanto vigentes, os dispositivos legais devem ser cumpridos, principalmente em se tratando da administração pública, cuja atividade está atrelada ao princípio da estrita legalidade._x000a_PAF. PEDIDO DE SOBRESTAMENTO OU SUSPENSÃO DO PROCESSO. AUSÊNCIA DE PREVISÃO LEGAL, REGIMENTAL OU DECISÃO JUDICIAL NESSE SENTIDO. IMPOSSIBILIDADE._x000a_Não há previsão legal para o sobrestamento do julgamento de processo administrativo, em face da existência de processo judicial em que se discute o mérito do lançamento. Ademais, inexistindo decisão judicial determinando, especificamente, a suspensão ou sobrestamento do processo administrativo, deve ser dado prosseguimento regular ao feito._x000a_PAF. PEDIDO DE DILIGÊNCIA, PERÍCIA OU PRODUÇÃO DE NOVAS PROVAS. DESNECESSIDADE._x000a_Presentes todos os elementos de convicção necessários à adequada solução da lide, indefere-se, por prescindível, o pedido de dilação probatória."/>
        <s v="ASSUNTO: IMPOSTO SOBRE A RENDA DE PESSOA FÍSICA (IRPF)_x000a_Ano-calendário: 2002_x000a_IRRF. JUROS À TAXA SELIC. INCIDÊNCIA._x000a_Os juros calculados pela Taxa Selic são aplicáveis aos créditos tributários não pagos no prazo de vencimento consoante previsão do art. 161, § 1º, do CTN, artigo 13 da Lei nº 9.065/95, art. 61 da Lei nº.9.430/96 e Súmula nº 4 do CARF._x000a_IRRF. MULTA DE OFÍCIO. PREVISÃO LEGAL. APLICABILIDADE._x000a_A multa de ofício tem como base legal o art. 44, inciso I, da Lei 9.430/96, segundo o qual, nos casos de lançamento de ofício, será aplicada a multa de 75% sobre a totalidade ou diferença de imposto ou contribuição._x000a_Enquanto vigentes, os dispositivos legais devem ser cumpridos, principalmente em se tratando da administração pública, cuja atividade está atrelada ao princípio da estrita legalidade."/>
        <s v="ASSUNTO: IMPOSTO SOBRE A RENDA DE PESSOA FÍSICA (IRPF)_x000a_Exercício: 2007_x000a_OMISSÃO DE RENDIMENTOS_x000a_As exclusões do conceito de remuneração, estabelecidas na Lei n° 8.852/94, não são hipóteses de isenção ou não incidência de IRPF, que requerem, pelo Princípio da Estrita Legalidade em matéria tributária, disposição legal federal específica. Súmula CARF nº 68. Aplicação."/>
        <s v="ASSUNTO: CONTRIBUIÇÕES SOCIAIS PREVIDENCIÁRIAS_x000a_Período de apuração: 01/01/1993 a 31/12/1994_x000a_OBRIGAÇÃO ACESSÓRIA. DECADÊNCIA. OCORRÊNCIA._x000a_Tendo o lançamento da obrigação acessória sido efetivado após o prazo quinquenal, contado do primeiro dia do exercício seguinte àquele em que o lançamento poderia ter sido efetuado, ocorre a decadência._x000a_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 v="ASSUNTO: IMPOSTO SOBRE A RENDA DE PESSOA FÍSICA (IRPF)_x000a_Ano-calendário: 2007_x000a_OMISSÃO DE RENDIMENTOS_x000a_As exclusões do conceito de remuneração, estabelecidas na Lei n° 8.852/94, não são hipóteses de isenção ou não incidência de IRPF, que requerem, pelo Princípio da Estrita Legalidade em matéria tributária, disposição legal federal específica. Súmula CARF nº 68. Aplicação."/>
        <s v="ASSUNTO: IMPOSTO SOBRE A RENDA DE PESSOA FÍSICA (IRPF)_x000a_Ano-calendário: 2004_x000a_RECURSO INTEMPESTIVO. NÃO CONHECIMENTO._x000a_Não se conhece do recurso apresentado após o prazo de trinta dias, contado da ciência da decisão de primeira instância, não comportando a apreciação das alegações de mérito._x000a_NOTIFICAÇÃO. CIÊNCIA VIA POSTAL NO DOMICÍLIO FISCAL. SÚMULA CARF nº 9_x000a_É válida a ciência da notificação por via postal realizada no domicílio fiscal eleito pelo contribuinte, confirmada com a assinatura do recebedor da correspondência, ainda que este não seja o representante legal do destinatário. (Vinculante, conforme Portaria MF nº 277, de 07/06/2018, DOU de 08/06/2018). Súmula CARF nº 9."/>
        <s v="ASSUNTO: IMPOSTO SOBRE A RENDA DE PESSOA FÍSICA (IRPF)_x000a_Ano-calendário: 2003_x000a_RECURSO INTEMPESTIVO. NÃO CONHECIMENTO._x000a_Não se conhece do recurso apresentado após o prazo de trinta dias, contado da ciência da decisão de primeira instância, não comportando a apreciação das alegações de mérito._x000a_NOTIFICAÇÃO. CIÊNCIA VIA POSTAL NO DOMICÍLIO FISCAL. SÚMULA CARF nº 9_x000a_É válida a ciência da notificação por via postal realizada no domicílio fiscal eleito pelo contribuinte, confirmada com a assinatura do recebedor da correspondência, ainda que este não seja o representante legal do destinatário. (Vinculante, conforme Portaria MF nº 277, de 07/06/2018, DOU de 08/06/2018). Súmula CARF nº 9."/>
        <s v="ASSUNTO: NORMAS GERAIS DE DIREITO TRIBUTÁRIO_x000a_Exercício: 1996_x000a_REPETIÇÃO DE INDÉBITO. LANÇAMENTO POR HOMOLOGAÇÃO. RESTITUIÇÃO. RECONHECIMENTO DE DIREITO CREDITÓRIO. PRESCRIÇÃO. TRIBUTO DECLARADO INCONSTITUCIONAL. RESOLUÇÃO DO SENADO FEDERAL. DECISÃO DO STJ NA SISTEMÁTICA DE RECURSO REPRESENTATIVO DE CONTROVÉRSIA (REPETITIVOS). ENUNCIADO 91 DE SÚMULA CARF. VINCULANTE. OBSERVÂNCIA OBRIGATÓRIA._x000a_O dies a quo do prazo da prescrição para exigir a restituição de indébito tributário decorrente de tributo sujeito a lançamento por homologação, com pedido administrativo protocolizado até a data de 9 de junho de 2005, deve ser feita segundo a tese dos cinco mais cinco, cinco anos para extinção do crédito tributário pela homologação tácita, e mais cinco para exercer o direito, resultando prazo total de dez anos a partir do fato gerador._x000a_Ao pedido de restituição pleiteado administrativamente antes de 9 de junho de 2005, no caso de tributo sujeito a lançamento por homologação, aplica-se o prazo prescricional de 10 (dez) anos, contado do fato gerador._x000a_A publicação de Resolução do Senado Federal não influencia a contagem do prazo para a repetição do indébito._x000a_Observância do repetitivo do STJ (Tema 142), segundo o qual A declaração de inconstitucionalidade da lei instituidora do tributo em controle concentrado, pelo STF, ou a Resolução do Senado (declaração de inconstitucionalidade em controle difuso) é despicienda para fins de contagem do prazo prescricional tanto em relação aos tributos sujeitos ao lançamento por homologação, quanto em relação aos tributos sujeitos ao lançamento de ofício._x000a_Vinculação nos termos dos arts. 45, VI e 62, § 2º., do Anexo II do RICARF, aprovado pela Portaria MF 343, de 9 de junho de 2015._x000a_PEDIDO DE RESTITUIÇÃO. CORREÇÃO MONETÁRIA. EXPURGOS INFLACIONÁRIOS. TABELA ÚNICA DA JUSTIÇA FEDERAL. MANUAL DE ORIENTAÇÃO DE PROCEDIMENTOS PARA OS CÁLCULOS NA JUSTIÇA FEDERAL APLICAÇÃO. RECONHECIMENTO PELA VIA ADMINISTRATIVA. POSSIBILIDADE. PRINCÍPIOS DA IGUALDADE TRIBUTÁRIA E DA CAPACIDADE CONTRIBUTIVA SUBJETIVA._x000a_Com a edição do Parecer PGFN/CRJ 2.601/2008 e do Ato Declaratório PGFN 10/2008, restou superada a discussão sobre a incidência ou não dos chamados expurgos inflacionários sobre o pedido de restituição._x000a_Aplica-se ao valor pleiteado pelo Contribuinte a correção dos valores pela Tabela Única da Justiça Federal que agrega o Manual de Orientação de Procedimentos para os Cálculos na Justiça Federal, aprovado por resolução do Conselho da Justiça Federal, independentemente da forma de reconhecimento do crédito tributário, se pela via judicial ou pela via administrativa, em obediência aos princípios tributários fundamentais da igualdade tributária e da capacidade contributiva subjetiva, vez que a forma de reconhecimento do crédito tributário passível de restituição/compensação não tem o condão de afastar os fenômenos econômicos impactantes que lhe afeta, inclusive no que diz respeito à correção monetária e aos expurgos inflacionários."/>
        <s v="ASSUNTO: IMPOSTO SOBRE A RENDA DE PESSOA FÍSICA (IRPF)_x000a_Exercício: 2004_x000a_PROCESSO ADMINISTRATIVO FISCAL. NULIDADE POR CERCEAMENTO DE DIREITO DE DEFESA. INOCORRÊNCIA._x000a_O lançamento de ofício pode ser realizado sem prévia intimação ao sujeito passivo, nos casos em que o Fisco dispuser de elementos suficientes à constituição do crédito tributário. (Súmula CARF nº 46)._x000a_A sua falta, durante a fase investigatória do procedimento fiscal, informada pelo principio inquisitorial, não importam em violação da garantia ao contraditório e à ampla defesa do sujeito passivo._x000a_OMISSÃO DE RENDIMENTOS. CANCELAMENTO DE DECLARAÇÃO DE AJUSTE ANUAL (DAA). NÃO RECONHECIMENTO PELO SUJEITO PASSIVO. AUSÊNCIA DE INDÍCIOS DE FALSIDADE OU FRAUDE._x000a_A solicitação de cancelamento de Declaração de Ajuste Anual (DAA) pelo não reconhecimento do contribuinte, após procedimento de revisão fiscal que nela baseou-se, somente é admissível quando a mesma apresentar indícios de falsidade ou de fraude."/>
        <s v="ASSUNTO: IMPOSTO SOBRE A PROPRIEDADE TERRITORIAL RURAL (ITR)_x000a_Exercício: 2004, 2005_x000a_ÁREAS DE PRESERVAÇÃO PERMANENTE. ÁREAS DE RESERVA LEGAL. DISPENSABILIDADE DO ATO DECLARATÓRIO AMBIENTAL._x000a_São admitidas outras provas idôneas aptas a comprovar APP e ARL para fatos geradores anteriores à edição do Código Florestal de 2012._x000a_ÁREAS DE RESERVA LEGAL. SÚMULA Nº 122 DO CARF. ACOLHIMENTO._x000a_A averbação da Área de Reserva Legal (ARL) na matrícula do imóvel em data anterior ao fato gerador supre a eventual falta de apresentação do Ato declaratório Ambiental (ADA)_x000a_ÁREA IMPRESTÁVEL PARA ATIVIDADE RURAL. IMPOSSIBILIDADE DE RETIFICAÇÃO._x000a_A retificação de área imprestável para atividade rural ser declarada pelo contribuinte antes da notificação do lançamento, inteligência dos arts. 147 do CTN e 42 da Instrução Normativa SRF nº 256/2002._x000a_MULTA POR FALTA DE PAGAMENTO. APLICABILIDADE._x000a_A falha em apresentar informações precisas em DITR faz atrair a aplicação da penalidade prevista no inc. I do art. 44 da Lei nº 9.430/96."/>
        <s v="ASSUNTO: PROCESSO ADMINISTRATIVO FISCAL_x000a_Ano-calendário: 2005_x000a_MANIFESTAÇÃO DE INCONFORMIDADE INTEMPESTIVA._x000a_Não se verificando fato impeditivo para a fluência do prazo legal, correta a decisão que declarou a intempestividade da manifestação de inconformidade apresentada de forma extemporânea._x000a_NOTIFICAÇÃO POR VIA POSTAL. VALIDADE._x000a_De conformidade com a Súmula CARF nº 9, é válida a ciência da notificação por via postal realizada no domicílio fiscal eleito pelo contribuinte, confirmada com a assinatura do recebedor da correspondência, ainda que este não seja o representante legal do destinatário."/>
        <s v="ASSUNTO: PROCESSO ADMINISTRATIVO FISCAL_x000a_Ano-calendário: 2004_x000a_MANIFESTAÇÃO DE INCONFORMIDADE INTEMPESTIVA._x000a_Não se verificando fato impeditivo para a fluência do prazo legal, correta a decisão que declarou a intempestividade da manifestação de inconformidade apresentada de forma extemporânea._x000a_NOTIFICAÇÃO POR VIA POSTAL. VALIDADE._x000a_De conformidade com a Súmula CARF nº 9, é válida a ciência da notificação por via postal realizada no domicílio fiscal eleito pelo contribuinte, confirmada com a assinatura do recebedor da correspondência, ainda que este não seja o representante legal do destinatário."/>
        <s v="ASSUNTO: CONTRIBUIÇÕES SOCIAIS PREVIDENCIÁRIAS_x000a_Ano-calendário: 2002, 2003, 2004, 2005, 2006_x000a_LANÇAMENTO FISCAL. RESPONSABILIDADE._x000a_A adquirente de fundo de comércio, estabelecimento comercial, industrial ou profissional que prossegue na exploração da atividade responde pelos tributos devidos pela sucedida._x000a_MULTAS. INCONSTITUCIONALIDADE DE LEI. TAXA SELIC. SÚMULAS CARF Nº 02. E 04._x000a_O CARF não é competente para se pronunciar sobre a inconstitucionalidade de lei tributária._x000a_A partir de 1&quot; de abril de 1995. os juros moratórios incidentes sobre débitos administrados pela Secretaria da Receita Federal são devidos, no período de inadimplência, à taxa referencial do Sistema Especial de Liquidação e Custódia - SELIC para títulos federais."/>
        <s v="ASSUNTO: CONTRIBUIÇÕES SOCIAIS PREVIDENCIÁRIAS_x000a_Período de apuração: 01/01/1993 a 28/01/1993_x000a_RECURSO VOLUNTÁRIO. NÃO CONHECIMENTO. INEXISTÊNCIA DE IMPUGNAÇÃO._x000a_Conforme art. 14 do Decreto nº 70.235/72, a impugnação da exigência instaura a fase litigiosa do procedimento._x000a_CONTRIBUIÇÃO PREVIDENCIÁRIA. OBRA CIVIL. FRAUDE, DOLO. DECADÊNCIA. OCORRÊNCIA._x000a_Conforme Súmula CARF nº 72, no caso de ocorrência de dolo, fraude ou simulação, a contagem do prazo decadencial rege-se pelo art. 173, inciso I, do CTN, ou seja, a contar do primeiro dia do exercício seguinte àquele em que o lançamento poderia ter sido efetuado."/>
        <s v="ASSUNTO: IMPOSTO SOBRE A RENDA DE PESSOA JURÍDICA (IRPJ)_x000a_Ano-calendário: 2003_x000a_PROCESSO ADMINISTRATIVO FISCAL. PRESCRIÇÃO INTERCORRENTE. INAPLICABILIDADE._x000a_Não se aplica a prescrição intercorrente no processo administrativo fiscal. A contagem do prazo prescricional somente se inicia após a constituição definitiva do crédito tributário, conforme preconiza a Súmula CARF nº 11, cujo os efeitos são vinculantes._x000a_COMPENSAÇÃO. DIREITO CREDITÓRIO. ÔNUS DA PROVA._x000a_Apenas os créditos líquidos e certos são passíveis de compensação tributária, conforme artigo 170 do Código Tributário Nacional. Incumbe ao sujeito passivo a demonstração, acompanhada das provas hábeis, da composição e a existência do crédito ,que alega possuir junto Fazenda Nacional para que sejam aferidas sua liquidez e certeza pela autoridade administrativa"/>
        <s v="ASSUNTO: PROCESSO ADMINISTRATIVO FISCAL_x000a_Ano-calendário: 2005, 2006_x000a_RECURSO ESPECIAL. MATÉRIA SUMULADA. SOCIEDADE COOPERATIVA. DESONERAÇÃO CSLL ANTERIOR A 2005. SUMULA CARF Nº 83. NÃO CONHECIMENTO._x000a_Nos termos do §3º do art. 67 do Regimento Interno vigente, não pode ser conhecido o Recurso Especial tirado contra Acórdão que adotou entendimento estampado em Súmula deste CARF._x000a_In casu, a Turma Ordinária adotou o mesmo entendimento consubstanciado no teor da Súmula CARF nº 83: O resultado positivo obtido pelas sociedades cooperativas nas operações realizadas com seus cooperados não integra a base de cálculo da Contribuição Social sobre o Lucro Líquido - CSLL, mesmo antes da vigência do art. 39 da Lei no 10.865, de 2004."/>
        <s v="ASSUNTO: SIMPLES NACIONAL_x000a_Ano-calendário: 2008_x000a_OBJETO SOCIAL. ATIVIDADES PERMITIDA E VEDADA. EXCLUSÃO. PROVA DO EXERCÍCIO DE ATIVIDADE VEDADA. INEXISTÊNCIA._x000a_A simples existência, no contrato social, de atividade vedada ao Simples Federal não resulta na exclusão do contribuinte, sendo necessário que a fiscalização comprove a efetiva execução de tal atividade. (Súmula CARF nº 134)_x000a_Embora a súmula trate de exclusão do Simples Federal, penso que seu fundamento possa ser aplicado para dar uma solução jurídica ao presente caso. Em essência, o que a súmula aponta é que a vedação ou não à participação no sistema simplificado deve estar relacionada à atividade efetivamente desenvolvida e não aquela formalmente registrada no contrato social."/>
        <s v="ASSUNTO: OBRIGAÇÕES ACESSÓRIAS_x000a_Exercício: 2018_x000a_DCTF. MULTA POR ATRASO NA DECLARAÇÃO._x000a_Em caso de entrega da Declaração de Débitos e Créditos Tributários Federais (DCTF) fora do prazo fixado na legislação, é cabível a aplicação da multa prevista na legislação específica, que rege a matéria.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s v="ASSUNTO: OBRIGAÇÕES ACESSÓRIAS_x000a_Exercício: 2017_x000a_DCTF. MULTA POR ATRASO NA DECLARAÇÃO._x000a_Em caso de entrega da Declaração de Débitos e Créditos Tributários Federais (DCTF) fora do prazo fixado na legislação, é cabível a aplicação da multa prevista na legislação específica, que rege a matéria.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s v="ASSUNTO: OBRIGAÇÕES ACESSÓRIAS_x000a_Exercício: 2019_x000a_DCTF. MULTA POR ATRASO NA DECLARAÇÃO._x000a_Em caso de entrega da Declaração de Débitos e Créditos Tributários Federais (DCTF) fora do prazo fixado na legislação, é cabível a aplicação da multa prevista na legislação específica, que rege a matéria.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
        <s v="ASSUNTO: IMPOSTO SOBRE A PROPRIEDADE TERRITORIAL RURAL (ITR)_x000a_Exercício: 2009_x000a_ITR. PROCESSO ADMINISTRATIVO FISCAL. NORMAS PROCEDIMENTAIS. INTIMAÇÃO AO DE CUJUS. DESCONHECIMENTO DO FATO._x000a_Não há como não admitir a notificação endereçada ao &quot;falecido&quot;, uma que vez que o Sr. Fiscal não tinha conhecimento do acontecido._x000a_PRINCÍPIO NÃO CONFISCO. INCONSTITUCIONALIDADE. SÚMULA CARF Nº 02._x000a_O CARF não é competente para se pronunciar sobre a inconstitucionalidade de lei tributária."/>
        <s v="ASSUNTO: CONTRIBUIÇÕES SOCIAIS PREVIDENCIÁRIAS_x000a_Período de apuração: 01/01/1999 a 31/12/2006_x000a_CONTRIBUIÇÕES PREVIDENCIÁRIAS. AUTO DE INFRAÇÃO DE OBRIGAÇÃO PRINCIPAL. APLICAÇÃO DE PENALIDADE. PRINCÍPIO DA RETROATIVIDADE BENIGNA. LEI Nº 8.212/1991, COM A REDAÇÃO DADA PELA MP 449/2008, CONVERTIDA NA LEI Nº 11.941/2009. PORTARIA PGFN/RFB Nº 14 DE 04 DE DEZEMBRO DE 2009. (SÚMULA CARF Nº 119)_x000a_Na aferição acerca da aplicabilidade da retroatividade benigna, não basta a verificação da denominação atribuída à penalidade, tampouco a simples comparação entre dispositivos, percentuais e limites. É necessário, antes de tudo, que as penalidades sopesadas tenham a mesma natureza material, portanto que sejam aplicáveis ao mesmo tipo de conduta._x000a_O cálculo da penalidade deve ser efetuado em conformidade com a Portaria PGFN/RFB nº 14 de 04 de dezembro de 2009, se mais benéfico para o sujeito passivo."/>
        <s v="ASSUNTO: IMPOSTO SOBRE A RENDA DE PESSOA FÍSICA (IRPF)_x000a_Exercício: 2008_x000a_TESES NÃO RENOVADAS EM RECURSO. PRECLUSÃO._x000a_Por não ter sido renovada em sede recursal, estão preclusas, as teses de que a memória de cálculo não teria sido demonstrada pela autoridade fiscal, tampouco de retificação da declaração para incluir os honorários advocatícios._x000a_RETENÇÃO DE IRPF NA FONTE. SÚMULA CARF. Nº 143. NÃO COMPROVAÇÃO._x000a_A prova do imposto de renda retido na fonte e deduzido pelo beneficiário na declaração não se faz exclusivamente por meio do comprovante de retenção emitido pela fonte pagadora dos rendimentos."/>
        <s v="ASSUNTO: CONTRIBUIÇÕES SOCIAIS PREVIDENCIÁRIAS_x000a_Período de apuração: 01/01/2004 a 31/12/2004_x000a_ALEGAÇÃO DE INCONSTITUCIONALIDADE. APRECIAÇÃO. INCOMPETÊNCIA._x000a_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_x000a_JUROS. TAXA SELIC. LEGITIMIDADE._x000a_Súmula CARF n°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_x000a_APLICAÇÃO DE PENALIDADE. PRINCÍPIO DA RETROATIVIDADE BENIGNA. LEI Nº 8.212/1991, COM A REDAÇÃO DADA PELA MP 449/2008, CONVETIDA NA LEI Nº 11.941/2009. PORTARIA PGFN/RFB Nº 14 DE 04 DE DEZEMBRO DE 2009._x000a_O cálculo da penalidade deve ser efetuado em conformidade com a Portaria PGFN/RFB nº 14 de 04 de dezembro de 2009, se mais benéfico para o sujeito passivo."/>
        <s v="ASSUNTO: CONTRIBUIÇÕES SOCIAIS PREVIDENCIÁRIAS_x000a_Período de apuração: 01/01/2003 a 30/06/2006_x000a_RELEVAÇÃO DA MULTA. NÃO ACOLHIMENTO._x000a_Não é possível relevar a multa aplicada quando não estiverem comprovados os requisitos do § 1º do art. 291 do RPS por meio das folhas de pagamento, dentre eles a correção das falhas._x000a_INCIDÊNCIA DE CONTRIBUIÇÃO PREVIDENCIÁRIA SOBRE AUXÍLIO ALUGUEL. SÚMULA TST Nº 367._x000a_A exclusão do auxílio-moradia está restrita às hipóteses em que por força da atividade, exija deslocamento e estada._x000a_TAXA SELIC. APLICABILIDADE. SÚMULA CARF Nº 4._x000a_A Taxa SELIC é aplicável à correção de créditos de natureza tributária, conforme previsão da Súmula nº 4 do CARF."/>
        <s v="ASSUNTO: IMPOSTO SOBRE A RENDA DE PESSOA FÍSICA (IRPF)_x000a_Ano-calendário: 2006_x000a_DESPESAS MÉDICAS._x000a_As despesas médicas dedutíveis restringem-se aos pagamentos efetuados pelo Contribuinte para o seu próprio tratamento ou o de seus dependentes informados na declaração de ajuste._x000a_INCONSTITUCIONALIDADE._x000a_O CARF não é competente para se pronunciar sobre a inconstitucionalidade de lei tributária. Súmula CARF nº2."/>
        <s v="ASSUNTO: IMPOSTO SOBRE A RENDA DE PESSOA JURÍDICA (IRPJ)_x000a_Data do fato gerador: 31/12/2003_x000a_PRESCRIÇÃO INTERCORRENTE. SUMULA CARF 11. PRAZO PARA JULGAMENTO. NULIDADE. INAPLICABILIDADE._x000a_A não observância do prazo estabelecido no artigo 24, da Lei 11.457/2007 não enseja nulidade do julgamento e nem reconhecimento do direito creditório, tendo em vista a ausência de previsão legal de sanção._x000a_A Súmula Vinculante CARF 11 determina que não se aplica a Processos Administrativos Fiscais a prescrição intercorrente._x000a_PER/DCOMP. ERRO FORMAL. IRRF._x000a_A existência de mero erro formal não é suficiente para afastar a análise do direito creditório, situação essa superada pela decisão recorrida._x000a_ESTIMATIVAS COMPENSADAS. AUSÊNCIA DE COMPROVAÇÃO._x000a_Ausentes elementos de certeza e liquidez do crédito, sem apresentação de nova argumentação recursal, não deve ser confirmado o direito creditório, tendo em vista não ter o contribuinte se desincumbido do ônus probatório._x000a_Recurso Voluntário conhecido e não provido."/>
        <s v="ASSUNTO: PROCESSO ADMINISTRATIVO FISCAL_x000a_Período de apuração: 01/07/2004 a 30/11/2006_x000a_NULIDADE_x000a_O ato administrativo do lançamento é valido quando preenchidos os requisitos legais para a sua prática, especialmente os previstos na legislação que rege o Processo Administrativo Fiscal, e o reconhecimento de eventual nulidade está condicionado à demonstração de prejuízo._x000a_JUROS SOBRE MULTA_x000a_A teor da Súmula CARF n. 108 Incidem juros moratórios, calculados à taxa referencial do Sistema Especial de Liquidação e Custódia - SELIC, sobre o valor correspondente à multa de ofício."/>
        <s v="ASSUNTO: OBRIGAÇÕES ACESSÓRIAS_x000a_Data do fato gerador: 27/04/2007_x000a_OBRIGAÇÕES ACESSÓRIAS. DESCUMPRIMENTO. NÃO APRESENTAÇÃO DE DOCUMENTOS. CFL 68._x000a_Constitui-se infração à legislação previdenciária deixar a empresa de Apresentar a empresa o documento a que se refere o art. 32, IV, da Lei nº 8.212/1991, com dados não correspondentes aos fatos geradores de todas contribuições previdenciárias. CFL 68._x000a_SÚMULA CARF 119. RETROATIVIDADE BENIGNA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 v="ASSUNTO: CONTRIBUIÇÕES SOCIAIS PREVIDENCIÁRIAS_x000a_Período de apuração: 01/01/2004 a 31/03/2006_x000a_PRELIMINAR DE NULIDADE. CERCEAMENTO DO DIREITO DE DEFESA._x000a_A declaração de nulidade depende da efetiva demonstração de prejuízo à defesa do contribuinte, atraindo a incidência do princípio pas de nullité sans grief._x000a_REQUERIMENTO DE REEMBOLSO. SALÁRIO-FAMÍLIA E SALÁRIO-MATERNIDADE. EMPRESA EXCLUÍDA DO SIMPLES. SÚMULA CARF Nº 76._x000a_Na determinação dos valores a serem lançados de ofício para cada tributo, após a exclusão do Simples, devem ser deduzidos eventuais recolhimentos da mesma natureza efetuados nessa sistemática, observando-se os percentuais previstos em lei sobre o montante pago de forma unificada - Súmula CARF nº 76."/>
        <s v="ASSUNTO: IMPOSTO SOBRE A PROPRIEDADE TERRITORIAL RURAL (ITR)_x000a_Exercício: 2002_x000a_ÁREAS AMBIENTAIS. ÁREA DE RESERVA LEGAL. APRESENTAÇÃO INTEMPESTIVA DE ATO DECLARATÓRIO AMBIENTAL - ADA. AVERBAÇÃO NA MATRÍCULA DO IMÓVEL._x000a_A averbação da Área de Reserva Legal (ARL) na matrícula do imóvel em data anterior ao fato gerador supre a eventual apresentação intempestiva do Ato Declaratório Ambiental, nos termos da Súmula CARF 122, com efeitos vinculantes."/>
        <s v="ASSUNTO: CONTRIBUIÇÃO PARA O PIS/PASEP_x000a_Data do fato gerador: 31/10/1997, 31/12/1997, 30/04/1998, 31/07/1998, 30/09/1998, 31/10/1998, 30/11/1998, 31/12/1998, 31/01/1999, 28/02/1999, 31/03/1999, 30/04/1999, 30/06/1999, 31/07/1999, 30/09/1999, 31/10/1999, 31/12/1999_x000a_AUTO DE INFRAÇÃO. DEPÓSITO JUDICIAL. SUSPENSÃO DA EXIGIBILIDADE. NÃO INCIDÊNCIA DE MULTA DE OFÍCIO E JUROS DE MORA SOBRE O MONTANTE DEPOSITADO. SÚMULA CARF 132._x000a_No caso de lançamento de ofício sobre débito objeto de depósito judicial em montante parcial, a incidência da multa de ofício e de juros de mora atinge apenas o montante da dívida não abrangida pelo depósito."/>
        <s v="ASSUNTO: IMPOSTO SOBRE A RENDA DE PESSOA FÍSICA (IRPF)_x000a_Ano-calendário: 2001, 2002_x000a_PROCESSO ADMINISTRATIVO FISCAL. IMPUGNAÇÃO. PRAZO. 30 DIAS A PARTIR DA INTIMAÇÃO DO CONTRIBUINTE._x000a_É válida a ciência da notificação por via postal realizada no domicílio fiscal eleito pelo contribuinte, confirmada com a assinatura do recebedor da correspondência, ainda que este não seja o representante legal do destinatário. (Súmula CARF n. 9)."/>
        <s v="ASSUNTO: IMPOSTO SOBRE A RENDA RETIDO NA FONTE (IRRF)_x000a_Ano-calendário: 2006_x000a_DIREITO CREDITÓRIO. COMPENSAÇÃO. ÔNUS DA PROVA DO CONTRIBUINTE. AUSÊNCIA DE PROVAS._x000a_Não colacionado aos autos elementos probatórios suficientes e hábeis, para fins de comprovação do direito creditório, fica prejudicada a liquidez e certeza do crédito vindicado._x000a_COMPROVAÇÃO DE RETENÇÃO NA FONTE. MEIO DE PROVA. OMISSÃO DA FONTE PAGADORA. SÚMULA Nº 143, CARF._x000a_O imposto retido na fonte sobre quaisquer rendimentos ou ganhos de capital somente poderá ser compensado se o contribuinte possuir comprovante de retenção emitido em seu nome pela fonte pagadora ou, mediante outros meios de prova, conforme estabelece a Súmula nº 143, CARF._x000a_SANÇÕES TRIBUTÁRIAS. MULTA. INCONSTITUCIONALIDADE DE LEI TRIBUTÁRIA. SÚMULA Nº 2, CARF._x000a_O CARF não é competente para se pronunciar sobre a inconstitucionalidade de lei tributária."/>
        <s v="ASSUNTO: IMPOSTO SOBRE A RENDA DE PESSOA FÍSICA (IRPF)_x000a_Exercício: 2005_x000a_1RRF. NÃO RECOLHIMENTO. BENEFICIÁRIO SÓCIO DA FONTE PAGADORA. RESPONSABILIDADE SOLIDÁRIA. COMPENSAÇÃO. IMPOSSIBILIDADE._x000a_Em decorrência da responsabilidade tributária solidária, sendo o contribuinte sócio-administrador da fonte pagadora, incabível a compensação de imposto retido na fonte e não recolhido._x000a_JUROS DE MORA. TAXA SELIC. CABIMENTO. SÚMULAS CARF nºs 4 e 5.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Súmula CARF nº 4._x000a_São devidos juros de mora sobre o crédito tributário não integralmente pago no vencimento, ainda que suspensa sua exigibilidade, salvo quando existir depósito no montante integral. (Vinculante, conforme Portaria MF nº 277, de 07/06/2018, DOU de 08/06/2018). Súmula CARF nº 5._x000a_MULTA DE MORA. ALEGAÇÕES DE INCONSTITUCIONALIDADE. SÚMULA CARF Nº 2._x000a_O CARF não é competente para se pronunciar sobre a inconstitucionalidade de lei tributária (Súmula CARF nº 2)._x000a_DECISÕES ADMINISTRATIVAS E JUDICIAIS. EFEITOS._x000a_As decisões administrativas e judiciais, mesmo proferidas pelo CARF ou pelos tribunais judicias, que não tenham efeitos vinculantes, não se constituem em normas gerais, razão pela qual seus julgados não se estendem a outras ocorrências, senão aquela objeto da decisão."/>
        <s v="ASSUNTO: IMPOSTO SOBRE A RENDA DE PESSOA JURÍDICA (IRPJ)_x000a_Ano-calendário: 2007_x000a_DIREITO CREDITÓRIO. DECLARAÇÃO DE COMPENSAÇÃO. PAGAMENTO INDEVIDO OU A MAIOR. AUSÊNCIA DE LIQUIDEZ E CERTEZA DO CRÉDITO. ART. 170, CTN._x000a_Não se reconhece do crédito vindicado que não atende aos requisito de liquidez e certeza, previstos no Art. 170, do Código Tributário Nacional._x000a_COMPENSAÇÃO. APURAÇÃO DO IRPJ. TRIBUTOS RETIDOS NA FONTE. SÚMULA Nº 80, CARF._x000a_Na apuração do IRPJ, a pessoa jurídica poderá deduzir do imposto devido o valor do imposto de renda retido na fonte, desde que comprovada a retenção e o cômputo das receitas correspondentes na base de cálculo do imposto._x000a_ALTERAÇÃO DA NATUREZA DO CRÉDITO. INEXATIDÃO MATERIAL NÃO CONFIGURADA. IMPOSSIBILIDADE._x000a_Não verificada qualquer inexatidão material, ou equívoco comprovado do contribuinte na transmissão da DCOMP, tem-se que a alteração da natureza do crédito implica em modificar aspecto crucial do objeto da declaração, o que não pode ser concebido."/>
        <s v="ASSUNTO: IMPOSTO SOBRE A RENDA DE PESSOA FÍSICA (IRPF)_x000a_Ano-calendário: 2008, 2009, 2010_x000a_INTIMAÇÃO PRELIMINAR AO LANÇAMENTO._x000a_A intimação preliminar ao lançamento só é indispensável quando esclarecimentos forem necessários à constituição do crédito e não quando os elementos disponíveis já são suficientes, principalmente se as informações já foram prestadas pelo cônjuge._x000a_NULIDADE DO LANÇAMENTO. INTIMAÇÃO DE ACORDO COM SÚMULA CARF Nº 29_x000a_Inaplicabilidade ao caso concreto dos termos da Súmula CARF nº 29, por não tratar-se de lançamento relativo a omissão de rendimento caracterizado por depósito bancário, mas de lançamento derivado de omissão de rendimento da atividade rural. Nulidade afastada._x000a_NULIDADE. ERRO NA FORMA DE TRIBUTAÇÃO. ATIVIDADE RURAL._x000a_Inovação recursal. Análise a fim de evitar a alegação de cerceamento ao direito de defesa. Não ocorrência de nulidade. Omissão reconhecida através de retificação da DIRPF pela contribuinte e lançamento efetuado de acordo com a legislação de regência. Nulidade afastada._x000a_PROVA ILÍCITA. SIGILO BANCÁRIO. INOCORRÊNCIA. PRESUNÇÃO DE DEPÓSITOS_x000a_Procedimento de lançamento efetuado de acordo com a legislação de regência julgada constitucional pelo E. Supremo Tribunal Federal através do RE 601.314. Nulidade afastada._x000a_MULTA CONFISCATÓRIA_x000a_Aplicação dos termos da Súmula CARF nº 02_x000a_JUROS SELIC._x000a_Aplicação dos termos da Súmula CARF nº 04._x000a_JUROS SOBRE A MULTA DE OFÍCIO_x000a_Aplicação dos termos da Súmula CARF nº 108"/>
        <s v="ASSUNTO: OBRIGAÇÕES ACESSÓRIAS_x000a_Data do fato gerador: 15/07/2013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Data do fato gerador: 30/03/2009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Data do fato gerador: 26/03/2009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Data do fato gerador: 19/08/2008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Data do fato gerador: 18/06/2008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Data do fato gerador: 17/06/2008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Data do fato gerador: 17/11/2011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SIMPLES NACIONAL_x000a_Ano-calendário: 2011_x000a_SIMPLES NACIONAL. NÃO REGULARIZAÇÃO DAS PENDÊNCIAS NO PRAZO REGULAMENTAR._x000a_A regularização de eventuais pendências impeditivas ao ingresso no Simples Nacional, deve ser feita enquanto não vencido o prazo para a solicitação._x000a_ARGUIÇÃO DE INCONSTITUCIONALIDADE. INCOMPETÊNCIA._x000a_A apreciação de argumentos de inconstitucionalidade resta prejudicada na esfera administrativa, conforme Súmula CARF n° 2: &quot;O CARF não é competente para se pronunciar sobre a inconstitucionalidade de lei tributária&quot;."/>
        <s v="ASSUNTO: IMPOSTO SOBRE A RENDA DE PESSOA JURÍDICA (IRPJ)_x000a_Ano-calendário: 2003_x000a_NÃO HOMOLOGAÇÃO DE PER/DCOMP. DEDUTIBILIDADE DE IRRF NA APURAÇÃO DO IRPJ. FALTA DE COMPROVAÇÃO DA TRIBUTAÇÃO DA RECEITA SUBMETIDA À RETENÇÃO. CABIMENTO._x000a_A dedutibilidade do IRRF sobre aplicações financeiras e rendimentos de capital na apuração do IRPJ condiciona-se à comprovação da tributação da receita financeira submetida à retenção._x000a_Aplicação da Súmula CARF n. 80."/>
        <s v="ASSUNTO: OBRIGAÇÕES ACESSÓRIAS_x000a_Data do fato gerador: 17/12/2013, 09/01/2014_x000a_OBRIGAÇÃO ACESSÓRIA. REGISTRO EXTEMPORÂNEO DE CONHECIMENTO ELETRÔNICO._x000a_A informação extemporânea das cargas transportadas enseja a aplicação da penalidade aduaneira estabelecida no art. 107, IV, e do Decreto-lei no 37/66. Incabível os argumentos de denúncia espontânea por não se aplicar aos casos de descumprimento de prazos. Aplica-se o estabelecido na Súmula CARF no 126."/>
        <s v="ASSUNTO: OBRIGAÇÕES ACESSÓRIAS_x000a_Ano-calendário: 2010_x000a_MATÉRIA NÃO SUSCITADA NA IMPUGNAÇÃO. PRECLUSÃO._x000a_Não pode ser apreciada em sede recursal, em face de preclusão, matéria não suscitada pelo Recorrente na impugnação._x000a_AUTO DE INFRAÇÃO. GFIP. MULTA POR ATRASO._x000a_Constitui infração à legislação previdenciária deixar a empresa de apresentar GFIP dentro do prazo fixado para a sua entrega._x000a_DENÚNCIA ESPONTÂNEA. ATRASO NA ENTREGA DE DECLARAÇÃO. SÚMULA CARF Nº 49._x000a_A denúncia espontânea não alcança a penalidade decorrente do atraso na entrega de declaração."/>
        <s v="ASSUNTO: OBRIGAÇÕES ACESSÓRIAS_x000a_Período de apuração: 01/01/1997 a 31/12/1998_x000a_DECADÊNCIA. OBRIGAÇÃO ACESSÓRIA. TERMO INICIAL DE CONTAGEM DO PRAZO._x000a_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úmula CARF nº 148)._x000a_Na hipótese de aplicação do art. 173, inciso I, do CTN, o termo inicial do prazo decadencial é o primeiro dia do exercício seguinte àquele em que o lançamento poderia ter sido efetuado. (Súmula CARF nº 101)._x000a_MULTA POR DESCUMPRIMENTO DE OBRIGAÇÃO ACESSÓRIA. FATO GERADOR. INTIMAÇÃO PARA APRESENTAÇÃO DE DOCUMENTOS. PRAZO PARA ATENDIMENTO À FISCALIZAÇÃO._x000a_Constitui infração à legislação previdenciária deixar a empresa de exibir documento ou livro relacionado com as contribuições previdenciárias, quando regularmente intimada para esse fim._x000a_Entretanto, o prazo para atendimento à fiscalização deve atender ao prazo decadencial quinquenal, uma vez que as informações prestadas para apurar os fatos geradores da obrigação principal não podem ser exigidas de forma ad aeternum. O não cumprimento da intimação no caso de ser superior ao lapso temporal decadencial não traz efeitos ao lançamento, operando-se posteriormente na regra decadencial do tributo que poderia ser exigido._x000a_A obrigação de guardar livros e documentos deve ser no sentido de analisar o fato gerador das contribuições previdenciárias, sendo que o silêncio em casos como o dos autos não gera prejuízo à Fazenda e, tampouco, penalidade pecuniária ao contribuinte que deixar de atender a fisco fora do lapso temporal obrigatório para guardar os documentos contábeis e demais registros fiscais._x000a_Recurso Voluntario Provido."/>
        <s v="ASSUNTO: CONTRIBUIÇÕES SOCIAIS PREVIDENCIÁRIAS_x000a_Período de apuração: 01/01/2003 a 30/12/2006_x000a_NULIDADE. INESPECIFICIDADE DO AUTO DE INFRÇÃO. REJEIÇÃO._x000a_Auto de Infração que contém discriminativos de débito com os valores devidos por competência de maneira específica e preenche os demais requisitos do art. 11 do Decreto nº 70.235/72 não pode ser considerado nulo. Preliminar rejeitada._x000a_INCIDÊNCIA DE CONTRIBUIÇÃO PREVIDENCIÁRIA SOBRE AUXÍLIO ALUGUEL. SÚMULA TST Nº 367._x000a_A exclusão do auxílio-moradia está restrita às hipóteses em que por força da atividade, exija deslocamento e estada._x000a_CONTRIBUIÇÃO AO INCRA. ALEGAÇÃO DE INCONSTITUCIONALIDADE. SÚMULA Nº 02 DO CARF._x000a_O CARF não é competente para se pronunciar sobre a inconstitucionalidade da lei tributária no que diz respeito à incidência da contribuição ao INCRA (Súmula CARF nº 2)._x000a_TAXA SELIC. APLICABILIDADE. SÚMULA CARF Nº 4._x000a_A Taxa SELIC é aplicável à correção de créditos de natureza tributária, conforme previsão da Súmula nº 4 do CARF."/>
        <s v="ASSUNTO: NORMAS DE ADMINISTRAÇÃO TRIBUTÁRIA_x000a_Ano-calendário: 2009_x000a_Ementa:_x000a_INFRAÇÕES TRIBUTARIAS. INTENÇÃO DO AGENTE E EFEITOS DO ATO. IRRELEVÂNCIA. RESPONSABILIDADE OBJETIVA._x000a_Salvo disposição de lei em contrário, a responsabilidade por infrações da legislação tributária independe da intenção do agente ou do responsável e da efetividade, natureza e extensão dos efeitos do ato.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_x000a_MULTA REGULAMENTAR. PRESTAÇÃO DE INFORMAÇÕES FORA DO PRAZO. OCORRÊNCIA._x000a_A multa por prestação de informações fora do prazo encontra-se prevista na alínea &quot;e&quot;, do inciso IV, do artigo 107 do Decreto Lei n 37/1966 trata de obrigação acessória em que as informações devem ser prestadas na forma e prazo estabelecidos pela Receita Federal."/>
        <s v="ASSUNTO: IMPOSTO SOBRE A RENDA DE PESSOA FÍSICA (IRPF)_x000a_Ano-calendário: 1980_x000a_LEI N° 11.941, de 2009. NOTA PGFN/CDA nº 1.045, de 2009._x000a_Tendo o contribuinte, conforme previsto na Lei nº 11.941, de 2009, efetuado o pagamento à vista com redução de 45% dos juros de mora, advindos inclusive de multa, não se configura pagamento indevido, eis que efetuado após a emissão da NOTA PGFN/CDA nº 1.045, de 2009, lastreada no art. 111 do Código Tributário Nacional._x000a_IRPF. SÚMULA CARF 108._x000a_Incidem juros moratórios, calculados à taxa referencial do Sistema Especial de Liquidação e Custódia - SELIC, sobre o valor correspondente à multa de ofício."/>
        <s v="ASSUNTO: NORMAS DE ADMINISTRAÇÃO TRIBUTÁRIA_x000a_Data do fato gerador: 12/04/2011_x000a_Ementa:_x000a_INFRAÇÕES TRIBUTARIAS. INTENÇÃO DO AGENTE E EFEITOS DO ATO. IRRELEVÂNCIA. RESPONSABILIDADE OBJETIVA._x000a_Salvo disposição de lei em contrário, a responsabilidade por infrações da legislação tributária independe da intenção do agente ou do responsável e da efetividade, natureza e extensão dos efeitos do ato.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_x000a_MULTA REGULAMENTAR. PRESTAÇÃO DE INFORMAÇÕES FORA DO PRAZO. OCORRÊNCIA._x000a_A multa por prestação de informações fora do prazo encontra-se prevista na alínea &quot;e&quot;, do inciso IV, do artigo 107 do Decreto Lei n 37/1966 trata de obrigação acessória em que as informações devem ser prestadas na forma e prazo estabelecidos pela Receita Federal."/>
        <s v="ASSUNTO: IMPOSTO SOBRE A RENDA DE PESSOA FÍSICA (IRPF)_x000a_Ano-calendário: 2006_x000a_RENDIMENTOS. ISENÇÃO. MOLÉSTIA GRAVE._x000a_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úmula CARF nº63."/>
        <s v="ASSUNTO: IMPOSTO SOBRE A RENDA DE PESSOA FÍSICA (IRPF)_x000a_Ano-calendário: 2003_x000a_RENDIMENTOS. ISENÇÃO. MOLÉSTIA GRAVE._x000a_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úmula CARF nº63."/>
        <s v="ASSUNTO: IMPOSTO SOBRE A RENDA DE PESSOA FÍSICA (IRPF)_x000a_Ano-calendário: 2005_x000a_RENDIMENTOS. ISENÇÃO. MOLÉSTIA GRAVE._x000a_Para gozo da isenção do imposto de renda da pessoa física pelos portadores de moléstia grave, os rendimentos devem ser provenientes de aposentadoria, reforma, reserva remunerada ou pensão e a moléstia deve ser devidamente comprovada por laudo pericial emitido por serviço médico oficial da União, dos Estados, do Distrito Federal ou dos Municípios. Súmula CARF nº63."/>
        <s v="ASSUNTO: OBRIGAÇÕES ACESSÓRIAS_x000a_Exercício: 2012_x000a_MULTA REGULAMENTAR. ENTREGA EXTEMPORÂNEA DE ECD. CABIMENTO_x000a_A entrega extemporânea de ECD enseja a aplicação de multa nos termos da legislação de regência._x000a_RESPONSABILIDADE DO SÓCIO GERENTE. CONFIGURAÇÃO_x000a_Tratando-se de cumprimento extemporâneo de obrigação acessória, cabe a exigência do crédito tributário decorrente de aplicação da multa tanto em face da pessoa jurídica quanto do seu sócio-gerente. Inteligência da súmula CARF nº 130._x000a_RECURSO VOLUNTARIO. INTERPOSIÇÃO PELO SÓCIO QUE NÃO APRESENTARA IMPUGNAÇÃO. INADMISSIBILIDADE._x000a_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 ."/>
        <s v="ASSUNTO: NORMAS GERAIS DE DIREITO TRIBUTÁRIO_x000a_Ano-calendário: 1991, 1992_x000a_PRESCRIÇÃO. REPETIÇÃO DO INDÉBITO. TRIBUTO SUJEITO A LANÇAMENTO POR HOMOLOGAÇÃO._x000a_Tratando-se de tributo sujeito à sistemática do lançamento por homologação e tendo o contribuinte formulado o pedido administrativo antes de 09 de junho de 2005, aplica-se o prazo prescricional de dez anos, nos termos do que restou decidido pelo STF com caráter de repercussão geral no RE nº 566.621. Aplicação da Súmula CARF 91."/>
        <s v="ASSUNTO: OBRIGAÇÕES ACESSÓRIAS_x000a_Ano-calendário: 2012_x000a_MULTA REGULAMENTAR. ENTREGA EXTEMPORÂNEA DE ECD. CABIMENTO_x000a_A entrega extemporânea de ECD enseja a aplicação de multa nos termos da legislação de regência._x000a_RESPONSABILIDADE DO SÓCIO GERENTE. CONFIGURAÇÃO_x000a_Tratando-se de cumprimento extemporâneo de obrigação acessória, cabe a exigência do crédito tributário decorrente de aplicação da multa tanto em face da pessoa jurídica quanto do seu sócio-gerente. Inteligência da súmula CARF nº 130._x000a_RECURSO VOLUNTARIO. INTERPOSIÇÃO PELO SÓCIO QUE NÃO APRESENTARA IMPUGNAÇÃO. INADMISSIBILIDADE._x000a_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
        <s v="ASSUNTO: OBRIGAÇÕES ACESSÓRIAS_x000a_Data do fato gerador: 01/04/2013_x000a_PRECLUSÃO. NÃO CONHECIMENTO. Considerar-se-á não impugnada a matéria que não tenha sido expressamente deduzida em manifestação de inconformidade ou impugnação. Opera-se a preclusão do direito alegar novos fatos em sede recursal. O limite da matéria em julgamento é delimitado pelo que vier a ser alegado em impugnação ou manifestação de inconformidade._x000a_MULTA. CONSTITUCIONALIDADE. IMPOSSIBILIDADE DE ANÁLISE. SÚMULA CARF Nº. 2._x000a_Não pode a autoridade lançadora e julgadora administrativa, invocando a proporcionalidade, a razoabilidade ou qualquer outro princípio, afastar a aplicação de lei tributária válida e vigente. Isso significaria declarar, incidenter tantum, a inconstitucionalidade da lei tributária que funcionou como base legal da multa imposta._x000a_Súmula CARF nº 2: O CARF não é competente para se pronunciar sobre a inconstitucionalidade de lei tributária._x000a_INFRAÇÕES TRIBUTARIAS. INTENÇÃO DO AGENTE E EFEITOS DO ATO. IRRELEVÂNCIA. RESPONSABILIDADE OBJETIVA. Salvo disposição de lei em contrário, a responsabilidade por infrações da legislação tributária independe da intenção do agente ou do responsável e da efetividade, natureza e extensão dos efeitos do ato._x000a_OBRIGAÇÃO ACESSÓRIA. MULTA POR ATRASO. DENÚNCIA ESPONTÂNEA. IMPOSSIBILIDADE. SÚMULA CARF Nº. 126._x000a_A denúncia espontânea não afasta a aplicação da multa por atraso no cumprimento de deveres instrumentais atinentes ao atraso na entrega de declaração ou à prestação de informações à RFB._x000a_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s v="ASSUNTO: PROCESSO ADMINISTRATIVO FISCAL_x000a_Período de apuração: 01/07/2005 a 30/09/2005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PROCESSO ADMINISTRATIVO FISCAL. ALEGAÇÕES DE INCONSTITUCIONALIDADE. SÚMULA CARF N° 2._x000a_O CARF não é competente para se pronunciar sobre a inconstitucionalidade de lei tributária._x000a__x000a_ASSUNTO: CONTRIBUIÇÃO PARA O FINANCIAMENTO DA SEGURIDADE SOCIAL (COFINS)_x000a_Período de apuração: 01/07/2005 a 30/09/2005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PIS E COFINS. NÃO CUMULATIVIDADE. CRÉDITO PRESUMIDO SOBRE ESTOQUE DE ABERTURA. ARTS. 11 e 12 DAS LEIS N° 10.673/02 E 10.833/03. ALÍQUOTAS APLICÁVEIS._x000a_Aplicam-se sobre o estoque de abertura, para fins de cálculo de crédito presumido de que tratam os arts. 11 da Lei n° 10.637/02 (PIS) e 12 da Lei n° 10.833/03 (Cofins), as alíquotas de 0,65% e 3% incidentes à época da aquisição dos estoques ainda na sistemática cumulativa."/>
        <s v="ASSUNTO: PROCESSO ADMINISTRATIVO FISCAL_x000a_Período de apuração: 01/04/2005 a 30/06/2005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PROCESSO ADMINISTRATIVO FISCAL. ALEGAÇÕES DE INCONSTITUCIONALIDADE. SÚMULA CARF N° 2._x000a_O CARF não é competente para se pronunciar sobre a inconstitucionalidade de lei tributária._x000a__x000a_ASSUNTO: CONTRIBUIÇÃO PARA O FINANCIAMENTO DA SEGURIDADE SOCIAL (COFINS)_x000a_Período de apuração: 01/04/2005 a 30/06/2005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PIS E COFINS. NÃO CUMULATIVIDADE. CRÉDITO PRESUMIDO SOBRE ESTOQUE DE ABERTURA. ARTS. 11 e 12 DAS LEIS N° 10.673/02 E 10.833/03. ALÍQUOTAS APLICÁVEIS._x000a_Aplicam-se sobre o estoque de abertura, para fins de cálculo de crédito presumido de que tratam os arts. 11 da Lei n° 10.637/02 (PIS) e 12 da Lei n° 10.833/03 (Cofins), as alíquotas de 0,65% e 3% incidentes à época da aquisição dos estoques ainda na sistemática cumulativa."/>
        <s v="ASSUNTO: CONTRIBUIÇÕES SOCIAIS PREVIDENCIÁRIAS_x000a_Período de apuração: 01/01/2001 a 31/12/2005_x000a_DECADÊNCIA. INCONSTITUCIONALIDADE. ARTIGO 45 DA LEI N 8.212/91. SUMULA DO SUPREMO TRIBUNAL FEDERAL._x000a_Consideram-se decaídos os créditos tributários lançados com base no artigo 45 da Lei n° 8.212/9l, que determinava o prazo decadencial de 10 anos para as contribuições previdenciárias, por ter sido este artigo considerado inconstitucional pelo Supremo Tribunal Federal, nos termos ` da Súmula Vinculante n° 8, publicada no DOU em 20/06/2008._x000a_DECADÊNCIA._x000a_O direito da fazenda pública constituir o crédito tributário da contribuição previdenciária extingue-se com o decurso do prazo decadencial previsto no CTN._x000a_Na hipótese de lançamento de ofício de crédito tributário que o sujeito passivo não tenha antecipado o pagamento, ou quando comprovada a ocorrência de dolo, fraude ou simulação, aplica-se o disposto no CTN, art. 173, I._x000a_Caso tenha havido antecipação do pagamento, aplica-se o disposto no CTN, art. 150, § 4º, conforme súmula CARF nº 99._x000a_LANÇAMENTO. NULIDADE. CERCEAMENTO DO DIREITO DE DEFESA. CONTRADITÓRIO. AMPLA DEFESA. FALTA DE CLAREZA. INOCORRÊNCIA._x000a_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_x000a_CONTRIBUIÇÕES SOCIAIS INCIDENTES SOBRE A COMERCIALIZAÇÃO DA PRODUÇÃO RURAL POR PESSOAS FÍSICAS. DECLARAÇÃO DE INCONSTITUCIONALIDADE PELO STF. IMPROCEDÊNCIA._x000a_Declarada pelo Supremo Tribunal Federal, em decisão plenária (RE n.º 363.852/MG), a inconstitucionalidade do art. 1.º da Lei n. 8.540/1992 e as atualizações posteriores até a Lei n. 9.528/1997, são improcedentes as contribuições sociais exigidas dos adquirentes da produção rural da pessoa física._x000a_CONTRIBUIÇÃO TERCEIROS. SENAR. INAPLICABILIDADE DO RE 363.852/MG DO STF._x000a_As contribuições destinadas ao SENAR não foram objeto de reconhecimento de inconstitucionalidade no Recurso Extraordinário n 363.852, não existindo questionamento acerca da legitimidade de sua cobrança."/>
        <s v="ASSUNTO: CONTRIBUIÇÕES SOCIAIS PREVIDENCIÁRIAS_x000a_Período de apuração: 01/04/2000 a 31/12/2000_x000a_DECADÊNCIA. INCONSTITUCIONALIDADE. ARTIGO 45 DA LEI N 8.212/91. SUMULA DO SUPREMO TRIBUNAL FEDERAL._x000a_Consideram-se decaídos os créditos tributários lançados com base no artigo 45 da Lei n° 8.212/9l, que determinava o prazo decadencial de 10 anos para as contribuições previdenciárias, por ter sido este artigo considerado inconstitucional pelo Supremo Tribunal Federal, nos termos ` da Súmula Vinculante n° 8, publicada no DOU em 20/06/2008._x000a_DECADÊNCIA._x000a_O direito da fazenda pública constituir o crédito tributário da contribuição previdenciária extingue-se com o decurso do prazo decadencial previsto no CTN._x000a_Na hipótese de lançamento de ofício de crédito tributário que o sujeito passivo não tenha antecipado o pagamento, ou quando comprovada a ocorrência de dolo, fraude ou simulação, aplica-se o disposto no CTN, art. 173, I._x000a_Caso tenha havido antecipação do pagamento, aplica-se o disposto no CTN, art. 150, § 4º, conforme súmula CARF nº 99._x000a_LANÇAMENTO. NULIDADE. CERCEAMENTO DO DIREITO DE DEFESA. CONTRADITÓRIO. AMPLA DEFESA. FALTA DE CLAREZA. INOCORRÊNCIA._x000a_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_x000a_CONTRIBUIÇÕES SOCIAIS INCIDENTES SOBRE A COMERCIALIZAÇÃO DA PRODUÇÃO RURAL POR PESSOAS FÍSICAS. DECLARAÇÃO DE INCONSTITUCIONALIDADE PELO STF. IMPROCEDÊNCIA._x000a_Declarada pelo Supremo Tribunal Federal, em decisão plenária (RE n.º 363.852/MG), a inconstitucionalidade do art. 1.º da Lei n. 8.540/1992 e as atualizações posteriores até a Lei n. 9.528/1997, são improcedentes as contribuições sociais exigidas dos adquirentes da produção rural da pessoa física._x000a_CONTRIBUIÇÃO TERCEIROS. SENAR. INAPLICABILIDADE DO RE 363.852/MG DO STF._x000a_As contribuições destinadas ao SENAR não foram objeto de reconhecimento de inconstitucionalidade no Recurso Extraordinário n 363.852, não existindo questionamento acerca da legitimidade de sua cobrança."/>
        <s v="ASSUNTO: NORMAS DE ADMINISTRAÇÃO TRIBUTÁRIA_x000a_Ano-calendário: 2010_x000a_PRELIMINAR DE NULIDADE. IRREGULARIDADE NA OBTENÇÃO DAS INFORMAÇÕES PERANTE AS OPERADORAS DE CARTÕES DE CRÉDITO. AFRONTA AO PRINCÍPIO DA LEGALIDADE._x000a_A informações que deram respaldo ao lançamento, fornecidas por operadoras de cartões de crédito, foram obtidas por procedimento regulado por lei já declarada constitucional pelo STF. Ademais, não cabe ao julgador administrativo analisar inconstitucionalidade de lei. Súmula CARF nº 2: O CARF não é competente para se pronunciar sobre a inconstitucionalidade de lei tributária._x000a_ARBITRAMENTO DO LUCRO COM BASE NA RECEITA CONHECIDA. ERRO NO ENQUADRAMENTO LEGAL._x000a_Havendo nos autos elementos de prova suficientes para a formação da convicção da autoridade julgadora no que se refere à plena atividade operacional do estabelecimento comercial no ano-calendário da autuação, o arbitramento levará em conta a receita bruta conhecida, obtida a partir de informações prestadas por administradoras de cartões de crédito, procedimento adotado pela autoridade lançadora._x000a_LANÇAMENTOS DECORRENTES OU REFLEXOS DECORRENTES DA OMISSÃO DE RECEITA. RELAÇÃO DE CAUSA E DE EFEITO._x000a_Nenhum reparo deve ser efetivado nos lançamentos reflexos se inexistentes nos autos elementos de prova suficientes para a quantificação de parcela da autuação que não levou em conta a tributação de produtos sujeitos à alíquota zero. Em se tratando de matéria fática idêntica àquela que serviu de base para o lançamento do IRPJ, mutatis mutantis, devem ser estendidas as conclusões advindas da apreciação do tributo considerado principal aos lançamentos relativos ao PIS/Pasep, à CSLL e à COFINS, dada a íntima relação de causa e efeito entre eles._x000a_EVIDENTE INTUITO DE FRAUDE. CARACTERIZAÇÃO. MULTA QUALIFICADA._x000a_Caracteriza o evidente intuito de fraude a autorizar a exasperação da penalidade de ofício aplicada, a apresentação de declaração na condição de inativa quando, em realidade, a empresa estava ativa e operando plenamente."/>
        <s v="ASSUNTO: OBRIGAÇÕES ACESSÓRIAS_x000a_Ano-calendário: 2013, 2014, 2015_x000a_MULTA REGULAMENTAR. ENTREGA EXTEMPORÂNEA DE ECD. CABIMENTO_x000a_A entrega extemporânea de ECD enseja a aplicação de multa nos termos da legislação de regência._x000a_RESPONSABILIDADE DO SÓCIO GERENTE. CONFIGURAÇÃO_x000a_Tratando-se de cumprimento extemporâneo de obrigação acessória, cabe a exigência do crédito tributário decorrente de aplicação da multa tanto em face da pessoa jurídica quanto do seu sócio-gerente. Inteligência da súmula CARF nº 130._x000a_RECURSO VOLUNTARIO. INTERPOSIÇÃO PELO SÓCIO QUE NÃO APRESENTARA IMPUGNAÇÃO. INADMISSIBILIDADE._x000a_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
        <s v="ASSUNTO: PROCESSO ADMINISTRATIVO FISCAL_x000a_Ano-calendário: 2005_x000a_PRECLUSÃO. RECURSO. NÃO CONHECIMENTO._x000a_A teor do artigo 17 do PAF (Decreto nº 70.235, de 6 de março de 1972), considerar-se-á não impugnada matéria que não tenha sido expressamente contestada pelo impugnante, sendo preclusa a sua arguição em sede de recurso voluntário ao Tribunal de 2ª Instância, cabendo o não conhecimento da peça recursal._x000a_MATÉRIAS DE CUNHO CONSTITUCIONAL. NÃO CONHECIMENTO._x000a_Nos termos do enunciado da Súmula CARF nº 2, o Tribunal Administrativo Tributário Federal de 2ª Instância não é competente para se pronunciar sobre a inconstitucionalidade de lei tributária. Recurso que não se conhece."/>
        <s v="ASSUNTO: IMPOSTO SOBRE A PROPRIEDADE TERRITORIAL RURAL (ITR)_x000a_Exercício: 2010_x000a_ÁREAS DE PRESERVAÇÃO PERMANENTE E DE RESERVA LEGAL ATO DECLARATÓRIO AMBIENTAL. APRESENTAÇÃO TEMPESTIVA. DISPENSABILIDADE._x000a_Para fins de exclusão da tributação de Áreas legalmente não tributáveis é dispensável que tenha sido informada ao Instituto Brasileiro do Meio Ambiente e dos Recursos Naturais Renováveis (IBAMA), mediante Ato Declaratório Ambiental (ADA) apresentado tempestivamente._x000a_ÁREA DE RESERVA LEGAL. SÚMULA CARF N° 122._x000a_A averbação da Área de Reserva Legal (ARL) na matrícula do imóvel em data anterior ao fato gerador supre a eventual falta de apresentação do Ato declaratório Ambiental (ADA). Restou comprovado nos autos a averbação da área declarada._x000a_VALOR DA TERRA NUA. ARBITRAMENTO COM BASE NO SISTEMA DE PREÇOS DE TERRAS (SIPT) SEM APTIDÃO AGRÍCOLA. IMPOSSIBILIDADE._x000a_Resta impróprio o arbitramento do VTN, com base no SIPT, quando da não observância ao requisito legal de consideração de aptidão agrícola para fins de estabelecimento do valor do imóvel."/>
        <s v="ASSUNTO: IMPOSTO SOBRE A PROPRIEDADE TERRITORIAL RURAL (ITR)_x000a_Exercício: 2009_x000a_ÁREAS DE PRESERVAÇÃO PERMANENTE E DE RESERVA LEGAL ATO DECLARATÓRIO AMBIENTAL. APRESENTAÇÃO TEMPESTIVA. DISPENSABILIDADE._x000a_Para fins de exclusão da tributação de Áreas legalmente não tributáveis é dispensável que tenha sido informada ao Instituto Brasileiro do Meio Ambiente e dos Recursos Naturais Renováveis (IBAMA), mediante Ato Declaratório Ambiental (ADA) apresentado tempestivamente._x000a_ÁREA DE RESERVA LEGAL. SÚMULA CARF N° 122._x000a_A averbação da Área de Reserva Legal (ARL) na matrícula do imóvel em data anterior ao fato gerador supre a eventual falta de apresentação do Ato declaratório Ambiental (ADA). Restou comprovado nos autos a averbação da área declarada._x000a_VALOR DA TERRA NUA. ARBITRAMENTO COM BASE NO SISTEMA DE PREÇOS DE TERRAS (SIPT) SEM APTIDÃO AGRÍCOLA. IMPOSSIBILIDADE._x000a_Resta impróprio o arbitramento do VTN, com base no SIPT, quando da não observância ao requisito legal de consideração de aptidão agrícola para fins de estabelecimento do valor do imóvel."/>
        <s v="ASSUNTO: SIMPLES NACIONAL_x000a_Ano-calendário: 2011_x000a_SIMPLES. EXCLUSÃO. FALTA DE CIÊNCIA DOS DÉBITOS QUE MOTIVARAM A EXCLUSÃO. DETERMINAÇÃO NORMA EXECUÇÃO. NULIDADE. SUMULA CARF 22._x000a_Constatado nos autos que a Unidade de Origem deixou de especificar quais débitos motivaram a exclusão e dar ciência dos mesmos à Recorrente, conforme determinado em norma de execução do próprio Fisco, o que causou prejuízo à sua defesa, há que ser decretada a nulidade do ADE de exclusão por aplicação analógica da Súmula CARF n° 22_x000a_ARGUIÇÃO DE INCONSTITUCIONALIDADE. INCOMPETÊNCIA._x000a_A apreciação de argumentos de inconstitucionalidade resta prejudicada na esfera administrativa, conforme Súmula CARF n° 2: &quot;O CARF não é competente para se pronunciar sobre a inconstitucionalidade de lei tributária&quot;."/>
        <s v="ASSUNTO: SIMPLES NACIONAL_x000a_Ano-calendário: 2011_x000a_SIMPLES. EXCLUSÃO. FALTA DE CIÊNCIA DOS DÉBITOS QUE MOTIVARAM A EXCLUSÃO. DETERMINAÇÃO NORMA EXECUÇÃO. NULIDADE. SUMULA CARF 22._x000a_Constatado nos autos que a Unidade de Origem deixou de especificar quais débitos motivaram a exclusão e dar ciência dos mesmos à Recorrente, conforme determinado em norma de execução do próprio Fisco, o que causou prejuízo à sua defesa, há que ser decretada a nulidade do ADE de exclusão por aplicação analógica da Súmula CARF n° 22._x000a_ARGUIÇÃO DE INCONSTITUCIONALIDADE. INCOMPETÊNCIA._x000a_A apreciação de argumentos de inconstitucionalidade resta prejudicada na esfera administrativa, conforme Súmula CARF n° 2: &quot;O CARF não é competente para se pronunciar sobre a inconstitucionalidade de lei tributária&quot;."/>
        <s v="ASSUNTO: SIMPLES NACIONAL_x000a_Ano-calendário: 2015_x000a_SIMPLES. EXCLUSÃO. FALTA DE CIÊNCIA DOS DÉBITOS QUE MOTIVARAM A EXCLUSÃO. DETERMINAÇÃO NORMA EXECUÇÃO. NULIDADE. SUMULA CARF 22._x000a_Constatado nos autos que a Unidade de Origem deixou de especificar quais débitos motivaram a exclusão e dar ciência dos mesmos à Recorrente, conforme determinado em norma de execução do próprio Fisco, o que causou prejuízo à sua defesa, há que ser decretada a nulidade do ADE de exclusão por aplicação analógica da Súmula CARF n° 22._x000a_ARGUIÇÃO DE INCONSTITUCIONALIDADE. INCOMPETÊNCIA._x000a_A apreciação de argumentos de inconstitucionalidade resta prejudicada na esfera administrativa, conforme Súmula CARF n° 2: &quot;O CARF não é competente para se pronunciar sobre a inconstitucionalidade de lei tributária&quot;."/>
        <s v="ASSUNTO: OBRIGAÇÕES ACESSÓRIAS_x000a_Período de apuração:01/07/2013 a 30/09/2015_x000a_MULTA REGULAMENTAR. ENTREGA EXTEMPORÂNEA DE ECD. CABIMENTO_x000a_A entrega extemporânea de ECD enseja a aplicação de multa nos termos da legislação de regência._x000a_RESPONSABILIDADE DO SÓCIO GERENTE. CONFIGURAÇÃO_x000a_Tratando-se de cumprimento extemporâneo de obrigação acessória, cabe a exigência do crédito tributário decorrente de aplicação da multa tanto em face da pessoa jurídica quanto do seu sócio-gerente. Inteligência da súmula CARF nº 130._x000a_RECURSO VOLUNTARIO. INTERPOSIÇÃO PELO SÓCIO QUE NÃO APRESENTARA IMPUGNAÇÃO. INADMISSIBILIDADE._x000a_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
        <s v="ASSUNTO: OBRIGAÇÕES ACESSÓRIAS_x000a_Período de apuração: 31/07/2013 a 30/09/2015_x000a_MULTA REGULAMENTAR. ENTREGA EXTEMPORÂNEA DE ECD. CABIMENTO_x000a_A entrega extemporânea de ECD enseja a aplicação de multa nos termos da legislação de regência._x000a_RESPONSABILIDADE DO SÓCIO GERENTE. CONFIGURAÇÃO_x000a_Tratando-se de cumprimento extemporâneo de obrigação acessória, cabe a exigência do crédito tributário decorrente de aplicação da multa tanto em face da pessoa jurídica quanto do seu sócio-gerente. Inteligência da súmula CARF nº 130._x000a_RECURSO VOLUNTARIO. INTERPOSIÇÃO PELO SÓCIO QUE NÃO APRESENTARA IMPUGNAÇÃO. INADMISSIBILIDADE._x000a_A luz do art. 14 do Decreto 70.235/72, a impugnação administrativa é que instaura a lide, no âmbito do PAF. A falta de oposição da aludida defesa opera inadvertida preclusão e impede a formação da relação processual, sendo, pois, inadmissível, eventual recurso voluntário posteriormente interposto."/>
        <s v="ASSUNTO: IMPOSTO SOBRE A RENDA RETIDO NA FONTE (IRRF)_x000a_Ano-calendário: 2006_x000a_IRRF. PAGAMENTO SEM CAUSA OU A BENEFICIÁRIO NÃO IDENTIFICADO._x000a_Estão sujeitos à incidência do imposto sobre a renda exclusivamente na fonte, à alíquota de 35%, os pagamentos efetuados ou os recursos entregues pela pessoa jurídica a terceiros, quando não comprovada a operação ou a causa a que se referem._x000a__x000a_ASSUNTO: NORMAS GERAIS DE DIREITO TRIBUTÁRIO_x000a_Ano-calendário: 2006_x000a_MULTA DE OFÍCIO. INCONSTITUCIONALIDADE. CONFISCO. SÚMULA CARF nº 02._x000a_O CARF não é competente para se pronunciar sobre a inconstitucionalidade de lei tributária."/>
        <s v="ASSUNTO: IMPOSTO SOBRE A RENDA DE PESSOA JURÍDICA (IRPJ)_x000a_Ano-calendário: 2003_x000a_DIREITO CREDITÓRIO. COMPENSAÇÃO. LIQUIDEZ E CERTEZA. SALDO NEGATIVO DE IRPJ. RETENÇÕES NÃO CONFIRMADAS_x000a_O reconhecimento do direito creditório condiciona-se à demonstração da liquidez e certeza do crédito. Na ausência do informe de rendimentos emitido pela fonte pagadora, cabe ao interessado comprovar o recebimento líquidos dos valores constantes nas notas fiscais, sob pena de não reconhecimento das retenções indicadas._x000a_SÚMULA CARF, Nº 143._x000a_A prova do imposto de renda retido na fonte deduzido pelo beneficiário na apuração do imposto de renda devido não se faz exclusivamente por meio do comprovante de retenção emitido em seu nome pela fonte pagadora dos rendimentos."/>
        <s v="ASSUNTO: IMPOSTO SOBRE PRODUTOS INDUSTRIALIZADOS (IPI)_x000a_Período de apuração: 01/07/2007 a 30/09/2007_x000a_CRÉDITO TRIBUTÁRIO DECLARADO EM DECLARAÇÃO DE COMPENSAÇÃO. CONFISSÃO DE DÍVIDA. LANÇAMENTO DE OFÍCIO. DESNECESSIDADE._x000a_A declaração de compensação tem natureza de confissão de dívida e a exigência dos débitos nela declarados dispensa a formalização de lançamento de ofício, nos termos do §6° do art. 74 da Lei n° 9.430/1996._x000a_IPI. INSUMOS APLICADOS NA FABRICAÇÃO DE PRODUTOS NT. CRÉDITO. IMPOSSIBILIDADE. SÚMULA CARF N° 20._x000a_Não há direito aos créditos de IPI em relação às aquisições de insumos aplicados na fabricação de produtos classificados na TIPI como NT a teor da Súmula CARF n° 20."/>
        <s v="ASSUNTO: IMPOSTO SOBRE PRODUTOS INDUSTRIALIZADOS (IPI)_x000a_Período de apuração: 01/04/2007 a 30/06/2007_x000a_CRÉDITO TRIBUTÁRIO DECLARADO EM DECLARAÇÃO DE COMPENSAÇÃO. CONFISSÃO DE DÍVIDA. LANÇAMENTO DE OFÍCIO. DESNECESSIDADE._x000a_A declaração de compensação tem natureza de confissão de dívida e a exigência dos débitos nela declarados dispensa a formalização de lançamento de ofício, nos termos do §6° do art. 74 da Lei n° 9.430/1996._x000a_IPI. INSUMOS APLICADOS NA FABRICAÇÃO DE PRODUTOS NT. CRÉDITO. IMPOSSIBILIDADE. SÚMULA CARF N° 20._x000a_Não há direito aos créditos de IPI em relação às aquisições de insumos aplicados na fabricação de produtos classificados na TIPI como NT a teor da Súmula CARF n° 20."/>
        <s v="ASSUNTO: IMPOSTO SOBRE PRODUTOS INDUSTRIALIZADOS (IPI)_x000a_Período de apuração: 01/10/2006 a 31/12/2006_x000a_CRÉDITO TRIBUTÁRIO DECLARADO EM DECLARAÇÃO DE COMPENSAÇÃO. CONFISSÃO DE DÍVIDA. LANÇAMENTO DE OFÍCIO. DESNECESSIDADE._x000a_A declaração de compensação tem natureza de confissão de dívida e a exigência dos débitos nela declarados dispensa a formalização de lançamento de ofício, nos termos do §6° do art. 74 da Lei n° 9.430/1996._x000a_IPI. INSUMOS APLICADOS NA FABRICAÇÃO DE PRODUTOS NT. CRÉDITO. IMPOSSIBILIDADE. SÚMULA CARF N° 20._x000a_Não há direito aos créditos de IPI em relação às aquisições de insumos aplicados na fabricação de produtos classificados na TIPI como NT a teor da Súmula CARF n° 20."/>
        <s v="ASSUNTO: IMPOSTO SOBRE A RENDA DE PESSOA FÍSICA (IRPF)_x000a_Ano-calendário: 2004_x000a_CONCOMITÂNCIA. AÇÃO JUDICIAL. RENÚNCIA A ESFERA RECURSAL ADMINISTRATIVA.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
        <s v="ASSUNTO: IMPOSTO SOBRE PRODUTOS INDUSTRIALIZADOS (IPI)_x000a_Período de apuração: 01/10/2007 a 31/12/2007_x000a_CRÉDITO TRIBUTÁRIO DECLARADO EM DECLARAÇÃO DE COMPENSAÇÃO. CONFISSÃO DE DÍVIDA. LANÇAMENTO DE OFÍCIO. DESNECESSIDADE._x000a_A declaração de compensação tem natureza de confissão de dívida e a exigência dos débitos nela declarados dispensa a formalização de lançamento de ofício, nos termos do §6° do art. 74 da Lei n° 9.430/1996._x000a_IPI. INSUMOS APLICADOS NA FABRICAÇÃO DE PRODUTOS NT. CRÉDITO. IMPOSSIBILIDADE. SÚMULA CARF N° 20._x000a_Não há direito aos créditos de IPI em relação às aquisições de insumos aplicados na fabricação de produtos classificados na TIPI como NT a teor da Súmula CARF n° 20."/>
        <s v="ASSUNTO: IMPOSTO SOBRE A RENDA DE PESSOA FÍSICA (IRPF)_x000a_Ano-calendário: 2005_x000a_OMISSÃO DE RENDIMENTOS. LANÇAMENTO COM BASE EM DEPÓSITOS BANCÁRIOS._x000a_Para os fatos geradores ocorridos a partir de 1º de janeiro de 1997, há a presunção legal de omissão de rendimentos com base em depósitos bancários de origem não comprovada pelo sujeito passivo._x000a_ÔNUS DA PROVA._x000a_Se o ônus da prova, por presunção legal, é do contribuinte, cabe a ele a prova da origem dos recursos utilizados para acobertar seus depósitos bancários._x000a_SÚMULA 182 DO TFR. FATOS GERADORES OCORRIDOS SOB A ÉGIDE DE LEGISLAÇÃO SUPERVENIENTE._x000a_A Súmula 182 do TFR, tendo sido editada antes do ano de 1988 e por reportar-se à legislação então vigente, não serve como parâmetro para decisões a serem proferidas em lançamentos fundados em lei editada posteriormente, mormente no presente caso que sequer trata de exigência de imposto de renda arbitrado com base apenas em extratos ou depósitos bancários._x000a_DECISÕES ADMINISTRATIVAS E JUDICIAIS. EFEITOS._x000a_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_x000a_PRESCRIÇÃO. INOCORRÊNCIA_x000a_Uma vez desencadeado o processo administrativo questionando o crédito tributário lançado, não tem porque se falar em constituição definitiva do crédito tributário e muito menos na fruição do prazo de prescrição, enquanto não houver a conclusão do referido procedimento._x000a_DECADÊNCIA. PRAZO._x000a_O prazo decadencial é de 5 anos, iniciando sua fluência com a ocorrência do fato gerador quando há antecipação do pagamento. Inicia a sua contagem no primeiro dia do exercício seguinte àquele em que o lançamento poderia ter sido efetuado, nos casos em que a lei não prevê o pagamento antecipado da exação ou quando, a despeito da previsão legal, o contribuinte não antecipa o pagamento devido, ou ainda quando se verifica a ocorrência de dolo, fraude ou simulação.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Considerar-se-á não impugnada a matéria que não tenha sido expressamente contestada pelo contribuinte."/>
        <s v="ASSUNTO: NORMAS DE ADMINISTRAÇÃO TRIBUTÁRIA_x000a_Ano-calendário: 2010_x000a_Ementa:_x000a_MULTA. RELEVAÇÃO. COMPETÊNCIA. IMPOSSIBILIDADE._x000a_O CARF não é competente para se manifestar sobre relevação de penalidades._x000a_PRELIMINAR. ILEGITIMIDADE PASSIVA. INOCORRÊNCIA._x000a_O agente marítimo que, na condição de representante do transportador estrangeiro, comete a infração por atraso na prestação de informações, responde pela multa sancionadora correspondente._x000a_OBRIGAÇÃO ACESSÓRIA. MULTA POR ATRASO. DENÚNCIA ESPONTÂNEA. IMPOSSIBILIDADE. SÚMULA CARF Nº 126.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INFRAÇÕES TRIBUTARIAS. INTENÇÃO DO AGENTE E EFEITOS DO ATO. IRRELEVÂNCIA. RESPONSABILIDADE OBJETIVA._x000a_Salvo disposição de lei em contrário, a responsabilidade por infrações da legislação tributária independe da intenção do agente ou do responsável e da efetividade, natureza e extensão dos efeitos do ato.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_x000a_MULTA REGULAMENTAR. PRESTAÇÃO DE INFORMAÇÕES FORA DO PRAZO. OCORRÊNCIA._x000a_A multa por prestação de informações fora do prazo encontra-se prevista na alínea &quot;e&quot;, do inciso IV, do artigo 107 do Decreto Lei n 37/1966 trata de obrigação acessória em que as informações devem ser prestadas na forma e prazo estabelecidos pela Receita Federal."/>
        <s v="ASSUNTO: NORMAS DE ADMINISTRAÇÃO TRIBUTÁRIA_x000a_Ano-calendário: 2008_x000a_Ementa:_x000a_MULTA. RELEVAÇÃO. COMPETÊNCIA. IMPOSSIBILIDADE._x000a_O CARF não é competente para se manifestar sobre relevação de penalidades._x000a_PRELIMINAR. ILEGITIMIDADE PASSIVA. INOCORRÊNCIA._x000a_O agente marítimo que, na condição de representante do transportador estrangeiro, comete a infração por atraso na prestação de informações, responde pela multa sancionadora correspondente._x000a_OBRIGAÇÃO ACESSÓRIA. MULTA POR ATRASO. DENÚNCIA ESPONTÂNEA. IMPOSSIBILIDADE. SÚMULA CARF Nº 126.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INFRAÇÕES TRIBUTARIAS. INTENÇÃO DO AGENTE E EFEITOS DO ATO. IRRELEVÂNCIA. RESPONSABILIDADE OBJETIVA._x000a_Salvo disposição de lei em contrário, a responsabilidade por infrações da legislação tributária independe da intenção do agente ou do responsável e da efetividade, natureza e extensão dos efeitos do ato._x000a_MULTA. VIOLAÇÃO DE PRINCÍPIOS. ANÁLISE. IMPOSSIBILIDADE. INTELIGÊNCIA DA SÚMULA CARF Nº. 2._x000a_A autoridade fiscal e os órgãos de julgamento não podem, invocando a proporcionalidade, a razoabilidade ou qualquer outro princípio, afastar a aplicação de lei tributária válida e vigente. Inteligência da Súmula CARF nº 2: O CARF não é competente para se pronunciar sobre a inconstitucionalidade de lei tributária._x000a_MULTA REGULAMENTAR. PRESTAÇÃO DE INFORMAÇÕES FORA DO PRAZO. OCORRÊNCIA._x000a_A multa por prestação de informações fora do prazo encontra-se prevista na alínea &quot;e&quot;, do inciso IV, do artigo 107 do Decreto Lei n 37/1966 trata de obrigação acessória em que as informações devem ser prestadas na forma e prazo estabelecidos pela Receita Federal."/>
        <s v="ASSUNTO: IMPOSTO SOBRE A PROPRIEDADE TERRITORIAL RURAL (ITR)_x000a_Exercício: 2005_x000a_NULIDADE DO LANÇAMENTO. TERMO DE INÍCIO DE FISCALIZAÇÃO. INTIMAÇÃO. ENDEREÇO CORRETO. INOCORRÊNCIA._x000a_O Termo de Início de Fiscalização foi enviado ao endereço informado pelo recorrente na Declaração de Imposto sobre a Propriedade Territorial Rural, e posteriormente lhe foi oportunizada à apresentação de impugnação, razão pela qual não há que se falar em nulidade do lançamento._x000a_ÁREA DE RESERVA LEGAL. AVERBAÇÃO NA MATRÍCULA DO IMÓVEL. SÚMULA Nº 122 DO CARF. ACOLHIMENTO._x000a_A averbação da área de reserva legal antes da ocorrência do fato gerador supre a falta de apresentação do Ato Declaratório Ambiental, conforme determina a Súmula CARF nº 122._x000a_ÁREA DE PRESERVAÇÃO PERMANENTE. ATO DECLARATÓRIO AMBIENTAL. PROTOCOLO ANTES DO INÍCIO DA AÇÃO FISCAL._x000a_É possível comprovar a existência de área de preservação permanente por meio de ADA protocolado após o prazo de entrega da Declaração de Imposto sobre a Propriedade Territorial Rural, mas antes do início da Ação Fiscal._x000a_ARBITRAMENTO DO VALOR DA TERRA NUA. REVISÃO DO LANÇAMENTO COM BASE NO SISTEMA DE PREÇO DE TERRAS. AUSÊNCIA DE LAUDO TÉCNICO EM CONFORMIDADE COM A NBR 14.653-3._x000a_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
        <s v="ASSUNTO: OBRIGAÇÕES ACESSÓRIAS_x000a_Ano-calendário: 2012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MULTA POR ATRASO NA ENTREGA DE DECLARAÇÃO. GFIP. INSTITUTO DA DENÚNCIA ESPONTÂNEA. INAPLICABILIDADE. SÚMULA CARF N. 49._x000a_A denúncia espontânea (art. 138 do Código Tributário Nacional) não alcança a penalidade decorrente do atraso na entrega de declaração._x000a_MULTA POR ATRASO NA ENTREGA DA GFIP. MUDANÇA DE CRITÉRIO JURÍDICO. INEXISTÊNCIA._x000a_A multa por atraso na entrega da GFIP passou a existir no ordenamento jurídico a partir da introdução do artigo 32-A na Lei 8.212/1991, com redação dada pela Lei 11.941/2009._x000a_O referido artigo 32-A não sofreu alteração, de modo que a sistemática prevista no artigo 472, caput da Instrução Normativa n. 971/2009 não é aplicado pela Receita Federal do Brasil no contexto das multas aplicadas em decorrência da entrega das GFIPs após o prazo legal fixado para tant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ARTIGO 24 DA LEI N. 11.457/2007. NÃO OBSERVÂNCIA DO PRAZO DE 360 DIAS. PRESCRIÇÃO INTERCORRENTE. INOCORRÊNCIA. NORMA PROGRAMÁTICA. AUSÊNCIA DE SANÇÃO. SÚMULA CARF N. 11._x000a_A norma constante do artigo 24 da Lei n. 11.457/2007 é meramente programática e não estabelece qualquer tipo de sanção nas hipóteses em que o prazo ali previsto é supostamente descumprimento por parte da autoridade administrativa._x000a_Não se aplica a prescrição intercorrente no processo administrativo fiscal."/>
        <s v="ASSUNTO: OBRIGAÇÕES ACESSÓRIAS_x000a_Ano-calendário: 2013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MULTA POR ATRASO NA ENTREGA DE DECLARAÇÃO. GFIP. INSTITUTO DA DENÚNCIA ESPONTÂNEA. INAPLICABILIDADE. SÚMULA CARF N. 49._x000a_A denúncia espontânea (art. 138 do Código Tributário Nacional) não alcança a penalidade decorrente do atraso na entrega de declaração._x000a_MULTA POR ATRASO NA ENTREGA DA GFIP. MUDANÇA DE CRITÉRIO JURÍDICO. INEXISTÊNCIA._x000a_A multa por atraso na entrega da GFIP passou a existir no ordenamento jurídico a partir da introdução do artigo 32-A na Lei 8.212/1991, com redação dada pela Lei 11.941/2009._x000a_O referido artigo 32-A não sofreu alteração, de modo que a sistemática prevista no artigo 472, caput da Instrução Normativa n. 971/2009 não é aplicado pela Receita Federal do Brasil no contexto das multas aplicadas em decorrência da entrega das GFIPs após o prazo legal fixado para tant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ARTIGO 24 DA LEI N. 11.457/2007. NÃO OBSERVÂNCIA DO PRAZO DE 360 DIAS. PRESCRIÇÃO INTERCORRENTE. INOCORRÊNCIA. NORMA PROGRAMÁTICA. AUSÊNCIA DE SANÇÃO. SÚMULA CARF N. 11._x000a_A norma constante do artigo 24 da Lei n. 11.457/2007 é meramente programática e não estabelece qualquer tipo de sanção nas hipóteses em que o prazo ali previsto é supostamente descumprimento por parte da autoridade administrativa._x000a_Não se aplica a prescrição intercorrente no processo administrativo fiscal."/>
        <s v="ASSUNTO: OBRIGAÇÕES ACESSÓRIAS_x000a_Ano-calendário: 2010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MULTA POR ATRASO NA ENTREGA DE DECLARAÇÃO. GFIP. INSTITUTO DA DENÚNCIA ESPONTÂNEA. INAPLICABILIDADE. SÚMULA CARF N. 49._x000a_A denúncia espontânea (art. 138 do Código Tributário Nacional) não alcança a penalidade decorrente do atraso na entrega de declaração._x000a_MULTA POR ATRASO NA ENTREGA DA GFIP. MUDANÇA DE CRITÉRIO JURÍDICO. INEXISTÊNCIA._x000a_A multa por atraso na entrega da GFIP passou a existir no ordenamento jurídico a partir da introdução do artigo 32-A na Lei 8.212/1991, com redação dada pela Lei 11.941/2009._x000a_O referido artigo 32-A não sofreu alteração, de modo que a sistemática prevista no artigo 472, caput da Instrução Normativa n. 971/2009 não é aplicado pela Receita Federal do Brasil no contexto das multas aplicadas em decorrência da entrega das GFIPs após o prazo legal fixado para tant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ARTIGO 24 DA LEI N. 11.457/2007. NÃO OBSERVÂNCIA DO PRAZO DE 360 DIAS. PRESCRIÇÃO INTERCORRENTE. INOCORRÊNCIA. NORMA PROGRAMÁTICA. AUSÊNCIA DE SANÇÃO. SÚMULA CARF N. 11._x000a_A norma constante do artigo 24 da Lei n. 11.457/2007 é meramente programática e não estabelece qualquer tipo de sanção nas hipóteses em que o prazo ali previsto é supostamente descumprimento por parte da autoridade administrativa._x000a_Não se aplica a prescrição intercorrente no processo administrativo fiscal."/>
        <s v="ASSUNTO: NORMAS GERAIS DE DIREITO TRIBUTÁRIO_x000a_Data do fato gerador: 27/08/2004_x000a_IMUNIDADE/ISENÇÕES. PROCESSO ADMINISTRATIVO FISCAL. CONCOMITÂNCIA COM AÇÃO JUDICIAL.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_x000a_Recurso Voluntário não conhecido."/>
        <s v="ASSUNTO: IMPOSTO SOBRE PRODUTOS INDUSTRIALIZADOS (IPI)_x000a_Período de apuração: 01/10/2003 a 31/12/2003_x000a_CRÉDITO PRESUMIDO. NITROGÊNIO._x000a_A utilização do nitrogênio como (i) energia para movimentar produtos químicos e (ii) produto de purga, ou limpeza, de equipamentos, não permite que ele seja classificado como matéria prima ou produto intermediário, portanto não se prestando a integrar a base de cálculo dos crédito presumido de que trata a Lei n. 9.363/96._x000a_CREDITO PRESUMIDO. ELETRICIDADE. SUMULA CARF N. 19._x000a_A teor da Súmula CARF n. 19. Não integram a base de cálculo do crédito presumido da Lei nº 9.363, de 1996, as aquisições de combustíveis e energia elétrica uma vez que não são consumidos em contato direto com o produto, não se enquadrando nos conceitos de matéria-prima ou produto intermediário._x000a_INTIMAÇÃO PESSOAL DO PATRONO. SÚMULA CARF N. 110._x000a_No processo administrativo fiscal, é incabível a intimação dirigida ao endereço de advogado do sujeito passivo."/>
        <s v="ASSUNTO: IMPOSTO SOBRE PRODUTOS INDUSTRIALIZADOS (IPI)_x000a_Período de apuração: 01/04/2003 a 30/06/2003_x000a_CRÉDITO PRESUMIDO. NITROGÊNIO._x000a_A utilização do nitrogênio como (i) energia para movimentar produtos químicos e (ii) produto de purga, ou limpeza, de equipamentos, não permite que ele seja classificado como matéria prima ou produto intermediário, portanto não se prestando a integrar a base de cálculo dos crédito presumido de que trata a Lei n. 9.363/96._x000a_CREDITO PRESUMIDO. ELETRICIDADE. SUMULA CARF N. 19._x000a_A teor da Súmula CARF n. 19. Não integram a base de cálculo do crédito presumido da Lei nº 9.363, de 1996, as aquisições de combustíveis e energia elétrica uma vez que não são consumidos em contato direto com o produto, não se enquadrando nos conceitos de matéria-prima ou produto intermediário._x000a_INTIMAÇÃO PESSOAL DO PATRONO. SÚMULA CARF N. 110._x000a_No processo administrativo fiscal, é incabível a intimação dirigida ao endereço de advogado do sujeito passivo."/>
        <s v="ASSUNTO: SIMPLES NACIONAL_x000a_Ano-calendário: 2018_x000a_INCONSTITUCIONALIDADE DE LEI. NÃO COMPETE AO CARF SE PRONUNCIAR._x000a_O CARF não é competente para se pronunciar sobre inconstitucionalidade de lei, uma vez que no âmbito do processo administrativo fiscal, fica vedado aos órgãos de julgamento afastar a aplicação ou deixar de observar tratado, acordo internacional, lei ou decreto, sob fundamento de inconstitucionalidade (art. 26-A do Decreto nº 70.235, de 6 de março de 1972, art. 72 do Anexo II do Regimento Interno do CARF e Súmula CARF nº 2)._x000a_SIMPLES NACIONAL EXISTÊNCIA DE DÉBITOS COM EXIGIBILIDADE NÃO SUSPENSA. EXCLUSÃO_x000a_A contribuinte não comprova que buscou a regularização fiscal para se manter no SIMPLES, Também não constam nos autos a comprovação de que tenha impetrado ação judicial de qualquer espécie, conforme alega. Considerando que não apresenta documentos ou argumentos para infirmar a acusação fiscal da existência de débitos sem exigibilidade suspensa em seu nome e tampouco que os débitos foram regularizados no prazo determinado pela autoridade administrativa, há que ser mantida a decisão guerreada."/>
        <s v="ASSUNTO: IMPOSTO SOBRE A RENDA DE PESSOA JURÍDICA (IRPJ)_x000a_Ano-calendário: 2004_x000a_DIREITO CREDITÓRIO. COMPENSAÇÃO. LIQUIDEZ E CERTEZA. SALDO NEGATIVO DE IRPJ. RETENÇÕES NÃO CONFIRMADAS_x000a_O reconhecimento do direito creditório condiciona-se à demonstração da liquidez e certeza do crédito. Na apuração do IRPJ, a pessoa jurídica poderá deduzir do imposto devido o valor do imposto de renda retido na fonte, desde que comprovada a retenção e o cômputo das receitas correspondentes na base de cálculo do imposto._x000a_PRESCRIÇÃO INTERCORRENTE. SÚMULA 11, CARF._x000a_Não se aplica a prescrição intercorrente no processo administrativo fiscal._x000a_DCOMP. HOMOLOGAÇÃO TÁCITA. INOCORRÊNCIA._x000a_Nos termos do § 5º, do art. 74 da Lei nº 9.430/1996, o prazo para homologação da compensação declarada pelo sujeito passivo será de 5 (cinco) anos, contado da data da entrega da declaração de compensação. Tendo o despacho decisório sido proferido dentro deste prazo, não há que se falar em homologação tácita."/>
        <s v="ASSUNTO: IMPOSTO SOBRE A RENDA DE PESSOA JURÍDICA (IRPJ)_x000a_Ano-calendário: 2001_x000a_DIREITO CREDITÓRIO. COMPENSAÇÃO. LIQUIDEZ E CERTEZA. SALDO NEGATIVO DE IRPJ. RETENÇÕES NÃO CONFIRMADAS_x000a_O reconhecimento do direito creditório condiciona-se à demonstração da liquidez e certeza do crédito. Na apuração do IRPJ, a pessoa jurídica poderá deduzir do imposto devido o valor do imposto de renda retido na fonte, desde que comprovada a retenção e o cômputo das receitas correspondentes na base de cálculo do imposto._x000a_PRESCRIÇÃO INTERCORRENTE. SÚMULA 11, CARF._x000a_Não se aplica a prescrição intercorrente no processo administrativo fiscal._x000a_DCOMP. HOMOLOGAÇÃO TÁCITA. INOCORRÊNCIA._x000a_Nos termos do § 5º, do art. 74 da Lei nº 9.430/1996, o prazo para homologação da compensação declarada pelo sujeito passivo será de 5 (cinco) anos, contado da data da entrega da declaração de compensação. Tendo o despacho decisório sido proferido dentro deste prazo, não há que se falar em homologação tácita."/>
        <s v="ASSUNTO: PROCESSO ADMINISTRATIVO FISCAL_x000a_Data do fato gerador: 24/05/2005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PROCESSO ADMINISTRATIVO FISCAL_x000a_Data do fato gerador: 11/08/2005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PROCESSO ADMINISTRATIVO FISCAL_x000a_Data do fato gerador: 06/07/2005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PROCESSO ADMINISTRATIVO FISCAL_x000a_Data do fato gerador: 25/06/2004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PROCESSO ADMINISTRATIVO FISCAL_x000a_Data do fato gerador: 17/08/2004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PROCESSO ADMINISTRATIVO FISCAL_x000a_Data do fato gerador: 24/06/2004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PROCESSO ADMINISTRATIVO FISCAL_x000a_Data do fato gerador: 25/08/2004_x000a_CRÉDITO TRIBUTÁRIO. MEDIDA LIMINAR EM MANDADO DE SEGURANÇA. DEPÓSITO JUDICIAL INTEGRAL. EXIGIBILIDADE SUSPENSA. LANÇAMENTO DE OFÍCIO PARA PREVENIR DECADÊNCIA. POSSIBILIDADE._x000a_A concessão de medida liminar em mandado de segurança e depósito judicial no montante integral suspende a exigibilidade do crédito tributário (art. 151, II e IV do CTN), porém não impede a sua constituição por meio de lançamento de ofício. Incidência do artigo 63 da Lei nº 9.430/96 e Súmula CARF nº 48._x000a_Recurso Voluntário Negado."/>
        <s v="ASSUNTO: CONTRIBUIÇÃO PARA O PIS/PASEP_x000a_Período de apuração: 01/10/1995 a 29/02/1996_x000a_APURAÇÃO DA CONTRIBUIÇÃO. APLICAÇÃO DA LEI COMPLEMENTAR Nº 7/70._x000a_Diante da inconstitucionalidade declarada pelo Supremo Tribunal Federal (STF) dos Decretos-Leis nºs 2.445/88 e 2.449/88, e do art. 15 da Medida Provisória nº 1.212/1995 e de suas reedições, bem como do art. 18 da Lei nº 9.715/1998, a contribuição para o PIS deve ser apurada, até fevereiro de 1996, com base na Lei Complementar nº 7/70, respeitada a regra da semestralidade prevista na Súmula CARF nº 15._x000a_INCONSTITUCIONALIDADE DOS DECRETOS-LEIS N° 2.445/88 E N° 2.449/88. LANÇAMENTO PARA EXIGIR DÉBITO TRIBUTÁRIO NOS MOLDES DA LC 7/70. DESNECESSIDADE._x000a_Aplica-se, por imposição do artigo 62, do RICARF, o entendimento do STJ estampado no REsp 1.115.501/SP no sentido de que a apuração do indébito de PIS, em face da reconhecida inconstitucionalidade dos DDLL 2.445/88 e 2.449/88 se enquadra na hipótese prevista no art. 144 do CTN, não havendo necessidade de novo lançamento para o fim de se exigir o débito tributário nos moldes previstos na LC 7/70._x000a__x000a_ASSUNTO: NORMAS GERAIS DE DIREITO TRIBUTÁRIO_x000a_Período de apuração: 01/10/1995 a 29/02/1996_x000a_PEDIDO DE RESTITUIÇÃO. PRAZO PRESCRICIONAL. DEZ ANOS. SÚMULA CARF Nº 91._x000a_Ao pedido de restituição pleiteado administrativamente antes de 9 de junho de 2005, no caso de tributo sujeito a homologação, aplica-se o prazo prescricional de 10 (dez) anos, contado do fato gerador._x000a_PEDIDO DE RESTITUIÇÃO. CORREÇÃO MONETÁRIA. RESP 1.112.524/DF._x000a_Na atualização do indébito tributário, cabível a aplicação dos índices fixados na Tabela Única da Justiça Federal, aprovada pela Resolução nº 561 do Conselho da Justiça Federal, não prevista a aplicação de expurgos inflacionários no período de 10/1995 a 02/1996._x000a_Recurso Voluntário Parcialmente Provido."/>
        <s v="ASSUNTO: PROCESSO ADMINISTRATIVO FISCAL_x000a_Período de apuração: 01/12/1997 a 31/08/2007_x000a_PRODUÇÃO DE PROVA TESTEMUNHAL._x000a_Inexiste previsão, no Processo Administrativo Fiscal, para audiência de instrução em que sejam ouvidas testemunhas que o contribuinte porventura tenha a seu favor._x000a__x000a_ASSUNTO: CONTRIBUIÇÕES SOCIAIS PREVIDENCIÁRIAS_x000a_Período de apuração: 01/12/1997 a 31/08/2007_x000a_DECADÊNCIA. PRAZO QUINQUENAL._x000a_O prazo decadencial para o lançamento de contribuições previdenciárias é de cinco anos, inclusive como consequência da aplicação da Súmula Vinculante n.º 8 do STF e da regência do Código Tributário Nacional._x000a_Tendo algumas competências sido lançadas após o prazo quinquenal, declara-se a decadência parcial do lançamento em relação aqueles períodos de apuração já atingidos pelo quinquênio legal."/>
        <s v="ASSUNTO: IMPOSTO SOBRE A RENDA DE PESSOA JURÍDICA (IRPJ)_x000a_Ano-calendário: 1997_x000a_AUTUAÇÃO FISCAL. OMISSÃO DE RECEITAS. VALORES EM CONTA CORRENTE NÃO COMPROVADOS. ÔNUS DA PROVA_x000a_A descoberta pela fiscalização tributária de valores em conta corrente que não foram contabilizados, é considerada omissão de receita na forma do art. 42 da Lei nº 9.430, de 1996, se, intimado para esclarecer e comprovar a origem dos recursos, o contribuinte não traz provas idôneas para tal esclarecimento._x000a_APROVEITAMENTO DE PREJUÍZOS FISCAIS. LIMITAÇÃO DE 30%. SÚMULA CARF Nº 3_x000a_Nos termos da súmula CARF nº 3: Para a determinação da base de cálculo do Imposto de Renda das Pessoas Jurídicas e da Contribuição Social sobre o Lucro, a partir do ano-calendário de 1995, o lucro líquido ajustado poderá ser reduzido em, no máximo, trinta por cento, tanto em razão da compensação de prejuízo, como em razão da compensação da base de cálculo negativa. (Vinculante, conforme Portaria MF nº 277, de 07/06/2018, DOU de 08/06/2018)._x000a_JUROS. TAXA SELIC. CABIMENTO SÚMULA CARF Nº 4_x000a_De acordo com a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_x000a_EXCLUSÃO DO CONTRIBUINTE DO PARCELAMENTO. DENÚNCIA ESPONTÂNEA. NÃO CABIMENTO_x000a_Não se aplicam os benefícios da denúncia espontânea previstos no art. 138 do CTN nos casos em que contribuinte, além de não comprovar que o crédito tributário da autuação compôs o suposto parcelamento, teve o pedido indeferido ou foi excluído do acordo. Para o aperfeiçoamento da exclusão da multa de ofício na denúncia espontânea, faz-se necessária a comprovação do pagamento do crédito tributário._x000a_MULTA DE OFÍCIO. CONTROLE DE CONSTITUCIONALIDADE. NÃO CABIMENTO. SÚMULA CARF Nº 2_x000a_Nos termos da súmula CARF nº 2: O CARF não é competente para se pronunciar sobre a inconstitucionalidade de lei tributária._x000a_Recurso voluntário a que se nega provimento"/>
        <s v="ASSUNTO: IMPOSTO SOBRE A RENDA DE PESSOA FÍSICA (IRPF)_x000a_Exercício: 2004, 2005, 2006, 2007_x000a_MULTA DE OFÍCIO QUALIFICADA. CONLUIO E EVIDENTE INTUITO DE FRAUDE._x000a_A retificação das declarações do IRPF, após devidamente processadas pela Receita Federal, inserindo informações relativas a dependentes e deduções inexistentes, tendentes a reduzir o montante do imposto devido e pratica em conluio, autoriza a aplicação da multa qualificada prevista nos arts. 71 a 73 da Lei nº 4.502, de 1964._x000a_MULTA DE OFÍCIO. ALEGAÇÕES DE INCONSTITUCIONALIDADE. SÚMULA CARF Nº 2._x000a_O CARF não é competente para se pronunciar sobre a inconstitucionalidade de lei tributária (Súmula CARF nº 2)._x000a_DECISÕES ADMINISTRATIVAS E JUDICIAIS. EFEITOS._x000a_As decisões administrativas e judiciais, mesmo proferidas pelo CARF ou pelos tribunais judicias, que não tenham efeitos vinculantes, não se constituem em normas gerais, razão pela qual seus julgados não se estendem a outras ocorrências, senão aquela objeto da decisão._x000a_JUROS DE MORA. TAXA SELIC. CABIMENTO. SÚMULAS CARF nºs 4 e 5.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Vinculante, conforme Portaria MF nº 277, de 07/06/2018, DOU de 08/06/2018). Súmula CARF nº 4._x000a_São devidos juros de mora sobre o crédito tributário não integralmente pago no vencimento, ainda que suspensa sua exigibilidade, salvo quando existir depósito no montante integral. (Vinculante, conforme Portaria MF nº 277, de 07/06/2018, DOU de 08/06/2018). Súmula CARF nº 5."/>
        <s v="ASSUNTO: SIMPLES NACIONAL_x000a_Ano-calendário: 2013_x000a_SIMPLES NACIONAL. ADE. EXCLUSÃO. DÉBITOS CUJA EXIGIBILIDADE NÃO ESTEJA SUSPENSA._x000a_Consoante o artigo 17, inciso V, da Lei Complementar nº 123, de 2006, a existência de débitos para com o Instituto Nacional do Seguro Social - INSS, ou com as Fazendas Públicas Federal, Estadual ou Municipal, cuja exigibilidade não esteja suspensa, é circunstância impeditiva para a permanência no Simples Nacional._x000a_SIMPLES NACIONAL. ATO DECLARATÓRIO DE EXCLUSÃO. ARGUIÇÃO DE INCONSTITUCIONALIDADE DA LEI TRIBUTÁRIA. SÚMULA Nº 2, CARF._x000a_O CARF não é competente para se pronunciar sobre a inconstitucionalidade de lei tributária."/>
        <s v="ASSUNTO: SIMPLES NACIONAL_x000a_Ano-calendário: 2010_x000a_EXCLUSÃO. EXISTÊNCIA DE DÉBITOS FISCAIS. PRAZO PARA REGULARIZAÇÃO._x000a_Na falta de regularização dos débitos listados no Ato Declaratório de Exclusão, dentro do prazo de que dispõe a pessoa jurídica, deve ser mantida a exclusão do Regime Especial Unificado de Arrecadação de Tributos e Contribuições devidos pelas Microempresas e Empresas de Pequeno Porte - Simples Nacional_x000a__x000a_ASSUNTO: NORMAS GERAIS DE DIREITO TRIBUTÁRIO_x000a_Ano-calendário: 2010_x000a_EXCLUSÃO DO SIMPLES NACIONAL. ARGUIÇÃO DE INCONSTITUCIONALIDADE. SÚMULA/CARF DE Nº 2_x000a_Aos membros deste Colegiado é vedado afastar a aplicação de preceito de Lei sob o argumento de sua inconstitucionalidade, nos termos da Sumula/CARF de nº 2 e dos preceitos do art. 45, VI, do anexo II, do RICARF."/>
        <s v="ASSUNTO: NORMAS GERAIS DE DIREITO TRIBUTÁRIO_x000a_Exercício: 2006_x000a_NORMAIS GERAIS. PAF. INTERPOSIÇÃO APÓS O PRAZO LEGAL. NÃO CONHECIMENTO. INTEMPESTIVIDADE._x000a_A tempestividade é pressuposto intransponível para o conhecimento do recurso. É intempestivo o recurso voluntário interposto após o decurso de trinta dias da ciência da decisão. Não se conhece das razões de mérito contidas na peça recursal intempestiva._x000a_INTIMAÇÃO POR EDITAL. REGULARIDADE._x000a_Demonstrando ser improfícua a intimação via postal ressai regular a intimação por edital._x000a_INTIMAÇÃO DO ADVOGADO._x000a_Súmula CARF nº 110: No processo administrativo fiscal, é incabível a intimação dirigida ao endereço de advogado do sujeito passivo."/>
        <s v="ASSUNTO: IMPOSTO SOBRE A RENDA DE PESSOA JURÍDICA (IRPJ)_x000a_Ano-calendário: 2006_x000a_FALTA DE RECOLHIMENTO DE ESTIMATIVAS. MULTA ISOLADA EXIGIDA CONCOMITANTEMENTE COM A MULTA PROPORCIONAL APLICADA SOBRE OS TRIBUTOS DEVIDOS, EM RAZÃO DAS MESMAS INFRAÇÕES, NO AJUSTE ANUAL._x000a_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Súmula CARF nº 105)."/>
        <s v="ASSUNTO: PROCESSO ADMINISTRATIVO FISCAL_x000a_Período de apuração: 27/11/1999 a 02/06/2006_x000a_PRODUÇÃO DE PROVA TESTEMUNHAL._x000a_Inexiste previsão, no Processo Administrativo Fiscal, para audiência de instrução em que sejam ouvidas testemunhas que o contribuinte porventura tenha a seu favor._x000a__x000a_ASSUNTO: CONTRIBUIÇÕES SOCIAIS PREVIDENCIÁRIAS_x000a_Período de apuração: 27/11/1999 a 02/06/2006_x000a_OBRIGAÇÃO ACESSÓRIA. DECADÊNCIA. PRAZO QUINQUENAL._x000a_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_x000a_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
        <s v="ASSUNTO: CONTRIBUIÇÃO PARA O PIS/PASEP_x000a_Ano-calendário: 1999, 2000_x000a_LIMITES DO LITÍGIO. MATÉRIA NÃO IMPUGNADA. NÃO CONHECIMENTO._x000a_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_x000a_TAXA SELIC. RESSARCIMENTO PIS/COFINS. SÚMULA CARF 125._x000a_No ressarcimento de PIS/COFINS não-cumulativos não incide correção monetária ou juros, nos termos dos artigos 13 e 15, VI, da Lei nº 10.833, de 2003._x000a__x000a_ASSUNTO: CONTRIBUIÇÃO PARA O FINANCIAMENTO DA SEGURIDADE SOCIAL (COFINS)_x000a_Ano-calendário: 1999, 2000_x000a_LIMITES DO LITÍGIO. MATÉRIA NÃO IMPUGNADA. NÃO CONHECIMENTO._x000a_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_x000a_TAXA SELIC. RESSARCIMENTO PIS/COFINS. SÚMULA CARF 125._x000a_No ressarcimento de PIS/COFINS não-cumulativos não incide correção monetária ou juros, nos termos dos artigos 13 e 15, VI, da Lei nº 10.833, de 2003."/>
        <s v="ASSUNTO: CONTRIBUIÇÕES SOCIAIS PREVIDENCIÁRIAS_x000a_Ano-calendário: 2013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
        <s v="ASSUNTO: CONTRIBUIÇÕES SOCIAIS PREVIDENCIÁRIAS_x000a_Período de apuração: 01/02/1998 a 30/04/1998_x000a_PAF. DECADÊNCIA. PROCEDENTE._x000a_O Superior Tribunal de Justiça diante do julgamento do Recurso Especial nº 973.733-SC, em 12/08/2009, afetado pela sistemática dos recursos repetitivos, consolidou entendimento que o termo inicial da contagem do prazo decadencial seguirá o disposto no art. 150, §4º do CTN, se houver pagamento antecipado do tributo e não houver dolo, fraude ou simulação; caso contrário, observará o teor do art. 173, I do CTN._x000a_CRÉDITO TRIBUTÁRIO PREVIDENCIÁRIO. DECADÊNCIA. SÚMULA VINCULANTE Nº 8 DO STF. RECURSO PROCEDENTE._x000a_Declarada pelo STF, sendo inclusive objeto de Súmula vinculante, a inconstitucionalidade dos artigos 45 e 46 da Lei n° 8.212/91, que estabeleciam o prazo decenal para constituição e cobrança dos créditos relativos às contribuições sociais previdenciárias, a matéria passa a ser regida pelo Código Tributário Nacional, que determina o prazo de 5 (cinco) anos para a constituição e cobrança do crédito tributário. Portanto, estando o crédito fiscal atingido pela decadência, esse deve ser exonerado._x000a_Recurso Voluntário Provido."/>
        <s v="ASSUNTO: CONTRIBUIÇÕES SOCIAIS PREVIDENCIÁRIAS_x000a_Período de apuração: 01/01/1998 a 01/01/1999_x000a_PAF. DECADÊNCIA. PROCEDENTE._x000a_O Superior Tribunal de Justiça diante do julgamento do Recurso Especial nº 973.733-SC, em 12/08/2009, afetado pela sistemática dos recursos repetitivos, consolidou entendimento que o termo inicial da contagem do prazo decadencial seguirá o disposto no art. 150, §4º do CTN, se houver pagamento antecipado do tributo e não houver dolo, fraude ou simulação; caso contrário, observará o teor do art. 173, I do CTN._x000a_CRÉDITO TRIBUTÁRIO PREVIDENCIÁRIO. DECADÊNCIA. SÚMULA VINCULANTE Nº 8 DO STF. RECURSO PROCEDENTE._x000a_Declarada pelo STF, sendo inclusive objeto de Súmula vinculante, a inconstitucionalidade dos artigos 45 e 46 da Lei n° 8.212/91, que estabeleciam o prazo decenal para constituição e cobrança dos créditos relativos às contribuições sociais previdenciárias, a matéria passa a ser regida pelo Código Tributário Nacional, que determina o prazo de 5 (cinco) anos para a constituição e cobrança do crédito tributário. Portanto, estando o crédito fiscal atingido pela decadência, esse deve ser exonerado._x000a_Recurso Voluntário Provido."/>
        <s v="ASSUNTO: CONTRIBUIÇÃO PARA O FINANCIAMENTO DA SEGURIDADE SOCIAL (COFINS)_x000a_Período de apuração: 01/10/2004 a 31/12/2004_x000a_COMPROVAÇÃO DE AQUISIÇÃO DE MATÉRIAS-PRIMAS._x000a_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_x000a_COFINS. NÃO-CUMULATIVA. CRÉDITOS. ATUALIZAÇÃO MONETÁRIA E JUROS. VEDAÇÃO LEGAL. SÚMULA CARF nº 125._x000a_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_x000a_Recurso Voluntário negado."/>
        <s v="ASSUNTO: IMPOSTO SOBRE A RENDA DE PESSOA FÍSICA (IRPF)_x000a_Exercício: 2006_x000a_IRPF. NULIDADE. QUEBRA DO SIGILO BANCÁRIO. POSSIBILIDADE. LEI COMPLEMENTAR Nº 105. CONSTITUCIONALIDADE DECLARADA PELO STF._x000a_O Supremo Tribunal Federal, no julgamento do Recurso Extraordinário (RE) 601.314, e nas Ações Diretas de Inconstitucionalidade - ADIs 2390, 2386, 2397 e 2859 garantiu ao Fisco o acesso a dados bancários dos contribuintes sem necessidade de autorização judicial, nos termos da Lei Complementar nº 105 e do Decreto nº 3.724, de 2001._x000a_DEPÓSITOS BANCÁRIOS. PRESUNÇÃO DE OMISSÃO DE RENDIMENTOS. SÚMULA CARF N° 26._x000a_Caracterizam-se omissão de rendimentos os valores creditados em conta de depósito ou de investimento mantida junto a instituição financeira, em relação aos quais o titular, regularmente intimado, não comprove, mediante documentação hábil e idônea, a origem dos recursos utilizados nessas operações._x000a_A presunção estabelecida no art. 42 da Lei nº 9.430/96 dispensa o Fisco de comprovar o consumo da renda representada pelos depósitos bancários sem origem comprovada._x000a_OMISSÃO DE RENDIMENTOS. MERAS ALEGAÇÕES. AUSÊNCIA DE COMPROVAÇÃO._x000a_Reputa-se válido o lançamento relativo a omissão de rendimentos nas situações em que os argumentos apresentados pelo contribuinte consistem em mera alegação, desacompanhada de documentação hábil e idônea que lhe dê suporte."/>
        <s v="ASSUNTO: CONTRIBUIÇÕES SOCIAIS PREVIDENCIÁRIAS_x000a_Período de apuração: 01/06/2003 a 30/09/2003_x000a_LANÇAMENTO. NULIDADE. CERCEAMENTO DO DIREITO DE DEFESA. CONTRADITÓRIO. AMPLA DEFESA. FALTA DE CLAREZA. INOCORRÊNCIA._x000a_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_x000a_TAXA SELIC. LEGALIDADE. SÚMULA CARF N° 4_x000a_Não há que se falar em inconstitucionalidade ou ilegalidade na utilização da taxa de juros SELIC para aplicação dos acréscimos legais ao valor originário do débito, porquanto encontra amparo legal no artigo 34 da Lei nº 8.212/91._x000a_Com fulcro na legislação vigente à época da ocorrência dos fatos geradores, incide multa de mora sobre as contribuições previdenciárias não recolhidas no vencimento, de acordo com o artigo 35 da Lei nº 8.212/91 e demais alterações."/>
        <s v="ASSUNTO: PROCESSO ADMINISTRATIVO FISCAL_x000a_Ano-calendário: 2010_x000a_MULTA PELA FALTA NA ENTREGA DE ARQUIVO MAGNÉTICO._x000a_Por força do art. 106, II, c, do Código Tributário Nacional, aplica-se retroativamente o disposto no art. 57, inciso II, da Medida Provisória nº 2.158-35/01, com a redação conferida pelo art. 8º da Lei nº 12.873/13, na hipótese de falta de apresentação de arquivos digitais requeridos pela Fiscalização._x000a_ANÁLISE DE CONSTITUCIONALIDADE. IMPOSSIBILIDADE._x000a_Não pode a autoridade lançadora e julgadora administrativa e pronunciar sobre a inconstitucionalidade de lei tributária. Aplicável o teor da Súmula CARF nº 2: O CARF não é competente para se pronunciar sobre a inconstitucional-lidade de lei tributária."/>
        <s v="ASSUNTO: CONTRIBUIÇÕES SOCIAIS PREVIDENCIÁRIAS_x000a_Ano-calendário: 2014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CARF. SÚMULAS.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3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CARF. SÚMULAS.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0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CARF. SÚMULAS.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7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CRÉDITO TRIBUTÁRIO. COBRANÇA. PRAZO PRESCRICIONAL. TERMO INICIAL. CONSTITUIÇÃO DEFINITIVA ADMINISTRATIVAMENTE._x000a_O direito da fazenda pública cobrar o crédito tributário prescreve em 5 (cinco) anos, contados da data de sua constituição definitiva, que se efetivará, quando houver contestação nos termos do PAF, pela ciência da decisão contra a qual não caiba mais recurso administrativ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CARF. SÚMULAS.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4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0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1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ÓDIGO TRIBUTÁRIO NACIONAL (CTN). LANÇAMENTO DE OFÍCIO. PRAZO DECADENCIAL. INÍCIO DA CONTAGEM. REGRA GERAL. SÚMULA CARF. ENUNCIADO Nº 148. APLICÁVEL._x000a_Tratando-se de penalidade por descumprimento de obrigação acessória, não há que falar em lançamento por homologação, eis que referida sanção administrativa somente poderá ser aplicada mediante lançamento de ofício. Logo, o termo inicial de contagem do prazo decadencial sujeita-se à disposição vista no art. 173, inciso I, do CTN (regra geral), independentemente de suposto pagamento da obrigação principal que deveria ter sido declarada.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4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4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3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
        <s v="ASSUNTO: CONTRIBUIÇÕES SOCIAIS PREVIDENCIÁRIAS_x000a_Ano-calendário: 2012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PROCESSO ADMINISTRATIVO FISCAL (PAF). INCONSTITUCIONALIDADES. APRECIAÇÃO. SÚMULA CARF. ENUNCIADO Nº 2. APLICÁVEL._x000a_Compete ao poder judiciário aferir a constitucionalidade de lei vigente, razão por que resta inócua e incabível qualquer discussão acerca do assunto na esfera administrativa. Ademais, trata-se de matéria já sumulada neste Conselh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TN. AUTORIDADE FISCAL. VINCULAÇÃO LEGAL. OBRIGAÇÃO ACESSÓRIA. GFIP. ENTREGA INTEMPESTIVA. PENALIDADE. REDUÇÃO. INADMISSÍVEL._x000a_O crédito tributário deverá ser constituído na exata conformação dada pela lei, privando-se a autoridade fiscal de adotar qualquer procedimento tendente a flexibilizar o que foi estabelecido legalmente."/>
        <s v="ASSUNTO: OBRIGAÇÕES ACESSÓRIAS_x000a_Período de apuração: 01/03/2000 a 31/12/2006_x000a_DESCUMPRIMENTO DE OBRIGAÇÃO ACESSÓRIA. GFIP. DADOS NÃO CORRESPONDENTES AOS FATOS GERADORES. MULTA. RELEVAÇÃO._x000a_Constitui infração apresentar a empresa GFIP com dados não correspondentes aos fatos geradores ou em atraso de todas as contribuições previdenciárias._x000a_A multa será relevada, mediante pedido dentro do prazo de defesa, se o infrator for primário, tiver corrigido integralmente a falta e não tiver ocorrido nenhuma circunstância agravante._x000a_CONTRIBUIÇÕES PREVIDENCIÁRIAS. MULTAS. ALTERAÇÃO LEGISLATIVA. RETROATIVIDADE BENIGNA. SÚMULA CARF N.º 119._x000a_Nos termos da Súmula CARF n.º 119, para as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_x000a_Recurso Parcialmente Provido."/>
        <s v="ASSUNTO: IMPOSTO SOBRE A RENDA DE PESSOA FÍSICA (IRPF)_x000a_Ano-calendário: 2004_x000a_COMPENSAÇÃO INDEVIDA DE IMPOSTO DE RENDA RETIDO NA FONTE. PROVA._x000a_O contribuinte não atendeu a intimação para comprovar os valores compensados a título de Imposto de Renda Retido na Fonte e o lançamento foi efetuado pela diferença entre o declarado e o informado em Declaração de Imposto de Renda Retido na Fonte. A prova do imposto de renda retido na fonte deduzido pelo beneficiário na apuração do imposto de renda devido não se faz exclusivamente por meio do comprovante de retenção emitido em seu nome pela fonte pagadora dos rendimentos (Súmula CARF n° 143). Contudo, cabe ao contribuinte a produção de um conjunto probatório apto a demonstrar que o imposto de renda foi efetivamente retido pela fonte pagadora."/>
        <s v="ASSUNTO: IMPOSTO SOBRE A RENDA DE PESSOA FÍSICA (IRPF)_x000a_Ano-calendário: 2005_x000a_COMPENSAÇÃO INDEVIDA DE IMPOSTO DE RENDA RETIDO NA FONTE. PROVA._x000a_O contribuinte não atendeu a intimação para comprovar os valores compensados a título de Imposto de Renda Retido na Fonte e o lançamento foi efetuado pela diferença entre o declarado e o informado em Declaração de Imposto de Renda Retido na Fonte. A prova do imposto de renda retido na fonte deduzido pelo beneficiário na apuração do imposto de renda devido não se faz exclusivamente por meio do comprovante de retenção emitido em seu nome pela fonte pagadora dos rendimentos (Súmula CARF n° 143). Contudo, cabe ao contribuinte a produção de um conjunto probatório apto a demonstrar que o imposto de renda foi efetivamente retido pela fonte pagadora._x000a_PREVIDÊNCIA PRIVADA. PROVA._x000a_A omissão de rendimentos e do respectivo imposto retido na fonte foi constatada a partir da Declaração de Imposto de Renda Retido na Fonte, uma vez não atendida a intimação efetuada pela fiscalização. Na falta de prova da opção pela tributação exclusiva de que trata o art. 1º da Lei nº 11.053, de 2004, prevalece a informação prestada pela fonte pagadora."/>
        <s v="ASSUNTO: IMPOSTO SOBRE A RENDA DE PESSOA FÍSICA (IRPF)_x000a_Ano-calendário: 1998_x000a_IRPF. LANÇAMENTO COM BASE EM DEPÓSITOS BANCÁRIOS. CONTA CONJUNTA. FALTA DE INTIMAÇÃO DE COTITULAR. EFEITOS._x000a_Os cotitulares da conta bancária que apresentem declaração de rendimentos em separado devem ser intimados para comprovar a origem dos depósitos nela efetuados, na fase que precede à lavratura do auto de infração com base na presunção legal de omissão de receitas ou rendimentos, sob pena de exclusão, da base de cálculo do lançamento, dos valores referentes às contas conjuntas em relação às quais não se intimou todos os cotitulares. (Súmula CARF nº 29)"/>
        <s v="ASSUNTO: IMPOSTO SOBRE A RENDA DE PESSOA FÍSICA (IRPF)_x000a_Ano-calendário: 2004_x000a_IRRF. DEDUÇÕES. PREVIDÊNCIA OFICIAL. BASE DE CÁLCULO. POSSIBILIDADE._x000a_O imposto devido incidirá sobre o total dos rendimentos recebidos, podendo ser deduzidas as contribuições destinadas à previdência social da União, dos Estados, do Distrito Federal e dos Municípios, na exata dicção do art. 8º, II, alínea d, da Lei nº 9.250/95._x000a_Mantém-se a glosa quando não restar comprovado o recolhimento das contribuições previdenciárias, por documentação hábil e idônea._x000a_IRPF. MULTA DE OFÍCIO. PREVISÃO LEGAL. VEDAÇÃO AO CONFISCO. INCONSTITUCIONALIDADE. INCOMPETÊNCIA DO CARF. SÚMULA Nº 2._x000a_A multa de ofício tem como base legal o art. 44, inciso I, da Lei 9.430/96, segundo o qual, nos casos de lançamento de ofício, será aplicada a multa de 75% sobre a totalidade ou diferença de imposto ou contribuição._x000a_Enquanto vigentes, os dispositivos legais devem ser cumpridos, principalmente em se tratando da administração pública, cuja atividade está atrelada ao princípio da estrita legalidade._x000a_O CARF não é competente para se pronunciar sobre a inconstitucionalidade de lei tributária._x000a_PAF. RETIFICAÇÃO DA DAA APÓS O INÍCIO DO PROCEDIMENTO FISCAL. IMPOSSIBILIDADE. SÚMULA CARF Nº 33._x000a_A declaração entregue após o início do procedimento fiscal não produz quaisquer efeitos sobre o lançamento de ofício._x000a_PAF. DECISÕES ADMINISTRATIVAS E JUDICIAIS. DOUTRINA. EFEITOS._x000a_As decisões administrativas, mesmo as proferidas pelo CARF e as judiciais, não se constituem em normas gerais, razão pela qual seus julgados não se aproveitam em relação a qualquer outra ocorrência senão aquele objeto da decisão, à exceção das decisões do STF sobre inconstitucionalidade da legislação._x000a_A doutrina não é oponível ao texto explícito do direito positivo, mormente em se tratando do direito tributário, dada sua estrita subordinação à legalidade. Inteligência do art. 150, I, da CF/88."/>
        <s v="ASSUNTO: IMPOSTO SOBRE PRODUTOS INDUSTRIALIZADOS (IPI)_x000a_Período de apuração: 01/10/2000 a 31/12/2000_x000a_CRÉDITO PRESUMIDO. POSSIBILIDADE DE CRÉDITO DE INSUMOS ADQUIRIDOS DE PESSOAS FÍSICAS. ENTENDIMENTO JÁ CONSOLIDADO NO STJ._x000a_De acordo com o teor do REsp n° 993.164/MG, julgado sob a sistemática de recurso repetitivo, é ilegal a regra prevista na Instrução Normativa n° 23/1997 da Secretaria da Receita Federal (art. 2º, § 2º) que restringiu o direito à dedução do crédito presumido do IPI (instituído pela Lei n° 9.363/96) às pessoas jurídicas efetivamente sujeitas à incidência da contribuição destinada ao PIS/PASEP e da COFINS. Inteligência da Súmula n° 494 do STJ."/>
        <s v="ASSUNTO: IMPOSTO SOBRE PRODUTOS INDUSTRIALIZADOS (IPI)_x000a_Período de apuração: 01/10/2001 a 31/12/2001_x000a_CRÉDITO PRESUMIDO. POSSIBILIDADE DE CRÉDITO DE INSUMOS ADQUIRIDOS DE PESSOAS FÍSICAS. ENTENDIMENTO JÁ CONSOLIDADO NO STJ._x000a_De acordo com o teor do REsp n° 993.164/MG, julgado sob a sistemática de recurso repetitivo, é ilegal a regra prevista na Instrução Normativa n° 23/1997 da Secretaria da Receita Federal (art. 2º, § 2º) que restringiu o direito à dedução do crédito presumido do IPI (instituído pela Lei n° 9.363/96) às pessoas jurídicas efetivamente sujeitas à incidência da contribuição destinada ao PIS/PASEP e da COFINS. Inteligência da Súmula n° 494 do STJ."/>
        <s v="ASSUNTO: SISTEMA INTEGRADO DE PAGAMENTO DE IMPOSTOS E CONTRIBUIÇÕES DAS MICROEMPRESAS E DAS EMPRESAS DE PEQUENO PORTE (SIMPLES)_x000a_Ano-calendário: 2005, 2006_x000a_SIMPLES FEDERAL. EXCLUSÃO. PRATICA REITERADA DE INFRAÇÃO INDEPENDE DE JULGAMENTO DO FATO OU OUTRO ATO PRATICADO PELA AUTORIDADE ADMINISTRATIVA._x000a_A pratica reiterada de infração, prevista no art. 14, V da Lei 9.317/96, independe de ato administrativo, incluído o trânsito em julgado de processo administrativo, para sua caracterização._x000a_LAVRATURA DE ATO DECLARATÓRIO EXECUTIVO (ADE). EXCLUSÃO DO SIMPLES. POSSIBILIDADE DE DISCUSSÃO ADMINISTRATIVA. LAVRATURA DE AUTO DE INFRAÇÃO. POSSIBILIDADE._x000a_De acordo com a Súmula n° 77 do CARF: A possibilidade de discussão administrativa do Ato Declaratório Executivo (ADE) de exclusão do Simples não impede o lançamento de ofício dos créditos tributários devidos em face da exclusão._x000a_ALEGADA ANTINOMIA E CONSEQUENTE REVOGAÇÃO TÁCITA ENTRE ART. 42 DA LEI 9.317/96 E ART. 5, § 4° DA LC 105/01. INOCORRÊNCIA. OBJETOS DIFERENTES._x000a_Não há antinomia entre o art. 42 da Lei 9.317/96 e o art. 5, § 4° da LC 105/01. Não há também nem revogação tácita. Isto porque tais artigos tratam de objetos diferentes._x000a_LANÇAMENTOS COM BASE NA OMISSÃO DE RECEITAS. POSSIBILIDADE._x000a_De acordo com o art. 42 da Lei 9.430/96, no caso do contribuinte não comprovar a origem dos recursos creditados em sua(s) conta(s), depois de identificados pelo fisco, caracterizam-se tais recursos como omissão de receita ou de rendimento._x000a_ALEGAÇÃO DE CONFISCO. ANÁLISE DE CONSTITUCIONALIDADE VEDADA NO ÂMBITO DO PROCESSO ADMINISTRATIVO FISCAL. ART. 26-A DO DEC. 70.235/72. SÚMULA N° 2 DO CARF._x000a_A análise de constitucionalidade das leis é veda no âmbito do Processo Administrativo Fiscal, por força do art. 26-A do Dec. 70.235/72 e da Súmula n° 2 do CARF._x000a_MULTA QUALIFICADA. ART. 44, § 1° DA LEI 9.430/96. ARTS. 71, 72 E 73 DA LEI Nº 4.502/64._x000a_Comprovado o dolo e a simulação, com o objetivo de evadir tributos, correta a qualificação da multa nos termos da legislação vigente."/>
        <s v="ASSUNTO: IMPOSTO SOBRE A RENDA DE PESSOA FÍSICA (IRPF)_x000a_Ano-calendário: 2002_x000a_OMISSÃO DE RENDIMENTOS_x000a_Os rendimentos tributáveis sujeitos à tabela progressiva recebidos pelos contribuintes e seus dependentes indicados na declaração de ajuste devem ser espontaneamente oferecidos à tributação na declaração de ajuste anual._x000a_Na hipótese de apuração pelo Fisco de omissão de rendimentos sujeitos à tabela progressiva, cabe a adição do valor omitido à base de cálculo do imposto, com a multa de ofício ou ajuste do valor do IRPF a Restituir declarado._x000a_A Lei nº 8.852, de 1994, não outorga isenção nem enumera hipóteses de não incidência de Imposto sobre a Renda da Pessoa Física. Súmula CARF nº 68._x000a_OMISSÃO DE RENDIMENTOS APURADA EM REVISÃO DE DECLARAÇÃO RETIFICADORA_x000a_A declaração retificadora tem a mesma natureza da declaração originariamente apresentada, substituindo-a integralmente, em todos os seus efeitos. A falta de inclusão de rendimentos recebidos na declaração retificadora caracteriza omissão, independentemente do conteúdo da declaração original e de eventual recolhimento do imposto devido informado na primeira._x000a_MULTA DE OFÍCIO_x000a_A multa de 75% é aplicada sobre a totalidade ou diferença de imposto ou contribuição nos casos de lançamento de ofício decorrentes da apuração de falta de pagamento ou recolhimento, bem como de falta de declaração e de declaração inexata."/>
        <s v="ASSUNTO: CONTRIBUIÇÕES SOCIAIS PREVIDENCIÁRIAS_x000a_Período de apuração: 01/11/2000 a 31/12/2005_x000a_SIMPLES FEDERAL. INCLUSÃO. MEDIDA JUDICIAL DISCUSSÃO ADMINISTRATIVA. PROCESSO ESPECÍFICO._x000a_As questões relacionadas à inclusão da pessoa jurídica no Sistema Integrado de Pagamento de Impostos e Contribuições das Microempresas e das Empresas de Pequeno Porte (Simples Federal), decorrentes de decisão judicial obtida por entidade sindical patronal, foram devidamente apreciadas no âmbito do processo administrativo específico para tal fim, não comportando reapreciação de mérito._x000a_SIMPLES FEDERAL. SIMPLES NACIONAL. ESCOLAS DE LÍNGUAS ESTRANGEIRAS. EFEITOS RETROATIVOS. IMPOSSIBILIDADE. SÚMULA CARF Nº 81._x000a_A possibilidade de recolhimento dos tributos na forma da Lei Complementar nº 123, de 2006, no que se refere às escolas de idiomas, não se aplica retroativamente para produzir efeitos na sistemática do Simples Federal, em que tal atividade era impeditiva ao ingresso._x000a_(Súmula CARF nº 81)_x000a_CONTRIBUIÇÕES PREVIDENCIÁRIAS. CONTRIBUIÇÕES DESTINADAS A TERCEIROS. INCIDÊNCIA._x000a_A empresa de pequeno porte não optante pelo Simples Federal está sujeita às normas de tributação aplicáveis às pessoas jurídicas em geral, sendo devidas as contribuições previdenciárias patronais e as contribuições destinadas a terceiros._x000a_JUROS MORATÓRIOS. TAXA SELIC. SÚMULA CARF Nº 4._x000a_É válida a incidência sobre débitos tributários de juros de mora à taxa referencial do Sistema Especial de Liquidação e Custódia (Selic)._x000a_(Súmula CARF nº 4)"/>
        <s v="ASSUNTO: CONTRIBUIÇÕES SOCIAIS PREVIDENCIÁRIAS_x000a_Período de apuração: 01/01/2003 a 30/06/2006_x000a_CONTRIBUIÇÃO AO INCRA. INOVAÇÃO RECURSAL. FALTA DE INTERESSE._x000a_Além de constituir inovação, carece de interesse recursal a análise da possibilidade de se exigir a contribuição ao INCRA, por se tratar de matéria estranha à lide._x000a_NULIDADE. INESPECIFICIDADE DO AUTO DE INFRÇÃO. REJEIÇÃO._x000a_Auto de Infração que contém discriminativos de débito com os valores devidos por competência de maneira específica e preenche os demais requisitos do art. 11 do Decreto nº 70.235/72 não pode ser considerado nulo. Preliminar rejeitada._x000a_INCIDÊNCIA DE CONTRIBUIÇÃO PREVIDENCIÁRIA SOBRE AUXÍLIO ALUGUEL. SÚMULA TST Nº 367._x000a_A exclusão do auxílio-moradia está restrita às hipóteses em que por força da atividade, exija deslocamento e estada._x000a_TAXA SELIC. APLICABILIDADE. SÚMULA CARF Nº 4._x000a_A Taxa SELIC é aplicável à correção de créditos de natureza tributária, conforme previsão da Súmula nº 4 do CARF."/>
        <s v="ASSUNTO: CONTRIBUIÇÕES SOCIAIS PREVIDENCIÁRIAS_x000a_Período de apuração: 01/01/2003 a 30/06/2006_x000a_CONTRIBUIÇÃO AO INCRA. INOVAÇÃO RECURSAL. FALTA DE INTERESSE._x000a_Além de constituir inovação, carece de interesse receursal a análise da possibilidade de se exigir a contribuição ao INCRA, por se tratar de matéria estranha à lide._x000a_NULIDADE. INESPECIFICIDADE DO AUTO DE INFRÇÃO. REJEIÇÃO._x000a_Auto de Infração que contém discriminativos de débito com os valores devidos por competência de maneira específica e preenche os demais requisitos do art. 11 do Decreto nº 70.235/72 não pode ser considerado nulo. Preliminar rejeitada._x000a_INCIDÊNCIA DE CONTRIBUIÇÃO PREVIDENCIÁRIA SOBRE AUXÍLIO ALUGUEL. SÚMULA TST Nº 367._x000a_A exclusão do auxílio-moradia está restrita às hipóteses em que por força da atividade, exija deslocamento e estada._x000a_TAXA SELIC. APLICABILIDADE. SÚMULA CARF Nº 4._x000a_A Taxa SELIC é aplicável à correção de créditos de natureza tributária, conforme previsão da Súmula nº 4 do CARF."/>
        <s v="ASSUNTO: SIMPLES NACIONAL_x000a_Ano-calendário: 2011_x000a_Exclusão do Simples. Excesso de Receita. Efeitos no ano calendário subseqüente (2011). Ato Declaratório Executivo (ADE) O art.31, inciso II, combinado com o art.3º, §4º. Inciso IV e V, todos da Lei Complementar 123/2006, mencionados no ADE, dispõe que os efeitos da exclusão de ofício, motivada por excesso de receita em relação ao limite legal estabelecido neste diploma legal, começam a operar a partir do ano calendário subseqüente àquele em que for ultrapassado o limite._x000a_ARGUIÇÃO DE INCONSTITUCIONALIDADE. INCOMPETÊNCIA._x000a_A apreciação de argumentos de inconstitucionalidade resta prejudicada na esfera administrativa, conforme Súmula CARF n° 2: &quot;O CARF não é competente para se pronunciar sobre a inconstitucionalidade de lei tributária&quot;."/>
        <s v="ASSUNTO: PROCESSO ADMINISTRATIVO FISCAL_x000a_Período de apuração: 01/04/2003 a 31/12/2003_x000a_DECADÊNCIA. INOCORRÊNCIA._x000a_Tendo o lançamento sido efetivado no quinquênio legal não ocorre a decadência._x000a__x000a_ASSUNTO: CONTRIBUIÇÕES SOCIAIS PREVIDENCIÁRIAS_x000a_Período de apuração: 01/04/2003 a 31/12/2003_x000a_CONTRIBUIÇÕES DESTINADAS À SEGURIDADE SOCIAL. CONTRIBUINTES INDIVIDUAIS. PESSOAS FÍSICAS SEM VÍNCULO EMPREGATÍCIO._x000a_A empresa é obrigada a recolher, nos prazos definidos em lei, as contribuições previdenciárias a seu cargo, incidentes sobre as remunerações pagas, devidas ou creditadas, a qualquer título, aos segurados contribuintes individuais a seu serviço._x000a_MULTA DE MORA. LEGALIDADE. INCONSTITUCIONALIDADE. SÚMULA CARF N.º 2._x000a_É cabível, por expressa disposição legal, a exigência de multa de mora no lançamento e a sua finalidade não se confunde com os juros moratórios inexistindo bis in idem._x000a_A Súmula CARF n.º 2 enuncia que o Egrégio Conselho não é competente para se pronunciar sobre a inconstitucionalidade de lei tributária.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
        <s v="ASSUNTO: PROCESSO ADMINISTRATIVO FISCAL_x000a_Período de apuração: 01/01/2003 a 31/12/2003_x000a_DECADÊNCIA. INOCORRÊNCIA._x000a_Tendo o lançamento sido efetivado no quinquênio legal não ocorre a decadência._x000a__x000a_ASSUNTO: CONTRIBUIÇÕES SOCIAIS PREVIDENCIÁRIAS_x000a_Período de apuração: 01/01/2003 a 31/12/2003_x000a_CONTRIBUIÇÕES DESTINADAS À SEGURIDADE SOCIAL. CONTRIBUINTES INDIVIDUAIS. PESSOAS FÍSICAS SEM VÍNCULO EMPREGATÍCIO._x000a_A empresa é obrigada a recolher, nos prazos definidos em lei, as contribuições previdenciárias a seu cargo, incidentes sobre as remunerações pagas, devidas ou creditadas, a qualquer título, aos segurados contribuintes individuais a seu serviço._x000a_MULTA DE MORA. LEGALIDADE. INCONSTITUCIONALIDADE. SÚMULA CARF N.º 2._x000a_É cabível, por expressa disposição legal, a exigência de multa de mora no lançamento e a sua finalidade não se confunde com os juros moratórios inexistindo bis in idem._x000a_A Súmula CARF n.º 2 enuncia que o Egrégio Conselho não é competente para se pronunciar sobre a inconstitucionalidade de lei tributária._x000a_JUROS DE MORA. TAXA SELIC. LEGALIDADE. SÚMULA CARF N.º 4. INCONSTITUCIONALIDADE. SÚMULA CARF N.º 2._x000a_É cabível, por expressa disposição legal, a partir de 01/04/1995, a exigência de juros de mora equivalentes à taxa referencial do Sistema Especial de Liquidação e Custódia - SELIC para títulos federais._x000a_Inexiste ilegalidade na aplicação da taxa SELIC devidamente demonstrada no auto de infração, porquanto o Código Tributário Nacional outorga à lei a faculdade de estipular os juros de mora incidentes sobre os créditos não integralmente pagos no vencimento e autoriza a utilização de percentual diverso de 1%, desde que previsto em lei._x000a_A Súmula CARF n.º 2 enuncia que o Egrégio Conselho não é competente para se pronunciar sobre a inconstitucionalidade de lei tributária."/>
        <s v="ASSUNTO: IMPOSTO SOBRE A RENDA DE PESSOA FÍSICA (IRPF)_x000a_Ano-calendário: 2001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_x000a_INCONSTITUCIONALIDADE._x000a_O CARF não é competente para se pronunciar sobre a inconstitucionalidade de lei tributária. Súmula CARF nº2._x000a_MULTA DE OFÍCIO._x000a_A multa de 75% é aplicada sobre a totalidade ou diferença de imposto ou contribuição nos casos de lançamento de ofício decorrentes da apuração de falta de pagamento ou recolhimento, bem como de falta de declaração e de declaração inexata._x000a_JUROS DE MORA. TAXA SELIC.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úmula CARF nº4."/>
        <s v="ASSUNTO: NORMAS DE ADMINISTRAÇÃO TRIBUTÁRIA_x000a_Data do fato gerador: 08/07/2009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Data do fato gerador: 14/09/2005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_x000a_PRAZO PARA PRESTAR AS INFORMAÇÕES DE EMBARQUE._x000a_Aplica-se a retroatividade benigna prevista na alínea &quot;b&quot; do inciso II do art. 106 do CTN, pelo não registro no Siscomex dos dados pertinentes ao embarque da mercadoria no prazo previsto no art. 37 da IN SRF n° 28, de 1994, em face da nova redação dada a este dispositivo pela IN SRF n° 510, de 2005._x000a_Para as infrações cometidas a partir de 31 de dezembro de 2003, a multa a ser aplicada na hipótese de o transportador não informar, no Siscomex, os dados relativos aos embarques de exportação, na forma e nos prazos estabelecidos no art. 37 da IN SRF n° 28, de 1994, é a que se refere a alínea &quot;e&quot; do inciso IV do art. 107 do Decreto-lei n° 37, de 1966, com a redação dada pela Lei n° 10.833, de 2003."/>
        <s v="ASSUNTO: IMPOSTO SOBRE A RENDA DE PESSOA FÍSICA (IRPF)_x000a_Ano-calendário: 2003, 2004, 2005, 2006, 2007_x000a_LANÇAMENTO. HOMOLOGAÇÃO._x000a_A situação processada não significa que o resultado apurado na declaração de rendimentos tenha sido homologado, podendo ser revisto de ofício pela Administração Tributária. Também, o depósito da quantia postulada a título de restituição pelo contribuinte em sua conta bancária, não caracteriza a homologação expressa do lançamento._x000a_DECADÊNCIA. IMPOSTO DE RENDA. FATO GERADOR._x000a_O fato gerador do Imposto sobre a Renda da Pessoa Física, relativo à omissão de rendimentos apurada a partir de depósitos bancários de origem não comprovada, ocorre no dia 31 de dezembro do ano-calendário (Súmula CARF nº 38)._x000a_RENDIMENTOS TRIBUTÁVEIS OMITIDOS. VALOR RECEBIDO ESTAVA COM A EXIGIBILIDADE SUSPENSA. DECAÍDA A SUSPENSÃO, NECESSIDADE DO RECOLHIMENTO DFO IR. OMISSÃO CONSTATADA._x000a_Quando do trânsito em julgado da medida judicial desfavorável ao Contribuinte que antes concedia a suspensão da exigibilidade do recolhimento do tributo, necessária a retificação e o pagamento do mesmo._x000a_SÚMULA CARF N° 50. MULTA DE OFÍCIO._x000a_É cabível a exigência de multa de ofício se a decisão judicial que suspendia a exigibilidade do crédito tributário perdeu os efeitos antes da lavratura do auto de infração._x000a_MULTA DE OFÍCIO. APLICAÇÃO._x000a_Constatada a omissão, devido o lançamento da multa de ofício. Não constatado no presente caso a aplicação do art. 63, da Lei n° 9.430/96."/>
        <s v="ASSUNTO: NORMAS DE ADMINISTRAÇÃO TRIBUTÁRIA_x000a_Período de apuração: 27/01/2005 a 08/05/2005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02/12/2004 a 28/12/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03/11/2004 a 30/11/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01/10/2004 a 30/10/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25/08/2004 a 21/09/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04/04/2004 a 30/04/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22/02/2004 a 31/03/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NORMAS DE ADMINISTRAÇÃO TRIBUTÁRIA_x000a_Período de apuração: 02/02/2004 a 27/02/2004_x000a_MULTA ADUANEIRA POR ATRASO EM PRESTAR INFORMAÇÕES. ALEGAÇÃO DE ILEGITIMIDADE PASSIVA._x000a_O agente de carga ou agente de navegação (agência marítima), bem como qualquer pessoa que, em nome do importador ou do exportador, contrate o transporte de mercadoria, consolide ou desconsolide cargas e preste serviços conexos, e o operador portuário, também devem prestar as informações sobre as operações que executem e respectivas cargas, para efeitos de responsabilidade pela multa prevista no art. 107, inciso IV, alínea e do Decreto-lei nº 37/66._x000a_MULTA ADUANEIRA POR ATRASO EM PRESTAR INFORMAÇÕES. DENÚNCIA ESPONTÂNEA._x000a_Nos termos da Súmula CARF nº 126, 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66, dada pelo art. 40 da Lei nº 12.350/2010."/>
        <s v="ASSUNTO: CONTRIBUIÇÕES SOCIAIS PREVIDENCIÁRIAS_x000a_Ano-calendário: 2013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PAF. INTIMAÇÃO DO PROCURADOR. INCABÍVEL. SÚMULA CARF. ENUNCIADO Nº 110. APLICÁVEL._x000a_Não há que se falar em intimação ao patrono, por qualquer meio de comunicação oficial.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0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PAF. INTIMAÇÃO DO PROCURADOR. INCABÍVEL. SÚMULA CARF. ENUNCIADO Nº 110. APLICÁVEL._x000a_Não há que se falar em intimação ao patrono, por qualquer meio de comunicação oficial._x000a_PROCESSO ADMINISTRATIVO FISCAL (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CONTRIBUIÇÕES SOCIAIS PREVIDENCIÁRIAS_x000a_Ano-calendário: 2010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
        <s v="ASSUNTO: CONTRIBUIÇÕES SOCIAIS PREVIDENCIÁRIAS_x000a_Ano-calendário: 2014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CSP. OBRIGAÇÃO ACESSÓRIA. GFIP. ENTREGA INTEMPESTIVA. PENALIDADE. ANISTIA E REMISSÃO. REQUISITOS LEGAIS. CUMPRIMENTO. OBRIGATORIEDADE._x000a_Houve anistiou das multas que seriam aplicadas pela entrega intempestiva da GFIP sem fato gerador da CSP, cujos termos finais de apresentação estivessem entre 27 de maio de 2009 e 31 de dezembro de 2013. Igualmente, sucedeu remissão dos créditos tributários originários das multas vinculadas à referida declaração, desde que o respectivo lançamento tenha se dado até 20/1/2015 e a correspondente GFIP tenha sido apresentada até o último dia do mês subsequente ao previsto para sua transmissã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
        <s v="ASSUNTO: CONTRIBUIÇÕES SOCIAIS PREVIDENCIÁRIAS_x000a_Ano-calendário: 2012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
        <s v="ASSUNTO: CONTRIBUIÇÕES SOCIAIS PREVIDENCIÁRIAS_x000a_Ano-calendário: 2010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CARF. SÚMULAS.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SP. OBRIGAÇÃO ACESSÓRIA. GFIP. ENTREGA INTEMPESTIVA. MICROEMPRESAS E EMPRESAS DE PEQUENO PORTE. ESTATUTO NACIONAL. FISCALIZAÇÃO ORIENTADORA. REDUÇÃO DE PENALIDADE. INAPLICABILIDADE._x000a_Os benefícios da fiscalização orientadora (critério da dupla visita) e a redução de penalidades, previstos no estatuto das microempresas e empresas de pequeno porte (Lei Complementar nº 123, de 14 de dezembro de 2006, arts. 38, 38-B e 55), aplicam-se aos aspectos trabalhista, metrológico, sanitário, ambiental, de segurança e de uso e ocupação do solo, e não ao processo fiscal, o qual tem tratamento em seção própria daquele regulamento."/>
        <s v="ASSUNTO: CONTRIBUIÇÃO PARA O PIS/PASEP_x000a_Período de apuração: 01/11/2004 a 30/11/2004, 01/03/2006 a 31/03/2006_x000a_AUTO DE INFRAÇÃO. NULIDADE. ALEGAÇÃO DE AUSÊNCIA DOS REQUISITOS DO ARTIGO 10 DO DECRETO Nº 70.235/72. CERCEAMENTO DE DEFESA. INOCORRÊNCIA._x000a_É incabível a argüição de nulidade do auto de infração, no qual estão perfeitamente identificados os requisitos previstos no artigo 10 do Decreto nº 70.235/72, afastando-se a hipótese de cerceamento de defesa._x000a_MULTA DE OFÍCIO. PRINCÍPIO DA LEGALIDADE_x000a_A aplicação da multa de ofício no percentual de setenta e cinco por cento na constituição de crédito tributário é legítima e possui previsão legal no artigo 44, inciso I, da Lei nº 9.430, de 1996._x000a_INCONSTITUCIONALIDADE DE LEI. SÚMULA CARF Nº 2. EXCEÇÕES PREVISTAS NOS ARTIGOS 62 DO ANEXO II DO RICARF._x000a_O CARF não é competente para se pronunciar sobre a inconstitucionalidade de lei tributária. Fica vedado aos membros das turmas de julgamento do CARF afastar a aplicação ou deixar de observar tratado, acordo internacional, lei ou decreto, sob fundamento de inconstitucionalidade, ressalvadas as hipóteses previstas no artigo 62 do Anexo II do RICARF._x000a_PROCESSO ADMINISTRATIVO FISCAL. ÔNUS DA PROVA_x000a_Incumbe à interessada o ônus processual de provar o direito resistido."/>
        <s v="ASSUNTO: IMPOSTO SOBRE A RENDA DE PESSOA FÍSICA (IRPF)_x000a_Exercício: 2006_x000a_DESPESAS MÉDICAS. DEDUÇÃO NA DECLARAÇÃO DE AJUSTE ANUAL._x000a_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_x000a_LANÇAMENTO DE OFÍCIO. MULTA APLICADA._x000a_No lançamento de ofício aplica-se a multa de 75% nos casos de falta de pagamento ou recolhimento, de falta de declaração e de declaração inexata._x000a_INCONSTITUCIONALIDADE. SÚMULA CARF Nº 02._x000a_O CARF não é competente para se pronunciar sobre a inconstitucionalidade de lei tributária."/>
        <s v="ASSUNTO: IMPOSTO SOBRE A RENDA DE PESSOA FÍSICA (IRPF)_x000a_Exercício: 2004_x000a_DESPESAS MÉDICAS. DEDUÇÃO NA DECLARAÇÃO DE AJUSTE ANUAL._x000a_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_x000a_LANÇAMENTO DE OFÍCIO. MULTA APLICADA._x000a_No lançamento de ofício aplica-se a multa de 75% nos casos de falta de pagamento ou recolhimento, de falta de declaração e de declaração inexata._x000a_INCONSTITUCIONALIDADE. SÚMULA CARF Nº 02._x000a_O CARF não é competente para se pronunciar sobre a inconstitucionalidade de lei tributária."/>
        <s v="ASSUNTO: IMPOSTO SOBRE A RENDA DE PESSOA FÍSICA (IRPF)_x000a_Exercício: 2004_x000a_DESPESAS MÉDICAS. DEDUÇÃO NA DECLARAÇÃO DE AJUSTE ANUAL._x000a_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_x000a_LANÇAMENTO DE OFÍCIO. MULTA APLICADA._x000a_No lançamento de ofício aplica-se a multa de 75% nos casos de falta de pagamento ou recolhimento, de falta de declaração e de declaração inexata._x000a_JUROS DE MORA. INCIDÊNCIA. SÚMULAS CARF Nº 04 E Nº 05._x000a_São devidos juros de mora sobre o crédito tributário não integralmente pago no vencimento, ainda que suspensa sua exigibilidade, salvo quando existir depósito no montante integral._x000a_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
        <s v="Assunto: Sistema Integrado de Pagamento de Impostos e Contribuições das Microempresas e das Empresas de Pequeno Porte - Simples_x000a_Ano-calendário: 2016_x000a_OPÇÃO PELO SIMPLES NACIONAL. PENDÊNCIA FISCAL. DÉBITOS SEM EXIGIBILIDADE SUSPENSA. INDEFERIMENTO DA SOLICITAÇÃO. APLICAÇÃO DO ENTENDIMENTO DO SUPREMO TRIBUNAL FEDERAL - STF._x000a_A existência de débitos com o Instituto Nacional do Seguro Social - INSS ou com as Fazendas Públicas Federal, Estadual ou Municipal, cuja exigibilidade não esteja suspensa, é hipótese legal de vedação de opção pelo SIMPLES NACIONAL, quando não regularizados até o último dia útil do mês de Janeiro do ano-calendário da opção._x000a_O CARF não é competente para se pronunciar sobre a inconstitucionalidade de lei tributária (Súmula CARF nº 2)._x000a_Ademais, apenas para argumentar, em Repercussão Geral reconhecida o Pleno STF, por maioria de votos, na Sessão Plenária de 30/10/2013, declarou a constitucionalidade do art. 17, V, da LC nº 123/2006, no RE nº 627.543-RS, cujo dispositivo tem aplicação para adesão ao SIMPLES NACIONAL e também para exclusão de ofício do SIMPLES NACIONAL, pois, no último caso, o art. 31, inciso IV, desse mesmo diploma legal, tomo emprestado o comando do art. 17, V._x000a_Não configura ofensa aos princípios constitucionais da isonomia, da livre iniciativa e da livre concorrência, nem caracteriza meio de coação ilícito o pagamento de tributo, a exigência de regularidade fiscal ou a exigência de tributo com exigibilidade suspensa para opção, adesão, ao SIMPLES NACIONAL._x000a_De igual forma, não configura ofensa ou óbice legal, nem constitucional, a exclusão de ofício do contribuinte do SIMPLES NACIONAL no caso de existência de débitos com exigibilidade não suspensa e cientificado para regularização, deixa de regularizar dentro do prazo hábil._x000a_O art. 17, V, da LC 123/2006, não viola o princípio da isonomia. Ao contrário, confirma o valor da igualdade jurídica. O contribuinte inadimplente que não manifesta o seu intento de regularização perante a Fazenda Pública, no prazo hábil, não está na mesma situação jurídica daquele que suportou seus encargos. Entendimento diverso importaria em igualar contribuintes em situação juridicamente desiguais._x000a_Mantém-se o indeferimento da Solicitação da Opção pelo Simples Nacional, quando o contribuinte não logra êxito em provar que regularizou o débito impeditivo à adesão dentro do prazo legal."/>
        <s v="ASSUNTO: PROCESSO ADMINISTRATIVO FISCAL_x000a_Data do fato gerador: 25/09/2007_x000a_PRODUÇÃO DE PROVA TESTEMUNHAL._x000a_Inexiste previsão, no Processo Administrativo Fiscal, para audiência de instrução em que sejam ouvidas testemunhas que o contribuinte porventura tenha a seu favor._x000a__x000a_ASSUNTO: CONTRIBUIÇÕES SOCIAIS PREVIDENCIÁRIAS_x000a_Data do fato gerador: 25/09/2007_x000a_OBRIGAÇÃO ACESSÓRIA. INFRAÇÃO IMPUTADA EM MULTA MÍNIMA E FIXA SUBSTANCIADA EM MAIS DE UM FATO GERADOR DA INFRAÇÃO. PERMANÊNCIA DE PERÍODOS DE DESCUMPRIMENTO NÃO ABRANGIDOS PELO PRAZO QUINQUENAL. INFRAÇÃO NÃO AFASTADA POR PERMANÊNCIA DE PERÍODO NÃO DECADENTE DO LANÇAMENTO._x000a_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_x000a_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Tendo a infração da obrigação acessória sido substanciada em mais de um fato gerador da infração (vários descumprimentos), sendo a multa fixada em valor mínimo e fixa, sem considerar atenuantes ou agravantes, remanescendo na composição períodos não sujeitos ao prazo quinquenal, a infração persiste por haver período que não enseja a decadência do lançamento."/>
        <s v="ASSUNTO: SIMPLES NACIONAL_x000a_Data do fato gerador: 01/10/2011_x000a_RECURSO VOLUNTÁRIO. REITERAÇÃO DE ARGUMENTOS TRAZIDOS NA MANIFESTAÇÃO DE INCONFORMIDADE. AUSÊNCIA DE NOVOS ELEMENTOS DE PROVA. FUNDAMENTAÇÃO DO ACÓRDÃO RECORRIDO MANTIDA IN TOTUM._x000a_Tendo a recorrente apresentado os mesmo argumentos trazidos em sua manifestação de inconformidade, sem apresentação de novos elementos e tendo estas sido corretamente enfrentadas pelo acórdão recorrido, cabe adotar e reproduzir os seus fundamentos como razões de decidir, nos termos regimentais._x000a_ARGUIÇÃO DE INCONSTITUCIONALIDADE. VEDAÇÃO._x000a_Falece competência aos membros do CARF para negar a validade ou apreciar a inconstitucionalidade de dispositivos de lei. Aplicação do art. 62 do Anexo II do Regimento Interno do CARF e da Súmula CARF nº 2."/>
        <s v="ASSUNTO: IMPOSTO SOBRE A RENDA DE PESSOA FÍSICA (IRPF)_x000a_Exercício: 2006_x000a_NULIDADE. QUEBRA DO SIGILO FISCAL. REJEIÇÃO._x000a_Iniciado o procedimento fiscal, a autoridade fiscal pode solicitar informações sobre operações realizadas pelo contribuinte em instituições financeiras, inclusive extratos de contas bancárias (art. 8º da Lei 8.021/1990, art. 6º da Lei Complementar nº 105/01 e REsp n° 1.134.665/SP, Rel. Min. Luiz Fux, julgado em 18/12/2009)._x000a_NULIDADE. CERCEAMENTO DE DEFESA. REJEÇÃO._x000a_Não há cerceamento ao direito de defesa quando há presunção de omissão de rendimentos com base nos valores depositados em conta bancária para os quais o titular, regularmente intimado, não comprovar a origem dos recursos utilizados (art. 42 da Lei nº 9.430)._x000a_DECADÊNCIA. NÃO OCORRÊNCIA. SÚMULA CARF Nº 72. REJEIÇÃO._x000a_Tratando-se de tributos sujeitos à homologação, aplica-se a regra do art. 150, § 4º do CTN, desde que tenha havido pagamento antecipado e que não esteja configurado dolo, fraude ou simulação - vide RESP nº 973.333/SC. Comprovado ter o contribuinte agido com dolo, fraude ou simulação, aplica-se a regra do art. 173, I, CTN, por força do art. 149, VII do mesmo diploma._x000a_OMISSÃO DE RENDIMENTOS. DEPÓSITOS DE ORIGEM NÃO COMPROVADA. APLICABILIDADE DA SÚMULA CARF Nº 26. INAPLICABILIDADE DA SÚMULA CARF Nº81._x000a_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_x000a_TAXA SELIC. APLICABILIDADE. SÚMULA CARF Nº 4._x000a_A Taxa SELIC é aplicável à correção de créditos de natureza tributária, conforme previsão da Súmula nº 4 do CARF."/>
        <s v="ASSUNTO: IMPOSTO SOBRE A RENDA DE PESSOA FÍSICA (IRPF)_x000a_Exercício: 2006_x000a_PROCESSO ADMINISTRATIVO FISCAL. PRECLUSÃO._x000a_Não se conhece de matéria preclusa em sede de julgamento do recurso voluntário._x000a_LANÇAMENTO. DECADÊNCIA._x000a_É válido o crédito tributário constituído no prazo de 5 anos, contados do fato gerador, em se tratando de lançamento por homologação._x000a_PROCESSO ADMINISTRATIVO FISCAL. CONCOMITÂNCIA COM A ESFERA JUDICIAL._x000a_Importa renúncia às instâncias administrativas a propositura pelo sujeito passivo de ação judicial por qualquer modalidade processual, antes ou depois do lançamento de ofício, com o mesmo objeto do processo administrativo, sendo cabível apenas a apreciação, pelo órgão de julgamento administrativo, de matéria distinta da constante do processo judicial. Súmula CARF nº 1."/>
        <s v="ASSUNTO: IMPOSTO SOBRE A RENDA DE PESSOA JURÍDICA (IRPJ)_x000a_Ano-calendário: 2004, 2005_x000a_OMISSÃO DE RECEITA. SIGILO BANCÁRIO. OBTENÇÃO DE DADOS BANCÁRIOS DAS INSTITUIÇÕES FINANCEIRAS SEM AUTORIZAÇÃO JUDICIAL PRÉVIA. POSSIBILIDADE AUTORIZADA PELO STF._x000a_O STF decidiu que é legal a requisição de dados bancários diretamente das instituições financeiras nos termos da LC 101/05._x000a_IRPJ. ARBITRAMENTO. SITUAÇÃO QUE SE ENCAIXA NO ART. 148 DO CTN. POSSIBILIDADE._x000a_Quando houver situação que se encaixe na previsão do art. 148 do CTN cabe o arbitramento por parte da autoridade administrativa._x000a_ALEGAÇÃO DE CONFISCO E INFRAÇÃO AOS PRINCÍPIOS DA RAZOABILIDADE E PROPORCIONALIDADE. ANÁLISE DE CONSTITUCIONALIDADE VEDADA NO ÂMBITO DO PROCESSO ADMINISTRATIVO FISCAL. ART. 26-A DO DEC. 70.235/72. SÚMULA N° 2 DO CARF_x000a_A análise de constitucionalidade das leis é veda no âmbito do Processo Administrativo Fiscal, por força do art. 26-A do Dec. 70.235/72 e da Súmula n° 2 do CARF._x000a_MULTA. AGRAVAMENTO. EVIDENTE INTUITO DE FRAUDE. POSSIBILIDADE._x000a_Quando for constatado o evidente intuito de fraude cabe agravamento da multa, nos termos do art. 44, inciso II da Lei 9.430/96, vigente à época dos fatos."/>
        <s v="ASSUNTO: PROCESSO ADMINISTRATIVO FISCAL_x000a_Período de apuração: 04/11/1999 a 20/11/2006_x000a_PRODUÇÃO DE PROVA TESTEMUNHAL._x000a_Inexiste previsão, no Processo Administrativo Fiscal, para audiência de instrução em que sejam ouvidas testemunhas que o contribuinte porventura tenha a seu favor._x000a__x000a_ASSUNTO: CONTRIBUIÇÕES SOCIAIS PREVIDENCIÁRIAS_x000a_Período de apuração: 04/11/1999 a 20/11/2006_x000a_OBRIGAÇÃO ACESSÓRIA. INFRAÇÃO IMPUTADA EM MULTA MÍNIMA E FIXA SUBSTANCIADA EM MAIS DE UM FATO GERADOR DA INFRAÇÃO. PERMANÊNCIA DE PERÍODOS DE DESCUMPRIMENTO NÃO ABRANGIDOS PELO PRAZO QUINQUENAL. INFRAÇÃO NÃO AFASTADA POR PERMANÊNCIA DE PERÍODO NÃO DECADENTE DO LANÇAMENTO._x000a_O prazo decadencial para o lançamento de contribuições previdenciárias é de cinco anos, inclusive como consequência da aplicação da Súmula Vinculante n.º 8 do STF e da regência do Código Tributário Nacional. Tratando-se de obrigação acessória o prazo quinquenal conta-se do primeiro dia do exercício seguinte àquele em que o lançamento poderia ter sido efetuado._x000a_Súmula CARF n.º 148. No caso de multa por descumprimento de obrigação acessória previdenciária, a aferição da decadência tem sempre como base o art. 173, I, do CTN, ainda que se verifique pagamento antecipado da obrigação principal correlata ou esta tenha sido fulminada pela decadência com base no art. 150, § 4º, do CTN._x000a_Tendo a infração da obrigação acessória sido substanciada em mais de um fato gerador da infração (vários descumprimentos), sendo a multa fixada em valor mínimo e fixa, sem considerar atenuantes ou agravantes, remanescendo na composição períodos não sujeitos ao prazo quinquenal, a infração persiste por haver período que não enseja a decadência do lançamento."/>
        <s v="ASSUNTO: OBRIGAÇÕES ACESSÓRIAS_x000a_Ano-calendário: 2010_x000a_AUTO DE INFRAÇÃO. GFIP. MULTA POR ATRASO._x000a_Constitui infração à legislação previdenciária deixar a empresa de apresentar GFIP dentro do prazo fixado para a sua entrega._x000a_PUBLICIDADE DAS NORMAS._x000a_A publicidade dos atos normativos é presumida considerando sua publicação em Diário Oficial._x000a_MULTA POR ATRASO NA ENTREGA DA GFIP. ALTERAÇÃO DO CRITÉRIO JURÍDICO DE INTERPRETAÇÃO. INEXISTÊNCIA_x000a_A multa por atraso na entrega da GFIP passou a existir no ordenamento jurídico a partir da introdução do artigo 32-A na Lei nº 8.212 de 1991, pela Lei nº 11.941 de 2009. O dispositivo não sofreu alteração, de forma que o critério para sua aplicação é único desde a edição da lei._x000a_INTIMAÇÃO PRÉVIA AO LANÇAMENTO. INEXISTÊNCIA DE EXIGÊNCIA LEGAL. SÚMULA CARF Nº 46._x000a_Por se tratar a ação fiscal de procedimento de natureza inquisitória, a intimação do contribuinte prévia ao lançamento não é exigência legal e desta forma a sua falta não caracteriza cerceamento de defesa, a qual poderá ser exercida após a ciência do auto de infração._x000a_DENÚNCIA ESPONTÂNEA. ATRASO NA ENTREGA DE DECLARAÇÃO. SÚMULA CARF Nº 49._x000a_A denúncia espontânea não alcança a penalidade decorrente do atraso na entrega de declaração._x000a_ALEGAÇÕES DE VIOLAÇÃO A PRINCÍPIOS CONSTITUCIONAIS. INCONSTITUCIONALIDADE. SÚMULA CARF Nº 02._x000a_Ao CARF é vedado analisar alegações de violação a princípios constitucionais e não é competente para se pronunciar sobre a inconstitucionalidade de lei tributária._x000a_APLICAÇÃO DO PRINCÍPIO DA RETROATIVIDADE BENIGNA. SÚMULA CARF Nº 119.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igo 44 da Lei n° 9.430 de 1996."/>
        <s v="ASSUNTO: OBRIGAÇÕES ACESSÓRIAS_x000a_Ano-calendário: 2013_x000a_AUTO DE INFRAÇÃO. GFIP. MULTA POR ATRASO._x000a_Constitui infração à legislação previdenciária deixar a empresa de apresentar GFIP dentro do prazo fixado para a sua entrega._x000a_PUBLICIDADE DAS NORMAS._x000a_A publicidade dos atos normativos é presumida considerando sua publicação em Diário Oficial._x000a_MULTA POR ATRASO NA ENTREGA DA GFIP. ALTERAÇÃO DO CRITÉRIO JURÍDICO DE INTERPRETAÇÃO. INEXISTÊNCIA_x000a_A multa por atraso na entrega da GFIP passou a existir no ordenamento jurídico a partir da introdução do artigo 32-A na Lei nº 8.212 de 1991, pela Lei nº 11.941 de 2009. O dispositivo não sofreu alteração, de forma que o critério para sua aplicação é único desde a edição da lei._x000a_INTIMAÇÃO PRÉVIA AO LANÇAMENTO. INEXISTÊNCIA DE EXIGÊNCIA LEGAL. SÚMULA CARF Nº 46._x000a_Por se tratar a ação fiscal de procedimento de natureza inquisitória, a intimação do contribuinte prévia ao lançamento não é exigência legal e desta forma a sua falta não caracteriza cerceamento de defesa, a qual poderá ser exercida após a ciência do auto de infração._x000a_DENÚNCIA ESPONTÂNEA. ATRASO NA ENTREGA DE DECLARAÇÃO. SÚMULA CARF Nº 49._x000a_A denúncia espontânea não alcança a penalidade decorrente do atraso na entrega de declaração._x000a_ALEGAÇÕES DE VIOLAÇÃO A PRINCÍPIOS CONSTITUCIONAIS. INCONSTITUCIONALIDADE. SÚMULA CARF Nº 02._x000a_Ao CARF é vedado analisar alegações de violação a princípios constitucionais e não é competente para se pronunciar sobre a inconstitucionalidade de lei tributária._x000a_APLICAÇÃO DO PRINCÍPIO DA RETROATIVIDADE BENIGNA. SÚMULA CARF Nº 119.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igo 44 da Lei n° 9.430 de 1996."/>
        <s v="ASSUNTO: IMPOSTO SOBRE A RENDA DE PESSOA FÍSICA (IRPF)_x000a_Ano-calendário: 2006_x000a_DEDUÇÃO. PENSÃO ALIMENTÍCIA JUDICIAL. 13º SALÁRIO_x000a_Os pagamentos realizados a título de pensão alimentícia podem ser deduzidos na declaração de rendimentos, desde que decorram do cumprimento de decisão judicial ou acordo homologado judicialmente e possam ser documentalmente comprovados._x000a_Não é dedutível a pensão alimentícia paga em cumprimento à decisão judicial, acordo homologado judicialmente ou escritura pública, quando retida sobre o 13º salário._x000a__x000a_ASSUNTO: PROCESSO ADMINISTRATIVO FISCAL_x000a_Ano-calendário: 2006_x000a_AUSÊNCIA DE INTIMAÇÃO._x000a_O lançamento de ofício pode ser realizado sem prévia intimação ao sujeito passivo, nos casos em que o Fisco dispuser de elementos suficientes à constituição do crédito tributário. Súmula CARF nº 46._x000a_PRELIMINAR. NULIDADE. IMPROCEDÊNCIA._x000a_A notificação de lançamento foi emitida por autoridade competente, apresentando todos os seus requisitos essenciais, especialmente o enquadramento legal da infração e a descrição dos fatos expressos de modo claro, permitindo ao contribuinte conhecer perfeitamente os fatos a ele atribuídos._x000a_MATÉRIA NÃO IMPUGNADA. PRECLUSÃO. DESPESAS MÉDICAS._x000a_É vedado ao contribuinte inovar na fase recursal para incluir a contestação de matéria atingida pela preclusão lógica."/>
        <s v="ASSUNTO: IMPOSTO SOBRE A RENDA DE PESSOA FÍSICA (IRPF)_x000a_Exercício: 2007_x000a_PROCESSO ADMINISTRATIVO FISCAL (PAF). VERDADE MATERIAL. DOCUMENTAÇÃO IDÔNEA. APRESENTAÇÃO. FASE RECURSAL. REQUISITOS LEGAIS. OBSERVÂNCIA. ADMISSIBILIDADE._x000a_Regra geral, a prova deve ser apresentada na impugnação, precluindo o direito do sujeito passivo trazê-la em momento processual diverso, exceto nos impedimentos causados por força maior, assim como quando se destine a fundamentar ou contrapor fato superveniente. Logo, atendidos os preceitos legais, admite-se documentação que pretenda comprovar direito subjetivo de que são titulares os recorrentes, ainda que acostada a destempo._x000a_IMPOSTO DE RENDA RETIDO NA FONTE (IRRF). ANTECIPAÇÃO. FONTE PAGADORA. OMISSÃO. IMPOSTO DEVIDO. LEGITIMIDADE PASSIVA. TITULAR DO RENDIMENTO. SÚMULA CARF. ENUNCIADO Nº 12. APLICÁVEL._x000a_A obrigação que o contribuinte tem de declarar os rendimentos tributáveis na respectiva Declaração do Imposto sobre a Renda da Pessoa Física (DIRPF) não se confunde com o dever da fonte pagadora de antecipar a retenção e recolhimento do imposto incidente sobre a quantia por ela solvida. Logo, suposta falta de retenção do mencionado IRRF não afasta a legitimidade passiva do titular dos rendimentos, cuja omissão foi apurada posteriormente ao término do prazo de entrega da correspondente declaração de ajuste._x000a_IRRF. RETENÇÃO. COMPROVAÇÃO. INEXISTENTE. DEDUÇÃO. INADMISSÍVEL._x000a_Mantém-se a glosa do IRRF declarado, quando o interessado deixar de comprovar mediante documentação hábil e idônea a origem dos rendimentos, assim como a efetiva retenção do imposto sobre eles incidentes._x000a_IRRF. FONTE PAGADORA. INAPTIDÃO. DOCUMENTOS EXPEDIDOS. INIDONEIDADE. RETENÇÃO. CONJUNTO PROBATÓRIO. SÚMULA CARF. ENUNCIADO Nº 143. APLICÁVEL._x000a_O contribuinte deverá provar tanto a origem dos rendimentos quanto a efetiva retenção do IRRF sobre eles incidentes por meio de outros documentos, quando a fonte pagadora for declarada inapta, sendo os documentos por ela emitidos tidos por inidôneos, nessa condição não se prestando para produzir efeitos tributários em favor de terceiros._x000a_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IMPOSTO SOBRE A RENDA DE PESSOA FÍSICA (IRPF)_x000a_Exercício: 2006_x000a_PROCESSO ADMINISTRATIVO FISCAL (PAF). VERDADE MATERIAL. DOCUMENTAÇÃO IDÔNEA. APRESENTAÇÃO. FASE RECURSAL. REQUISITOS LEGAIS. OBSERVÂNCIA. ADMISSIBILIDADE._x000a_Regra geral, a prova deve ser apresentada na impugnação, precluindo o direito do sujeito passivo trazê-la em momento processual diverso, exceto nos impedimentos causados por força maior, assim como quando se destine a fundamentar ou contrapor fato superveniente. Logo, atendidos os preceitos legais, admite-se documentação que pretenda comprovar direito subjetivo de que são titulares os recorrentes, ainda que acostada a destempo._x000a_IMPOSTO DE RENDA RETIDO NA FONTE (IRRF). ANTECIPAÇÃO. FONTE PAGADORA. OMISSÃO. IMPOSTO DEVIDO. LEGITIMIDADE PASSIVA. TITULAR DO RENDIMENTO. SÚMULA CARF. ENUNCIADO Nº 12. APLICÁVEL._x000a_A obrigação que o contribuinte tem de declarar os rendimentos tributáveis na respectiva Declaração do Imposto sobre a Renda da Pessoa Física (DIRPF) não se confunde com o dever da fonte pagadora de antecipar a retenção e recolhimento do imposto incidente sobre a quantia por ela solvida. Logo, suposta falta de retenção do mencionado IRRF não afasta a legitimidade passiva do titular dos rendimentos, cuja omissão foi apurada posteriormente ao término do prazo de entrega da correspondente declaração de ajuste._x000a_IRRF. RETENÇÃO. COMPROVAÇÃO. INEXISTENTE. DEDUÇÃO. INADMISSÍVEL._x000a_Mantém-se a glosa do IRRF declarado, quando o interessado deixar de comprovar mediante documentação hábil e idônea a origem dos rendimentos, assim como a efetiva retenção do imposto sobre eles incidentes._x000a_IRRF. FONTE PAGADORA. INAPTIDÃO. DOCUMENTOS EXPEDIDOS. INIDONEIDADE. RETENÇÃO. CONJUNTO PROBATÓRIO. SÚMULA CARF. ENUNCIADO Nº 143. APLICÁVEL._x000a_O contribuinte deverá provar tanto a origem dos rendimentos quanto a efetiva retenção do IRRF sobre eles incidentes por meio de outros documentos, quando a fonte pagadora for declarada inapta, sendo os documentos por ela emitidos tidos por inidôneos, nessa condição não se prestando para produzir efeitos tributários em favor de terceiros._x000a_PAF. JURISPRUDÊNCIA. VINCULAÇÃO. INEXISTÊNCIA._x000a_As decisões judiciais e administrativas, regra geral, são desprovidas da natureza de normas complementares, tais quais aquelas previstas no art. 100 do Código Tributário Nacional (CTN), razão por que não vinculam futuras decisões deste Conselho."/>
        <s v="ASSUNTO: IMPOSTO SOBRE A RENDA DE PESSOA FÍSICA (IRPF)_x000a_Exercício: 2006_x000a_ILEGITIMIDADE PASSIVA. TESE SUBSTANCIALMENTE MODIFICADA EM RECURSO. IMPOSSIBILIDAE DE INOVAÇÃO RECURSAL. NÃO CONHECIMENTO._x000a_É inadmissível, em grau recursal, modificar a decisão de primeiro grau com base em novos fundamentos que modificam substancialmente a defesa._x000a_RECURSO VOLUNTÁRIO. JUNTADA DE DOCUMENTOS. DECRETO 70.235/1972, ART. 16, §4º. NÃO CONHECIMENTO._x000a_É possível a juntada de documentos posteriormente à apresentação de impugnação administrativa, desde que os documentos sirvam para robustecer tese que já tenha sido apresentada e/ou que se verifiquem as hipóteses do art. 16 §4º do Decreto n. 70.235/1972._x000a_OMISSÃO DE RENDIMENTOS. DEPÓSITOS DE ORIGEM NÃO COMPROVADA. NECESSIDADE DE INTIMAÇÃO DE CO-TITULAR DE CONTA BANCÁRIA. SÚMULA CARF Nº 29._x000a_Os co-titulares da conta bancária que apresentem declaração de rendimentos em separado devem ser intimados para comprovar a origem dos depósitos nela efetuados, na fase que precede à lavratura do auto de infração com base na presunção legal de omissão de receitas ou rendimentos._x000a_NULIDADE. QUEBRA DO SIGILO FISCAL. REJEIÇÃO._x000a_Iniciado o procedimento fiscal, a autoridade fiscal pode solicitar informações sobre operações realizadas pelo contribuinte em instituições financeiras, inclusive extratos de contas bancárias (art. 8º da Lei 8.021/1990, art. 6º da Lei Complementar nº 105/01 e REsp n° 1.134.665/SP, Rel. Min. Luiz Fux, julgado em 18/12/2009)._x000a_NULIDADE. APLICAÇÃO RETROATIVA DA LEI Nº 11.119/2005 NÃO CONFIGURADA. REJEIÇÃO._x000a_A Lei nº 11.119, de 25/05/2005 se reporta à aprovação da tabela progressiva do imposto de renda e apenas converte em lei a Medida Provisória nº 232, de 2004._x000a_NULIDADE. AFRONTA À SÚMULA Nº 182 DO EXTINTO TFR. REJEIÇÃO._x000a_A súmula nº 182 do extinyo TFR encontra-se superada pelo art. 42 da Lei nº 9.430, de 1996, pelo qual é imprescindível que se comprove a natureza dos depósitos em conta bancária._x000a_OMISSÃO DE RENDIMENTOS. DEPÓSITOS DE ORIGEM NÃO COMPROVADA. APLICABILIDADE DA SÚMULA CARF Nº 26. INAPLICABILIDADE DA SÚMULA CARF Nº81._x000a_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_x000a_PRODUÇÃO DE PROVA PERICIAL. INDEFERIMENTO._x000a_Conforme o art. 18 do Decreto nº 70.235/72, cabe à autoridade julgadora indeferir a realização de perícias e diligências que sejam prescindíveis ao desate da querela ou impraticáveis."/>
        <s v="ASSUNTO: PROCESSO ADMINISTRATIVO FISCAL_x000a_Ano-calendário: 2002_x000a_AUTO DE INFRAÇÃO. NULIDADE. INOCORRÊNCIA._x000a_Somente ensejam a nulidade os atos e termos lavrados por pessoa incompetente e os despachos e decisões proferidos por autoridade incompetente ou com preterição do direito de defesa, nos termos dos artigos 10 e 59, ambos do Decreto nº 70.235/72._x000a_MULTA. CARÁTER CONFISCATÓRIO. ANÁLISE DE CONSTITU-CIONALIDADE. IMPOSSIBILIDADE._x000a_Não pode a autoridade lançadora e julgadora administrativa, invocando violação de preceitos constitucionais (leia-se o princípio do não-confisco), afastar a aplicação da lei tributária. Isso ocorrendo, significaria declarar, incidenter tantum, a inconstitucionalidade da lei tributária que funcionou como base legal do lançamento (imposto e multa de ofício). Aplicável o teor da Súmula CARF nº 2: O CARF não é competente para se pronunciar sobre a inconstitucionalidade de lei tributária._x000a__x000a_ASSUNTO: IMPOSTO SOBRE A RENDA DE PESSOA JURÍDICA (IRPJ)_x000a_Ano-calendário: 2002_x000a_LUCRO INFLACIONÁRIO. REALIZAÇÃO MÍNIMA OBRIGATÓRIA._x000a_Comprovada a existência de saldo de lucro inflacionário acumulado a realizar em 31/12/1995, é lícito o lançamento da parcela de realização mínima obrigatória tendo por base o mencionado saldo._x000a_LUCRO INFLACIONÁRIO ACUMULADO A REALIZAR. DECADÊNCIA._x000a_Para fins de contagem do prazo decadencial, em se tratando da tributação do lucro inflacionário acumulado, deve ser considerado o exercício em que sua realização é obrigatória, e não a data da sua apuração._x000a_LUCRO REAL. PREJUÍZO FISCAL DO PERÍODO BASE. APROVEITAMENTO._x000a_No caso de tributação pelas regras do lucro real, é lícito o aproveitamento do prejuízo fiscal apurado pelo contribuinte no período base correspondente à infração._x000a_MULTA ISOLADA. PAGAMENTO POR ESTIMATIVA. AUSÊNCIA DE COMPROVAÇÃO._x000a_O contribuinte que opta pela apuração anual do IRPJ fica sujeito ao recolhimento das estimativas mensais calculada com base na receita bruta, podendo vir a suspender ou reduzir o pagamento do imposto e da contribuição devidos em cada mês, desde que demonstre, através de balanços ou balancetes mensais, que o valor acumulado já pago excede o valor calculado com base no lucro real do período em curso (arts. 222 e 230 do RIR/1999)._x000a_In casu, a contribuinte não comprova que tenha levantado balanços ou balancetes mensais pertinentes, a fim de suspender o recolhimento dos tributos por estimativa. Com efeito, é legítima a exigência de multa isolada no percentual de 50%._x000a_Não há que se falar em concomitância, tratam-se de fatos e imputações autônomas. A mera coincidência formal - autuação no bojo do mesmo procedimento fiscal -, não afasta a exigência da multa isolada com base na Súmula CARF nº 105._x000a__x000a_ASSUNTO: CONTRIBUIÇÃO SOCIAL SOBRE O LUCRO LÍQUIDO (CSLL)_x000a_Ano-calendário: 2002_x000a_MULTA ISOLADA. PAGAMENTO POR ESTIMATIVA. AUSÊNCIA DE COMPROVAÇÃO._x000a_O contribuinte que opta pela apuração anual da CSLL fica sujeito ao recolhimento das estimativas mensais calculada com base na receita bruta, podendo vir a suspender ou reduzir o pagamento do imposto e da contribuição devidos em cada mês, desde que demonstre, através de balanços ou balancetes mensais, que o valor acumulado já pago excede o valor calculado com base no lucro real do período em curso (arts. 222 e 230 do RIR/1999)._x000a_In casu, a contribuinte não comprova que tenha levantado balanços ou balancetes mensais pertinentes, a fim de suspender o recolhimento dos tributos por estimativa. Com efeito, é legítima a exigência de multa isolada no percentual de 50%._x000a_Não há que se falar em concomitância, tratam-se de fatos e imputações autônomas. A mera coincidência formal - autuação no bojo do mesmo procedimento fiscal -, não afasta a exigência da multa isolada com base na Súmula CARF nº 105."/>
        <s v="ASSUNTO: CONTRIBUIÇÕES SOCIAIS PREVIDENCIÁRIAS_x000a_Período de apuração: 01/01/2003 a 31/12/2005_x000a_RETENÇÃO DE 11%. COMPENSAÇÃO DE CONTRIBUIÇÕES PREVIDENCIÁRIAS. GLOSA._x000a_Para fins de compensação da importância retida, será considerada como competência aquela a que corresponder à data da emissão da nota fiscal, fatura ou recibo. Desatendida esta condição, com a compensação aduzida na efetiva prestação de serviços, deverá a fiscalização efetuar a glosa dos valores indevidamente compensados, com o consequente lançamento de ofício das importâncias que deixaram de ser recolhidas._x000a_RAT. REENQUADRAMENTO._x000a_É de responsabilidade da empresa realizar o enquadramento na atividade preponderante, entretanto, verificado erro, cabe a fiscalização adotar as medidas necessárias a sua correção._x000a_AUXÍLIO TRANSPORTE PAGO EM PECÚNIA. SÚMULA CARF Nº 89._x000a_A contribuição social previdenciária não incide sobre valores pagos a título de vale-transporte, mesmo que em pecúnia._x000a_AUXÍLIO ALIMENTAÇÃO. INSCRIÇÃO NO PAT. DESNECESSIDADE. PAGAMENTO EM PECÚNIA._x000a_Não integram o salário-de-contribuição os valores relativos a alimentação fornecida aos segurados empregados, ainda que a empresa não esteja inscrita no Programa de alimentação do Trabalhador - PAT, desde que o fornecimento seja in natura, não pago em pecúnia._x000a_REPRESENTAÇÃO FISCAL PARA FINS PENAIS. SÚMULA CARF Nº 28._x000a_O CARF não é competente para se pronunciar sobre controvérsias referentes a Processo Administrativo de Representação Fiscal para Fins Penais."/>
        <s v="ASSUNTO: OBRIGAÇÕES ACESSÓRIAS_x000a_Ano-calendário: 2010_x000a_AUTO DE INFRAÇÃO DE OBRIGAÇÃO ACESSÓRIA. MULTA POR ATRASO NA ENTREGADA DE GFIP._x000a_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_x000a_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_x000a_INTIMAÇÃO PRÉVIA AO LANÇAMENTO. DESNECESSIDADE. SÚMULA CARF N.º 46._x000a_O contribuinte deve cumprir a obrigação acessória de entregar a GFIP no prazo legal sob pena de aplicação da multa prevista na legislação. Nos termos da Súmula CARF n.º 46, o lançamento de ofício pode ser realizado sem prévia intimação ao sujeito passivo, nos casos em que o Fisco dispuser de elementos suficientes à constituição do crédito tributário._x000a_DENÚNCIA ESPONTÂNEA. ATRASO NA ENTREGA DE DECLARAÇÃO. SÚMULA CARF Nº 49._x000a_A denúncia espontânea não alcança a penalidade decorrente do atraso na entrega de declaração._x000a_MULTA CONFISCATÓRIA. INCONSTITUCIONALIDADE. SÚMULA CARF Nº 02._x000a_O CARF não é competente para se pronunciar sobre a inconstitucionalidade de lei tributária."/>
        <s v="ASSUNTO: OBRIGAÇÕES ACESSÓRIAS_x000a_Ano-calendário: 2013_x000a_AUTO DE INFRAÇÃO DE OBRIGAÇÃO ACESSÓRIA. MULTA POR ATRASO NA ENTREGADA DE GFIP._x000a_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_x000a_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_x000a_INTIMAÇÃO PRÉVIA AO LANÇAMENTO. DESNECESSIDADE. SÚMULA CARF N.º 46._x000a_O contribuinte deve cumprir a obrigação acessória de entregar a GFIP no prazo legal sob pena de aplicação da multa prevista na legislação. Nos termos da Súmula CARF n.º 46, o lançamento de ofício pode ser realizado sem prévia intimação ao sujeito passivo, nos casos em que o Fisco dispuser de elementos suficientes à constituição do crédito tributário._x000a_MULTA CONFISCATÓRIA. INCONSTITUCIONALIDADE. SÚMULA CARF Nº 02._x000a_O CARF não é competente para se pronunciar sobre a inconstitucionalidade de lei tributária."/>
        <s v="ASSUNTO: CONTRIBUIÇÕES SOCIAIS PREVIDENCIÁRIAS_x000a_Período de apuração: 01/01/2005 a 31/12/2005_x000a_DESCUMPRIMENTO DE OBRIGAÇÕES PRINCIPAIS E ACESSÓRIAS. PENALIDADES. RETROATIVIDADE BENIGNA._x000a_No caso de multas por descumprimento de obrigação principal e por descumprimento de obrigação acessória pela falta de informação sobre a remuneração de segurados da Previdência Social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úmula CARF nº 119)."/>
        <s v="ASSUNTO: OBRIGAÇÕES ACESSÓRIAS_x000a_Ano-calendário: 2013_x000a_AUTO DE INFRAÇÃO DE OBRIGAÇÃO ACESSÓRIA. MULTA POR ATRASO NA ENTREGADA DE GFIP._x000a_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_x000a_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_x000a_DENÚNCIA ESPONTÂNEA. ATRASO NA ENTREGA DE DECLARAÇÃO. SÚMULA CARF Nº 49._x000a_A denúncia espontânea não alcança a penalidade decorrente do atraso na entrega de declaração."/>
        <s v="ASSUNTO: OBRIGAÇÕES ACESSÓRIAS_x000a_Ano-calendário: 2010_x000a_AUTO DE INFRAÇÃO DE OBRIGAÇÃO ACESSÓRIA. MULTA POR ATRASO NA ENTREGADA DE GFIP._x000a_É cabível, por expressa disposição legal, na forma do art. 32-A da Lei 8.212, de 1991, com redação dada pela Lei 11.941, de 27 de maio de 2009, a aplicação da Multa por Atraso na Entrega de Declaração (MAED), relativo a entrega extemporânea da GFIP, sendo legítimo o lançamento de ofício, efetivado pela Administração Tributária, formalizando a exigência._x000a_Sendo objetiva a responsabilidade por infração à legislação tributária, correta é a aplicação da multa no caso de transmissão intempestiva. O eventual pagamento da obrigação principal, ou inexistência de prejuízos, não afasta a aplicação da multa por atraso na entrega da GFIP._x000a_DENÚNCIA ESPONTÂNEA. ATRASO NA ENTREGA DE DECLARAÇÃO. SÚMULA CARF Nº 49._x000a_A denúncia espontânea não alcança a penalidade decorrente do atraso na entrega de declaração._x000a_MULTA CONFISCATÓRIA. INCONSTITUCIONALIDADE. SÚMULA CARF Nº 02._x000a_O CARF não é competente para se pronunciar sobre a inconstitucionalidade de lei tributária."/>
        <s v="ASSUNTO: SIMPLES NACIONAL_x000a_Data do Fato Gerador: 01/07/2007_x000a_NULIDADE. VÍCIOS PROCEDIMENTAIS. INOCORRÊNCIA._x000a_Somente ensejam a nulidade os atos e termos lavrados por pessoa incompetente e os despachos e decisões proferidos por autoridade incompetente ou com preterição do direito de defesa, nos termos dos artigos 10 e 59, ambos do Decreto nº 70.235/72. In casu, houve a plena observância dos referidos disciplinamentos, bem como das diretrizes constantes da legislação do Simples Nacional. A contribuinte teve a oportunidade de exercer de forma ampla o seu direito de defesa._x000a_ANÁLISE DE CONSTITUCIONALIDADE. IMPOSSIBILIDADE._x000a_Não pode a autoridade lançadora e julgadora administrativa discutir a constitucionalidade de lei em sede administrativa, consoante estabelece o caput do artigo 26-A do Decreto nº 70.235/1972 e a própria Súmula CARF nº 2._x000a_EXCLUSÃO DO SIMPLES NACIONAL. INTERPOSTAS PESSOAS. SIMULAÇÃO._x000a_A constituição da pessoa jurídica por interpostas pessoas impõe a exclusão de ofício da pessoa jurídica do Simples Nacional, nos termos do artigo 29, inciso IV da Lei Complementar nº 123/2006. In casu, não há que se falar em planejamento tributário tolerável, mas sim na efetiva ocorrência de prática evasiva. Na simulação, o contribuinte se vale da aparente exteriorização formal de atos e negócios jurídicos lícitos, mas artificialmente deforma o efeito real sob o resultado produzido. Prática evasiva claramente combatida pelo Código Tributário Nacional, nos termos do artigo 149, do CTN e hipótese legal de exclusão do Simples Nacional."/>
        <s v="ASSUNTO: OBRIGAÇÕES ACESSÓRIAS_x000a_Período de apuração: 01/01/2008 a 31/12/2008_x000a_FOLHAS DE PAGAMENTO EM DESACORDO COM O REGULAMENTO. CFL 30_x000a_Constitui infração à Legislação Previdenciária deixar a empresa de preparar folhas de pagamento das remunerações pagas ou creditadas a todos os segurados a seu serviço, de acordo com os padrões e normas estabelecidos pela Previdência Social._x000a_MULTA POR INFRAÇÃO. NÃO APRESENTAÇÃO DE DOCUMENTOS. CFL 38_x000a_Constitui-se infração à legislação previdenciária deixar a empresa de exibir qualquer documento ou livro relacionado com as contribuições previstas na Lei n° 8.212, de 24/07/1991, ou apresentar documento ou livro que não atenda às formalidades legais exigidas, que contenha informação diversa da realidade ou que omita a informação verdadeira. CFL 38._x000a_OMISSÃO/INCORREÇÃO DE DADOS EM GFIP. CFL 78. SÚMULA CARF 119._x000a_Determina a lavratura de auto de infração apresentar a empresa GFIP com informações incorretas ou omissas.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Vinculante, conforme Portaria ME nº 129, de 01/04/2019, DOU de 02/04/2019)._x000a_CONFISCATORIEDADE DA MULTA ALEGAÇÕES DE. INCONSTITUCIONALIDADE. SÚMULA CARF 2._x000a_O CARF não é competente para se pronunciar sobre a inconstitucionalidade da lei tributária._x000a_RESPONSABILIDADE TRIBUTÁRIA. SÚMULA CARF. 88._x000a_A Relação de Co-Responsáveis - CORESP&quot;, o&quot;Relatório de Representantes Legais - RepLeg&quot;e a&quot;Relação de Vínculos -VÍNCULOS&quot;, anexos a auto de infração previdenciário lavrado unicamente contra pessoa jurídica, não atribuem responsabilidade tributária às pessoas ali indicadas nem comportam discussão no âmbito do contencioso administrativo fiscal federal, tendo finalidade meramente informativa. (Vinculante, conforme Portaria MF nº 277, de 07/06/2018, DOU de 08/06/2018)."/>
        <s v="ASSUNTO: CONTRIBUIÇÃO PARA O FINANCIAMENTO DA SEGURIDADE SOCIAL (COFINS)_x000a_Período de apuração: 01/01/2003 a 30/09/2003_x000a_PRELIMINAR. NULIDADE. IMPROCEDÊNCIA._x000a_Não procedem as arguições de nulidade quando não se vislumbra nos autos qualquer das hipóteses previstas no art. 59 do Decreto n° 70.235/72._x000a_DECADÊNCIA._x000a_Considerando o entendimento firmado no Resp 973.733/SC (em sede de recurso repetitivo e de aplicação obrigatória neste Conselho), para que a contagem prevista no §4.º, do Art. 150 do CTN seja aplicada, seria necessária a identificação de pagamento, ainda que parcial._x000a_ARGUIÇÕES DE INCONSTITUCIONALIDADE. APLICAÇÃO DE MULTA. APLICAÇÃO DA TAXA SELIC._x000a_O CARF não possui competência para discutir a ilegalidade de legislação vigente, visto que, inevitavelmente, tal discussão passaria pela análise da sua inconstitucionalidade. Fundamento: Súmula CARF n.º 2 e n.º 4._x000a_INSUFICIÊNCIA DE RECOLHIMENTO OU DECLARAÇÃO A MENOR._x000a_É cabível o lançamento de ofício para cobrança de tributo quando o sujeito passivo não efetuar, ou efetuar com inexatidão, o pagamento ou recolhimento de tributo devido."/>
        <s v="ASSUNTO: CONTRIBUIÇÕES SOCIAIS PREVIDENCIÁRIAS_x000a_Data do fato gerador: 31/10/2007_x000a_IMUNIDADE. ENTIDADE EDUCACIONAL. REGISTRO NO CNAS E CEBAS. NECESSIDADE. ART. 55, II, DA LEI Nº 8.212, DE 1991. CONSTITUCIONALIDADE. STF. RE 566.622._x000a_O inc. II do art. 55 da Lei nº 8.212, de 1991, foi julgado constitucional pelo Supremo Tribunal Federal, no julgamento do Recurso Especial RE 566.622, em sua redação original e nas redações que lhe foram dadas pelo art. 5º da Lei 9.429/1996 e pelo art. 3º da Medida Provisória nº 2.187-13/2001, sendo exigível, à época de ocorrência dos fatos geradores, o registro junto ao Conselho Nacional de Assistência Social e o Certificado de Entidade Beneficente de Assistência Social, para efeito de fruição do benefício de desoneração das contribuições devidas à seguridade social._x000a_NORMA. CONSTITUCIONALIDADE. QUESTIONAMENTO. SÚMULA CARF Nº 2._x000a_O CARF não é competente para se pronunciar sobre a inconstitucionalidade de lei tributária. Súmula CARF nº 2."/>
        <s v="ASSUNTO: NORMAS GERAIS DE DIREITO TRIBUTÁRIO_x000a_Ano-calendário: 1999_x000a_DECADÊNCIA. INEXISTÊNCIA DE PAGAMENTO ANTECIPADO. ART. 173, I, DO CTN._x000a_Interpretando-se a jurisprudência vinculante do STJ (REsp nº 973.733/SC, julgado na sistemática do art. 543-C do antigo CPC - Recursos Repetitivos), para tributos sujeitos a lançamento por homologação, não tendo havido qualquer pagamento antecipado, aplica-se a regra de contagem do art. 173, I, do CTN (cinco anos, contados do primeiro dia do exercício seguinte àquele em que o lançamento poderia ter sido efetuado)._x000a_DECADÊNCIA. COMPENSAÇÃO. NÃO EQUIVALÊNCIA A PAGAMENTO ANTECIPADO._x000a_Para que seja aplicável a jurisprudência vinculante do STJ que remete ao art. 150, § 4º do CTN para a contagem do prazo decadencial (cinco anos do fato gerador), exige-se pagamento (stricto sensu) antecipado, ainda que por estimativa (Súmula CARF nº 135), a ele não equivalendo a compensação, forma distinta de extinção do crédito tributário."/>
        <s v="ASSUNTO: CONTRIBUIÇÕES SOCIAIS PREVIDENCIÁRIAS_x000a_Período de apuração: 01/05/1998 a 31/12/1998_x000a_PARCELAMENTO TRIBUTÁRIO. RESCISÃO. RECURSO DA RESPONSÁVEL SOLIDÁRIA. INTERESSE DE AGIR._x000a_O interesse de agir permanece para o responsável solidário que não realizou a adesão ao parcelamento. O crédito tributário somente extingue-se ao final do parcelamento, conservando até lá o interesse na discussão tanto do mérito quanto da responsabilidade solidária._x000a_CESSÃO DE MÃO-DE-OBRA. RESPONSÁVEL SOLIDÁRIO. ART. 31 DA LEI Nº 8.212/91. AUSÊNCIA DE NOVAS RAZÕES DE DEFESA. CONFIRMAÇÃO DA DECISÃO RECORRIDA._x000a_A contratante de serviços executados mediante cessão de mão-de-obra, inclusive em regime de trabalho temporário, responde solidariamente com o executor pelas obrigações legais relacionadas aos serviços prestados, não se aplicando o beneficio de ordem._x000a_JUROS. TAXA SELIC. SÚMULA CARF Nº 4. MULTA DE MORA. LEGALIDADE. SÚMULA CARF Nº 2.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 Súmula CARF nº 4._x000a_A declaração de inconstitucionalidade ou ilegalidade de atos normativos é prerrogativa outorgada pela Constituição Federal ao Poder Judiciário. Súmula CARF nº 2."/>
        <s v="ASSUNTO: CONTRIBUIÇÕES SOCIAIS PREVIDENCIÁRIAS_x000a_Período de apuração: 01/08/2003 a 30/09/2006_x000a_CERCEAMENTO DE DEFESA. INOCORRÊNCIA._x000a_O Relatório Fiscal e os Anexos da NFLD oferecem as condições necessárias para que o contribuinte conheça o procedimento fiscal e apresente a sua defesa ao lançamento._x000a_SALÁRIO-DE-CONTRIBUIÇÃO. PARCELAS INTEGRANTES. PRÊMIOS VINCULADOS À PRODUTIVIDADE. PRÊMIOS DE INCENTIVOS. CARTÕES DE PREMIAÇÃO._x000a_Possui natureza salarial, sendo base de cálculo de contribuição previdenciária, o pagamento de verba para estímulo ao aumento de produtividade dos segurados, e portanto, com característica de prêmio._x000a_AFERIÇÃO INDIRETA._x000a_Justifica-se o lançamento das contribuições previdenciárias por aferição indireta quando a empresa deixa de fornecer à fiscalização os documentos necessários à apuração do real valor destas._x000a_ALEGAÇÕES DE INCONSTITUCIONALIDADE. SÚMULA CARF Nº 2._x000a_Nos termos da Súmula CARF n 2, o CARF não é competente para se pronunciar sobre a inconstitucionalidade de lei tributária._x000a_JUROS. TAXA SELIC. SÚMULA CARF Nº 4._x000a_Conforme Súmula CARF nº 4,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_x000a_DO PEDIDO DE PRODUÇÃO DE PROVA, DILIGÊNCIA E PERÍCIA._x000a_Devem ser indeferidos os pedidos de diligência, produção de provas e perícia, quando for prescindível para o deslinde da questão a ser apreciada ou se o processo contiver os elementos necessários para a formação da livre convicção do julgador."/>
        <s v="ASSUNTO: IMPOSTO SOBRE A RENDA DE PESSOA FÍSICA (IRPF)_x000a_Ano-calendário: 2014_x000a_DEPÓSITOS BANCÁRIOS DE ORIGEM NÃO COMPROVADA. OMISSÃO DE RENDIMENTOS. PRESUNÇÃO LEGAL_x000a_Caracterizam omissão de rendimentos, por presunção legal, os valores creditados em conta de depósito ou de investimento mantida em instituição financeira, em relação aos quais o sujeito passivo, regularmente intimado, não comprove, por meio de documentação hábil e idônea, suas origens, bem como a natureza de cada operação realizada._x000a_NULIDADE. INOCORRÊNCIA_x000a_Afasta-se a hipótese de ocorrência de nulidade do lançamento quando resta configurado que não houve o alegado cerceamento de defesa e nem vícios durante o procedimento fiscal. Verificada correta adequação do sujeito passivo da obrigação tributária principal, deve ser afastado o argumento de ilegitimidade passiva._x000a_DESQUALIFICAÇÃO MULTA. SUMULA CARF nº 14_x000a_Súmula CARF nº 14 A simples apuração de omissão de receita ou de rendimentos, por si só, não autoriza a qualificação da multa de ofício, sendo necessária a comprovação do evidente intuito de fraude do sujeito passivo."/>
        <s v="ASSUNTO: IMPOSTO SOBRE A RENDA DE PESSOA FÍSICA (IRPF)_x000a_Exercício: 2009_x000a_MATÉRIA NÃO IMPUGNADA. PRECLUSÃO._x000a_Preclusa matéria contra a qual o contribuinte não se insurgiu desde a impugnação._x000a_PRELIMINAR DE NULIDADE. INTIMAÇÃO DO PROSSEGUIMENTO DE AÇÃO FISCAL. REJEIÇÃO._x000a_Não há surpresa ou dano quanto ao recebimento do Termo de Verificação Fiscal quando no interstício entre o início do procedimento de fiscalização e seu encerramento são expedidas inúmeras intimações ao contribuinte ou quando o é disponibilizado o acompanhamento virtual do MPF. Preliminar rejeitada._x000a_OMISSÃO DE RENDIMENTOS. ACRÉSCIMO PATRIMONIAL A DESCOBERTO._x000a_É ônus do contribuinte comprovar que o acréscimo patrimonial apontado pela fiscalização tem origem em rendimentos já tributados, isentos, não tributáveis ou de tributação exclusiva._x000a_OMISSÃO DE RENDIMENTOS. DEPÓSITOS DE ORIGEM NÃO COMPROVADA. APLICABILIDADE DA SÚMULA CARF Nº 26. INAPLICABILIDADE DA SÚMULA CARF Nº81._x000a_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_x000a_CONFISCATORIEDADE DA SANÇÃO APLICADA. NÃO OCORRÊNCIA._x000a_As alegações alicerçadas na suposta afronta ao princípio constitucional do não confisco esbarram no verbete sumular de nº 2 do CARF. Dada a gravidade das infrações perpetradas, não é desarrazoada a sanção aplicada."/>
        <s v="ASSUNTO: IMPOSTO SOBRE A RENDA DE PESSOA FÍSICA (IRPF)_x000a_Exercício: 2009_x000a_MATÉRIA NÃO IMPUGNADA. PRECLUSÃO._x000a_Preclusa matéria contra a qual o contribuinte não se insurgiu desde a impugnação._x000a_PRELIMINAR DE NULIDADE. INTIMAÇÃO DO PROSSEGUIMENTO DE AÇÃO FISCAL. REJEIÇÃO._x000a_Não há surpresa ou dano quando do recebimento do Termo de Verificação Fiscal quando, no interstício entre o início do procedimento de fiscalização e seu encerramento são expedidas inúmeras intimações à contribuinte ou quando o é disponibilizado o acompanhamento virtual do MPF. Preliminar rejeitada._x000a_OMISSÃO DE RENDIMENTOS. ACRÉSCIMO PATRIMONIAL A DESCOBERTO._x000a_É ônus do contribuinte comprovar que o acréscimo patrimonial apontado pela fiscalização tem origem em rendimentos já tributados, isentos, não tributáveis ou de tributação exclusiva._x000a_OMISSÃO DE RENDIMENTOS. DEPÓSITOS DE ORIGEM NÃO COMPROVADA. APLICABILIDADE DA SÚMULA CARF Nº 26. INAPLICABILIDADE DA SÚMULA CARF Nº81._x000a_Deve ser comprovado o consumo da renda representada pelos depósitos bancários de origem desconhecida, por força da presunção estabelecida no art. 42 da Lei nº 9.430/96 (Súmula CARF nº 26). Inaplicável a Súmula CARF nº 81 quando os depósitos superam o teto fixado pelo verbete sumular._x000a_CONFISCATORIEDADE DA SANÇÃO APLICADA. NÃO OCORRÊNCIA._x000a_As alegações alicerçadas na suposta afronta ao princípio constitucional do não confisco esbarram no verbete sumular de nº 2 do CARF. Dada a gravidade das infrações perpetradas, não é desarrazoada a sanção aplicada."/>
        <s v="ASSUNTO: IMPOSTO SOBRE A RENDA DE PESSOA FÍSICA (IRPF)_x000a_Ano-calendário: 2007, 2008_x000a_IMPOSTO DE RENDA. OMISSÃO DE RENDIMENTOS. VALORES RECEBIDOS A TÍTULO DE ALUGUÉIS._x000a_Consideram-se rendimentos omitidos, autorizando o lançamento do imposto correspondente, os depósitos junto a instituições financeiras quando o contribuinte, após regularmente intimado, não lograr êxito em comprovar mediante documentação hábil e idônea a origem dos recursos utilizados, assim entendida a fonte de crédito, a data, o valor e a natureza do depósito ou crédito bancário._x000a_OMISSÃO DE RENDIMENTOS. TRABALHO SEM VÍNCULO EMPREGATÍCIO. GANHO DE CAPITAL. ÔNUS DA PROVA._x000a_Deve ser indeferido o pedido de diligência quando for prescindível para o deslinde da questão a ser apreciada, contendo o processo os elementos necessários para a formação da livre convicção do julgador._x000a_MULTA ISOLADA E MULTA DE OFÍCIO. CONCOMITÂNCIA. SÚMULA CARF Nº 147._x000a_Somente com a edição da MP 351/2007, convertida na Lei nº 11.488/2007, que alterou a redação do art. 44 da Lei nº 9.430/96, passou a existir a previsão específica de incidência da multa isolada na hipótese de falta de pagamento do carnê-leão (50%), sem prejuízo da penalidade simultânea pelo lançamento de ofício do respectivo rendimento no ajuste anual (75%) - Súmula CARF nº 147._x000a_TAXA SELIC. JUROS SOBRE MULTA. POSSIBILIDADE. SÚMULA CARF Nº 108._x000a_Incidem juros moratórios, calculados à taxa referencial do Sistema Especial de Liquidação e Custódia - SELIC, sobre o valor correspondente à multa de ofício - Súmula CARF nº 108."/>
        <s v="ASSUNTO: IMPOSTO SOBRE A PROPRIEDADE TERRITORIAL RURAL (ITR)_x000a_Exercício: 2005_x000a_ÁREA DE PRESERVAÇÃO PERMANENTE_x000a_Para consideração de uma área como de preservação permanente deve ser comprovada a existência de pelo menos uma das características apontadas nos diversos incisos, alíneas e itens do art. 11 do Decreto nº 4.382, de 2002, que regulamenta a tributação, fiscalização, arrecadação e administração do ITR._x000a_ÁREA DE FLORESTA NATIVA._x000a_A isenção das áreas cobertas por florestas nativas somente se aplica a partir da edição da Lei nº 11.428, de 22 de e 2006, que acrescentou a alínea e ao inciso II, do artigo 10 da Lei nº 9.393 de 1996._x000a_O lançamento reporta-se à data da ocorrência do fato gerador da obrigação e rege-se pela lei então vigente, ainda que posteriormente modificada ou revogada._x000a_ÁREA DE RESERVA LEGAL. AUSÊNCIA DE COMPROVAÇÃO E DE AVERBAÇÃO TEMPESTIVA NO REGISTRO IMOBILIÁRIO. SÚMULA CARF Nº 122._x000a_A averbação da Área de Reserva Legal (ARL) na matrícula do imóvel supre a eventual falta de apresentação do Ato declaratório Ambiental somente se efetivada em data anterior ao fato gerador. Sumula CARF nº 122._x000a_PERÍCIA. PRESCINDÍVEL. INDEFERIMENTO._x000a_A perícia não tem a prerrogativa de afastar o requisito normativo de averbação da área de reserva legal na matrícula do registro do imóvel, para efeito de não inclusão de tal área no cálculo do ITR."/>
        <s v="ASSUNTO: IMPOSTO SOBRE A PROPRIEDADE TERRITORIAL RURAL (ITR)_x000a_Exercício: 2004_x000a_ITR. ÁREA DE PRESERVAÇÃO PERMANENTE. ATO DECLARATÓRIO AMBIENTAL. OBRIGATORIEDADE. APRESENTAÇÃO. POSSIBILIDADE DE SUBSTITUIÇÃO POR DOCUMENTO OFICIAL QUE ATENDA A MESMA FINALIDADE._x000a_Para efeito de exclusão da área de preservação permanente na apuração da base de cálculo do ITR, além de preencher os requisitos legais estabelecidos pelo Código Florestal, o contribuinte, obrigatoriamente, deveria protocolar o Ato Declaratório Ambiental - ADA junto ao IBAMA no prazo regulamentar após a entrega da DITR._x000a_Entretanto, essa obrigação pode ser substituída por outro documento que atenda à finalidade de informar ao órgão ambiental da existência da área. No caso, não foram apresentados outros documentos de órgão ambiental oficial._x000a_IMPOSTO TERRITORIAL RURAL. ÁREA DE RESERVA LEGAL. AVERBAÇÃO ANTERIOR AO FATO GERADOR. ISENÇÃO. SÚMULA CARF Nº 122:_x000a_A averbação da Área de Reserva Legal (ARL) na matrícula do imóvel em data anterior ao fato gerador supre a eventual falta de apresentação do Ato declaratório Ambiental (ADA)._x000a_ITR. VALOR DA TERRA NUA- VTN. SIPT._x000a_O lançamento que tenha alterado o VTN declarado, utilizando valores de terras constantes do Sistema de Preços de Terras da Secretaria da Receita Federal - SIPT, nos termos da legislação, é passível de modificação somente se, na contestação, forem oferecidos elementos de convicção, embasados em Laudo Técnico, elaborado em consonância com as normas da Associação Brasileira de Normas Técnicas  ABNT, que apresente valor de mercado diferente relativo ao ano base questionado._x000a_Recurso Voluntário Parcialmente Provido."/>
        <s v="ASSUNTO: PROCESSO ADMINISTRATIVO FISCAL_x000a_Ano-calendário: 2005, 2006, 2007_x000a_IRPF. ESTADO FEDERADO. AUSÊNCIA DE RETENÇÃO._x000a_Constatada a omissão de rendimentos sujeitos à incidência do imposto de renda na declaração de ajuste anual, é legítima a constituição do crédito tributário na pessoa física do beneficiário, ainda que o Estado, enquanto fonte pagadora, não tenha procedido à respectiva retenção._x000a_IRPF. DEPUTADO ESTADUAL. VERBAS DE GABINETE. NATUREZA. NECESSIDADE DE COMPROVAÇÃO DE QUE OS VALORES FORAM UTILIZADOS NO EXERCÍCIO DA ATIVIDADE PARLAMENTAR._x000a_O imposto de renda não incide sobre as verbas recebidas regularmente por parlamentares a título de auxílio de gabinete. Manutenção do lançamento de IRPF ante a constatação de que os gastos ocorreram em benefício exclusivo da própria pessoa do parlamentar e não da função parlamentar, revelando que tais rendimentos possuem natureza tributável._x000a_SÚMULA CARF N° 87. DELIMITAÇÃO._x000a_A parte final da Súmula CARF n° 87 de a natureza indenizatória poder ser afastada quando a fiscalização apurar a utilização dos recursos em benefício próprio não relacionado à atividade legislativa não exclui que a apuração dessa circunstância se opere mediante prova indireta. Para excluí-la, teria de o ter afirmado expressamente e dentre os seus precedentes não poderia ter sido incluído o Acórdão n° 9202-001895."/>
        <s v="ASSUNTO: IMPOSTO SOBRE A RENDA DE PESSOA FÍSICA (IRPF)_x000a_Ano-calendário: 2004_x000a_OMISSÃO DE RENDIMENTOS_x000a_Os rendimentos tributáveis sujeitos à tabela progressiva recebidos pelos contribuintes e seus dependentes indicados na declaração de ajuste devem ser espontaneamente oferecidos à tributação na declaração de ajuste anual._x000a_Na hipótese de apuração pelo Fisco de omissão de rendimentos sujeitos à tabela progressiva, cabe a adição do valor omitido à base de cálculo do imposto, com a multa de ofício ou ajuste do valor do IRPF a Restituir declarado._x000a_MULTA DE OFÍCIO_x000a_A multa de 75% é aplicada sobre a totalidade ou diferença de imposto ou contribuição nos casos de lançamento de ofício decorrentes da apuração de falta de pagamento ou recolhimento, bem como de falta de declaração e de declaração inexata._x000a_INCONSTITUCIONALIDADE._x000a_O CARF não é competente para se pronunciar sobre a inconstitucionalidade de lei tributária. Súmula CARF nº2."/>
        <s v="ASSUNTO: CONTRIBUIÇÃO PARA O PIS/PASEP_x000a_Período de apuração: 01/10/2005 a 31/12/2005_x000a_PIS. CRÉDITOS PRESUMIDOS. COMPENSAÇÃO. IMPOSSIBILIDADE._x000a_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_x000a_COMPROVAÇÃO DE AQUISIÇÃO DE MATÉRIAS-PRIMAS._x000a_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_x000a_PIS. NÃO-CUMULATIVA. CRÉDITOS. ATUALIZAÇÃO MONETÁRIA E JUROS. VEDAÇÃO LEGAL. SÚMULA CARF nº 125._x000a_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_x000a_Recurso Voluntário Negado."/>
        <s v="ASSUNTO: CONTRIBUIÇÃO PARA O PIS/PASEP_x000a_Período de apuração: 01/07/2005 a 30/09/2005_x000a_PIS. CRÉDITOS PRESUMIDOS. COMPENSAÇÃO. IMPOSSIBILIDADE._x000a_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_x000a_COMPROVAÇÃO DE AQUISIÇÃO DE MATÉRIAS-PRIMAS._x000a_A comprovação da aquisição de matérias-primas (no caso, castanhas de caju) fornecidas por Pessoas Físicas ou Jurídicas dispensadas de emissão de Nota Fiscal Avulsa pela Legislação Estadual deverá ser feita mediante documento de indiscutível idoneidade e que contenha elementos suficientes para a identificação da operação a que se refere._x000a_PIS. NÃO-CUMULATIVA. CRÉDITOS. ATUALIZAÇÃO MONETÁRIA E JUROS. VEDAÇÃO LEGAL. SÚMULA CARF nº 125._x000a_O artigo 15, combinado com o artigo 13, ambos da Lei nº 10.833, de 2003, vedam expressamente a aplicação de qualquer índice de atualização monetária ou de juros para ressarcimento de PIS e COFINS. No ressarcimento da COFINS e da Contribuição para o PIS não cumulativas não incide correção monetária ou juros, nos termos dos artigos 13 e 15, VI, da Lei nº 10.833, de 2003._x000a_Recurso Voluntário Negado."/>
        <s v="ASSUNTO: IMPOSTO SOBRE PRODUTOS INDUSTRIALIZADOS (IPI)_x000a_Período de apuração: 01/12/2000 a 31/03/2004_x000a_CRÉDITO PRESUMIDO. CÁLCULO. NORMAS GERAIS DE DIREITO TRIBUTÁRIO_x000a_Refeito o demonstrativo do crédito presumido e não apontado erro específico neste procedimento, considera-se correto os ajustes efetuados pela autoridade fiscal.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JUROS. TAXA SELIC. MULTA DE OFÍCIO. CONFISCO. NÃO OCORRÊMCIA. INCONSTITUCIONALIDADE EM TESE. SÚMULAS Nº 02 e 04 DO CARF.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A aplicação da multa de ofício pela Administração Fiscal, quando do lançamento crédito tributário, possui previsão legal expressa. Não compete ao Conselho Administrativo de Recursos Federais, órgão da Administração Pública, apreciar suposta inconstitucionalidade, em tese, de lei ou ato normativo, segundo firme jurisprudência deste próprio colegiado._x000a_Recurso Voluntário Improcedente_x000a_Crédito Tributário Mantido"/>
        <s v="ASSUNTO: OBRIGAÇÕES ACESSÓRIAS_x000a_Ano-calendário: 2004_x000a_MULTA POR DESCUMPRIMENTO DE OBRIGAÇÃO ACESSÓRIA. REGISTRO EXTEMPORÂNEO DOS DADOS DE EMBARQUE NA EXPORTAÇÃO_x000a_No caso de transporte marítimo, constatado que o registro, no SISCOMEX, dos dados pertinentes ao embarque de mercadorias se deu após decorrido o prazo de 7 (sete) dias, é devida a multa regulamentar por falta do respectivo registro, aplicada sobre cada viagem._x000a_AGENTE MARÍTIMO. REPRESENTANTE DE TRANSPORTADOR MARÍTIMO ESTRANGEIRO. LEGITIMIDADE PASSIVA. RESPONSABILIDADE SOLIDÁRIA._x000a_O Agente Marítimo, por ser o representante do transportador estrangeiro no País, é responsável solidário com este, no tocante à exigência de tributos e penalidades decorrentes da prática de infração à legislação aduaneira, em razão de expressa determinação legal._x000a_INFRAÇÃO ADUANEIRA. MULTA REGULAMENTAR. EXPORTAÇÃO. PRESTAÇÃO DE INFORMAÇÃO EXTEMPORÂNEA. DENÚNCIA ESPONTÂNEA. IMPOSSIBILIDADE. SÚMULA CARF 126._x000a_O instituto da denúncia espontânea é incompatível com o cumprimento extemporâneo de obrigação acessória concernente à prestação de informações ao Fisco, via sistema SISCOMEX, relativa a carga transportada, uma vez que tal fato configura a própria infração."/>
        <s v="ASSUNTO: IMPOSTO SOBRE A RENDA DE PESSOA FÍSICA (IRPF)_x000a_Exercício: 2004_x000a_CERCEAMENTO DO DIREITO DE DEFESA. LANÇAMENTO. AUSÊNCIA DE INTIMAÇÃO PRÉVIA AO FISCALIZADO. INOCORRÊNCIA DE NULIDADE_x000a_Firmada a convicção quanto à materialidade e à autoria da infração tributária, pode a autoridade autuante, de plano, lançar o crédito tributário, não sendo obrigatória a prévia intimação ao contribuinte_x000a_OMISSÃO DE RENDIMENTOS. DEPÓSITOS BANCÁRIOS DE ORIGEM NÃO COMPROVADA._x000a_Presumem-se rendimentos recebidos os depósitos em conta bancária para os quais, regularmente intimado, o contribuinte não logrou comprovar, com documentação hábil e idônea, a origem dos recursos._x000a_OMISSÃO DE RENDIMENTOS. DEPÓSITOS BANCÁRIOS DE ORIGEM NÃO COMPROVADA. TITULARIDADE DOS RENDIMENTOS._x000a_A titularidade dos depósitos bancários pertence às pessoas indicadas nos dados cadastrais, salvo quando comprovado com documentação hábil e idônea o uso da conta por terceiros (Súmula Carf nº 32)._x000a_OMISSÃO DE RENDIMENTOS. DEPÓSITOS BANCÁRIOS DE ORIGEM NÃO COMPROVADA. OCORRÊNCIA DO FATO GERADOR. COMPROVAÇÃO DO CONSUMO DA RENDA._x000a_A presunção estabelecida no art. 42 da Lei nº 9.430, de 1996, dispensa o Fisco de comprovar o consumo da renda representada pelos depósitos bancários sem origem comprovada. (Súmula Carf nº 26)."/>
        <s v="ASSUNTO: IMPOSTO SOBRE A RENDA DE PESSOA FÍSICA (IRPF)_x000a_Ano-calendário: 2000, 2001, 2002_x000a_DECADÊNCIA. LANÇAMENTO POR HOMOLOGAÇÃO. CONTAGEM DO PRAZO._x000a_O termo inicial da contagem do prazo decadencial segue o disposto no art. 150, §4º do CTN na hipótese de pagamento antecipado do tributo e ausência de dolo, fraude ou simulação na conduta do sujeito passivo._x000a_DECADÊNCIA. MULTA ISOLADA._x000a_O direito de a Fazenda constituir o crédito tributário referente à multa isolada devida pelo não pagamento do carnê-leão decai após cinco anos contados do primeiro dia do exercício seguinte àquele em que o lançamento poderia ter sido efetuado._x000a_OMISSÃO DE RENDIMENTOS. RESPONSABILIDADE DO SUCESSOR._x000a_Encerrada a partilha, a responsabilidade pelos tributos devidos pelo de cujus até aquela data é do sucessor a qualquer título e do cônjuge meeiro, limitando-se ao montante dos bens e direitos a eles atribuídos._x000a_MULTA ISOLADA E MULTA DE OFÍCIO. CONCOMITÂNCIA. SÚMULA CARF Nº 147._x000a_Somente com a edição da Medida Provisória nº 351/2007, convertida na Lei nº 11.488/2007, que alterou a redação do art. 44 da Lei nº 9.430/1996, passou a existir a previsão específica de incidência da multa isolada na hipótese de falta de pagamento do carnê-leão, sem prejuízo da penalidade simultânea pelo lançamento de ofício do respectivo rendimento no Ajuste Anual._x000a_JUROS. TAXA SELIC. LEGITIMIDADE. SÚMULA CARF Nº 04._x000a_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_x000a_INCONSTITUCIONALIDADE. SÚMULA CARF Nº 02._x000a_O CARF não é competente para se pronunciar sobre a inconstitucionalidade de lei tributária."/>
        <s v="ASSUNTO: PROCESSO ADMINISTRATIVO FISCAL_x000a_Data do fato gerador: 27/05/2008_x000a_DILIGÊNCIA/PERÍCIA._x000a_A realização de perícia pressupõe que a prova não pode ou não cabe ser produzida por uma das partes, ou que o fato a ser provado necessite de conhecimento técnico especializado, fora do campo de atuação do julgador. Neste contexto, a autoridade julgadora indeferirá os pedidos de perícia, ou mesmo de diligência, que considerar prescindíveis ou impraticáveis. Estando presentes nos autos todos os elementos de convicção necessários à adequada solução da lide, indefere-se, por prescindível, o pedido de perícia. Inexiste cerceamento de defesa._x000a__x000a_ASSUNTO: CONTRIBUIÇÕES SOCIAIS PREVIDENCIÁRIAS_x000a_Data do fato gerador: 27/05/2008_x000a_OBRIGAÇÃO ACESSÓRIA. CFL 38._x000a_Constitui infração do Código de Fundamentação Legal - CFL 38 deixar a empresa de exibir qualquer documento ou livro relacionado com as contribuições para a Seguridade Social._x000a_MULTA APLICADA. LEGALIDADE. SÚMULA CARF N.º 2_x000a_A multa fixada nos parâmetros da legislação vigente à época da exação tem respaldo legal._x000a_É vedado ao órgão julgador administrativo negar vigência a normas jurídicas por motivo de inconstitucionalidade. O CARF não é competente para se pronunciar sobre a inconstitucionalidade de lei tributária."/>
        <s v="ASSUNTO: CONTRIBUIÇÕES SOCIAIS PREVIDENCIÁRIAS_x000a_Período de apuração: 01/01/2007 a 31/12/2009_x000a_CONTRIBUIÇÃO PREVISTA NO ART. 22, IV DA LEI 8212/91. RECURSO EXTRAORDINÁRIO 595.838. TEMA 166 DA REPERCUSSÃO GERAL. RESOLUÇÃO 10/2016 DO SENADO FEDERAL._x000a_O lançamento tributário diz respeito a crédito tributário para a Seguridade Social, incidente sobre os valores pagos relativamente a serviços que lhes são prestados por cooperados por intermédio de cooperativa, previsto no art. 22, IV, da Lei n. 8.212, de 24 de julho de 1991. O Egrégio Supremo Tribunal Federal analisou a matéria por ocasião do julgamento do Recurso Extraordinário n. 595.838 (Tema 166 da Repercussão Geral), em 23 de abril de 2014, no qual declarou a inconstitucionalidade do dispositivo em questão. Sobreveio a suspensão da execução do inciso IV do art. 22, da Lei n. 8.212/91 pelo art. 1º da Resolução 10, de 30 de março de 2016 do Senado Federal._x000a_CONFISCATORIDADE DA MULTA. ALEGAÇÕES DE INCONSTITUCIONALIDADE. SÚMULA CARF 2._x000a_O CARF não é competente para se pronunciar sobre a inconstitucionalidade da lei tributária._x000a_JUROS MORATÓRIOS. TAXA SELIC. LEGALIDADE. SÚMULA CARF 4_x000a_Legal a aplicação da Taxa Selic para fixação dos juros moratórios para recolhimento do crédito tributário em atraso. 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 v="ASSUNTO: OBRIGAÇÕES ACESSÓRIAS_x000a_Ano-calendário: 2013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ALEGAÇÃO PRELIMINAR DE PRESCRIÇÃO TRIBUTÁRIA. CONSTITUIÇÃO DEFINITIVA DO CRÉDITO TRIBUTÁRIO. INOCORRÊNCIA._x000a_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OBRIGAÇÕES ACESSÓRIAS_x000a_Ano-calendário: 2009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ALEGAÇÃO PRELIMINAR DE PRESCRIÇÃO TRIBUTÁRIA. CONSTITUIÇÃO DEFINITIVA DO CRÉDITO TRIBUTÁRIO. INOCORRÊNCIA._x000a_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OBRIGAÇÕES ACESSÓRIAS_x000a_Ano-calendário: 2012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ALEGAÇÃO PRELIMINAR DE PRESCRIÇÃO TRIBUTÁRIA. CONSTITUIÇÃO DEFINITIVA DO CRÉDITO TRIBUTÁRIO. INOCORRÊNCIA._x000a_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OBRIGAÇÕES ACESSÓRIAS_x000a_Ano-calendário: 2010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ALEGAÇÃO PRELIMINAR DE PRESCRIÇÃO TRIBUTÁRIA. CONSTITUIÇÃO DEFINITIVA DO CRÉDITO TRIBUTÁRIO. INOCORRÊNCIA._x000a_De acordo com a Lei tributária vigente, o prazo prescricional deve ser contado apenas a partir da constituição definitiva do crédito tributário, sendo que enquanto perdurar o processo administrativo e, portanto, até que não seja proferida decisão definitiva nos termos da legislação de regência não há se cogitar pela aplicação do instituto da prescrição._x000a_MULTA POR ATRASO NA ENTREGA DE DECLARAÇÃO. GFIP. INTIMAÇÃO PRÉVIA AO LANÇAMENTO. DESNECESSIDADE. SÚMULA CARF N. 46_x000a_O lançamento de ofício pode ser realizado sem prévia intimação ao sujeito passivo, nos casos em que o Fisco dispuser de elementos suficientes à constituição do crédito tributário._x000a_CARÁTER CONFISCATÓRIO DA MULTA. ALEGAÇÕES DE INCONSTITUCIONALIDADE E/OU ILEGALIDADE SÚMULA CARF N. 2._x000a_No âmbito do processo administrativo fiscal, fica vedado aos órgãos de julgamento afastar a aplicação ou deixar de observar tratado, acordo internacional, lei ou decreto, sob fundamento de inconstitucionalidade._x000a_O CARF não é competente para se pronunciar sobre a inconstitucionalidade de lei tributária._x000a_MULTA POR ATRASO NA ENTREGA DE DECLARAÇÃO. GFIP. INSTITUTO DA DENÚNCIA ESPONTÂNEA. INAPLICABILIDADE. SÚMULA CARF N. 49._x000a_A denúncia espontânea (art. 138 do Código Tributário Nacional) não alcança a penalidade decorrente do atraso na entrega de declaração."/>
        <s v="ASSUNTO: IMPOSTO SOBRE A RENDA DE PESSOA FÍSICA (IRPF)_x000a_Ano-calendário: 2003_x000a_DEDUÇÕES NA DECLARAÇÃO DE AJUSTE_x000a_Todas as deduções pleiteadas na declaração de ajuste estão sujeitas a comprovação ou justificação, a juízo da autoridade lançadora._x000a_DESPESAS MÉDICAS._x000a_As despesas médicas dedutíveis restringem-se aos pagamentos efetuados pelo Contribuinte para o seu próprio tratamento ou o de seus dependentes._x000a_DEPENDENTES. NETA. UNIVERSITÁRIA ATÉ 24 ANOS._x000a_Nos termos da legislação tributária, pode ser considerado dependente o neto de quem o contribuinte detenha a guarda judicial até 24 anos se estiverem cursando estabelecimento de ensino superior._x000a_PRELIMINAR. NULIDADE._x000a_Constatado que o lançamento atende integralmente ao disposto no art. 142 do Código Tributário Nacional e apresenta os requisitos do art. 10 do Decreto nº 70.235/1972, não procede a arguição de nulidade._x000a_INCONSTITUCIONALIDADE._x000a_O CARF não é competente para se pronunciar sobre a inconstitucionalidade de lei tributária. Súmula CARF nº2."/>
        <s v="ASSUNTO: CONTRIBUIÇÕES SOCIAIS PREVIDENCIÁRIAS_x000a_Período de apuração: 01/01/2002 a 30/04/2006_x000a_PROCESSO ADMINISTRATIVO FISCAL. RECURSO ESPECIAL DE DIVERGÊNCIA. PRESSUPOSTOS. CONHECIMENTO._x000a_A divergência somente se caracteriza quando, em face de situações fáticas similares, são adotadas soluções diversas, tendo em vista interpretações distintas conferidas à legislação tributária._x000a_OBRIGAÇÃO ACESSÓRIA. RETROATIVIDADE BENIGNA.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Súmula CARF nº 119)."/>
        <s v="ASSUNTO: CONTRIBUIÇÕES SOCIAIS PREVIDENCIÁRIAS_x000a_Período de apuração: 01/08/1999 a 31/12/2003_x000a_CONTRIBUIÇÕES PREVIDENCIÁRIAS. CUSTEIO. CONTRIBUIÇÕES DESCONTADAS DOS SEGURADOS EMPREGADOS, PARTE PATRONAL E TERCEIROS. RETENÇÃO DOS CONTRIBUINTES INDIVIDUAIS, CONFORME LEI N.º 10.666/2003. ARRECADAÇÃO E NÃO RECOLHIMENTO PELA EMPRESA._x000a_A empresa é obrigada a arrecadar as contribuições dos segurados empregados e trabalhadores avulsos a seu serviço, descontando-as da respectiva remuneração bem como aquelas a seu cargo e para os terceiros e recolher o produto arrecadado até o dia dois do mês seguinte ao da competência, conforme art. 30, inciso I, da Lei n.º 8.212/91._x000a_Fica a empresa obrigada a arrecadar a contribuição do segurado contribuinte individual a seu serviço, descontando-a da respectiva remuneração, e a recolher o valor arrecadado juntamente com a contribuição a seu cargo até o dia dois do mês seguinte ao da competência, nos termos do § 4° da Lei n.º 10.666/2003._x000a_ALEGAÇÕES DE INCONSTITUCIONALIDADE. SÚMULA CARF N.º 2._x000a_Nos termos da Súmula CARF n.º 2, o CARF não é competente para se pronunciar sobre a inconstitucionalidade de lei tributária._x000a_JUROS. TAXA SELIC. SÚMULA CARF N.º 4._x000a_Conforme Súmula CARF n.º 4,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
        <s v="ASSUNTO: IMPOSTO SOBRE A RENDA DE PESSOA FÍSICA (IRPF)_x000a_Ano-calendário: 2005, 2006, 2007_x000a_PRELIMINAR DE NULIDADE. SIGILO BANCÁRIO._x000a_O acesso às informações obtidas junto às instituições financeiras pela autoridade fiscal independe de autorização judicial, não implicando quebra de sigilo bancário, mas simples transferência deste, porquanto em contrapartida está o sigilo fiscal a que se obrigam os agentes fiscais._x000a_SIGILO BANCÁRIO. DECISÃO DO STF. REPERCUSSÃO GERAL._x000a_O Supremo Tribunal Federal já definiu a questão em sede de Repercussão Geral no RE n° 601.314, e consolidou a tese: O art. 6° da Lei Complementar 105/01 não ofende o direito ao sigilo bancário, pois realize a igualdade em relação aos cidadãos, por meio do princípio da capacidade contributiva, bem como estabelece requisitos objetivos e o traslado do dever de sigilo da esfera bancária para a fiscal. Nos termos do art. 62, do Anexo II, do RICARF, tal decisão deve ser repetida por esse Conselho._x000a_OMISSÃO DE RENDIMENTOS. DEPÓSITO BANCÁRIO. PRESUNÇÃO. SÚMULA CARF nº 26._x000a_A presunção estabelecida no art. 42 da Lei Nº 9.430/96 dispensa o Fisco de comprovar o consumo da renda representada pelos depósitos bancários sem origem comprovada._x000a_OMISSÃO DE RENDIMENTOS. COMPROVAÇÃO DA ORIGEM._x000a_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_x000a_MULTA DE OFÍCIO. FALTA DE RECOLHIMENTO DO IMPOSTO, RESPONSABILIDADE OBJETIVA._x000a_A responsabilidade por infrações à legislação tributária, via de regra, independe da intenção do agente ou do responsável e tampouco da efetividade, natureza e extensão dos efeitos do ato comissivo ou omissivo praticado, a exemplo da falta de recolhimento do tributo que é punida com a aplicação da multa de ofício proporcional a 75% do valor do tributo não recolhido pelo sujeito passivo._x000a_JUROS. TAXA SELIC. LEGITIMIDADE._x000a_Súmula CARF n°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_x000a_ALEGAÇÃO DE INCONSTITUCIONALIDADE. APRECIAÇÃO. INCOMPETÊNCIA._x000a_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
        <s v="ASSUNTO: IMPOSTO SOBRE A RENDA DE PESSOA FÍSICA (IRPF)_x000a_Ano-calendário: 2007_x000a_LIVRO CAIXA. DEDUÇÕES E IRPF. RENDIMENTOS DE TRABALHO NÃO ASSALARIADO. NÃO INSURGÊNCIA DA CONTRIBUINTE CONTRA ESTE ITEM DO LANÇAMENTO - GLOSA MANTIDA._x000a_A contribuinte que perceber rendimentos do trabalho não assalariado poderá deduzir, da receita decorrente do exercício da respectiva atividade as despesas necessárias à percepção da receita e à manutenção da fonte produtora._x000a_O contribuinte não se insurgiu contra este ponto do lançamento, devendo ser mantida a glosa das despesas do Livro Caixa._x000a_PEDIDO DE DEDUÇÃO DE TRIBUTOS PAGOS POR OUTRA EMPRESA. NÃO CABIMENTO._x000a_O pedido de compensação e/ou restituição de tributos pagos a maior ou indevidamente deve ser tratado em processo próprio, formalizado em nome do contribuinte 'que efetuou o recolhimento, e será tratado inicialmente pelo órgão local da Secretaria Receita Federal do Brasil, conforme previsão legal._x000a_MULTA EXIGIDA ISOLADAMENTE. FALTA DE RECOLHIMENTO DO IRPF DEVIDO A TÍTULO DE CARNÊ-LEÃO, JUNTO COM MULTA DE OFÍCIO - SÚMULA CARF Nº 147._x000a_A partir da publicação da Medida Provisória (MP) nº 351/07, apurada a omissão de rendimentos sujeitos ao recolhimento do carnê-leão, é cabível a multa exigida sobre o valor do imposto mensal devido e não recolhido, cobrada isoladamente, concomitantemente, com a multa de ofício."/>
        <s v="ASSUNTO: CONTRIBUIÇÕES SOCIAIS PREVIDENCIÁRIAS_x000a_Período de apuração: 01/05/2005 a 31/05/2006_x000a_PROCESSO ADMINISTRATIVO FISCAL (PAF). LANÇAMENTO. REQUISITOS LEGAIS. CUMPRIMENTO. NULIDADE. INEXISTENTE._x000a_Cumpridos os pressupostos do art. 142 do Código Tributário Nacional (CTN) e tendo o autuante demonstrado de forma clara e precisa os fundamentos da autuação, improcede a arguição de nulidade quando o auto de infração contém os requisitos contidos no art. 10 do Decreto nº 70.235, de 6 de março de 1972, e ausentes as hipóteses do art. 59, do mesmo Decreto._x000a_PAF. RECURSO VOLUNTÁRIO. CONTRIBUIÇÕES SOCIAIS PREVIDENCIÁRIAS (CSP). SALÁRIO DE CONTRIBUIÇÃO. MATÉRIA NÃO CONTESTADA. DECISÃO RECORRIDA. DEFINITIVIDADE._x000a_A parte do lançamento com a qual o contribuinte concorda ou não a contesta expressamente em seu recurso torna-se incontroversa e definitiva na esfera administrativa. Logo, pronunciada irrefutável a preclusão temporal da pretensão, resolvido estará o litígio, iniciando-se o respectivo procedimento de cobrança administrativa._x000a_MULTA DE OFÍCIO. JUROS DE MORA. PREVISÃO LEGAL. SÚMULA CARF. ENUNCIADOS NºS 4 E 108. APLICÁVEIS._x000a_O procedimento fiscal que ensejar lançamento de ofício apurando imposto a pagar, obrigatoriamente, implicará cominação de multa de ofício e juros de mora."/>
        <s v="ASSUNTO: PROCESSO ADMINISTRATIVO FISCAL_x000a_Ano-calendário: 2002_x000a_NULIDADE POR PRETERIÇÃO DO DIREITO DE DEFESA. INOCORRÊNCIA._x000a_O lançamento atendeu aos preceitos legais e contém a descrição dos fatos, a fundamentação ou a motivação da infração e a capitulação legal, entre outros requisitos, que permitiram que o contribuinte exercesse o contraditório e o direito de defesa. Somente a ausência dessas formalidades implicaria a nulidade do lançamento por preterição do direito de defesa._x000a_NULIDADE. AUSÊNCIA DE MPF. INOCORRÊNCIA._x000a_A Portaria da Receita prevê hipóteses em que não é necessária a emissão de Mandado de Procedimento Fiscal, entre eles, os procedimentos de Auditoria Interna de Revisão de Declarações._x000a_NULIDADE. LANÇAMENTO DE VALORES DECLARADOS EM DCTF. INOCORRÊNCIA._x000a_As estimativas mensais não se confundem com o imposto de renda apurado ao final do ano-calendário, logo, os valores lançados no auto de infração não foram declarados em DCTF._x000a_MULTA ISOLADA. FALTA DE RECOLHIMENTO DE ESTIMATIVA MENSAL. CONCOMITÂNCIA COM MULTA DE OFÍCIO DE 75%. FATOS GERADORES OCORRIDOS EM 2002. IMPOSSIBILIDADE. SÚMULA CARF N.105._x000a_Para os fatos geradores de multa isolada por falta de recolhimento de estimativa mensal ocorridos no ano-calendário 2002, há de ser aplicada a Súmula CARF n. 105 que impede sua cobrança concomitante à multa de ofício, devendo subsistir somente esta._x000a__x000a_ASSUNTO: IMPOSTO SOBRE A RENDA DE PESSOA JURÍDICA (IRPJ)_x000a_Ano-calendário: 2002_x000a_COMPENSAÇÃO. CRÉDITO DE SALDO NEGATIVO ORIGINADO EM ANOS ANTERIORES. APRECIAÇÃO DA LIQUIDEZ E CERTEZA. GLOSA DE SALDO NEGATIVO SEM TRIBUTO A PAGAR. DECADÊNCIA. INAPLICABILIDADE._x000a_Quando o crédito utilizado na compensação tem origem em saldos negativos de anos anteriores, há que se proceder com análise da apuração de cada um dos anos-calendário pretéritos, que serviram para a composição do saldo negativo utilizado como direito creditório. Trata-se de apreciação no qual não se aplica contagem de decadência, vez que se restringe à verificação da liquidez e certeza do crédito tributário._x000a__x000a_ASSUNTO: CONTRIBUIÇÃO SOCIAL SOBRE O LUCRO LÍQUIDO (CSLL)_x000a_Ano-calendário: 2002_x000a_COMPENSAÇÃO. CRÉDITO DE SALDO NEGATIVO ORIGINADO EM ANOS ANTERIORES. APRECIAÇÃO DA LIQUIDEZ E CERTEZA. GLOSA DA COMPENSAÇÃO DE 1/3 DA COFINS. DECADÊNCIA. INAPLICABILIDADE._x000a_Quando o crédito utilizado na compensação tem origem em saldos negativos de anos anteriores, há que se proceder com análise da apuração de cada um dos anos-calendário pretéritos, que serviram para a composição do saldo negativo utilizado como direito creditório. Trata-se de apreciação no qual não se aplica contagem de decadência, vez que se restringe à verificação da liquidez e certeza do crédito tributário."/>
        <s v="ASSUNTO: IMPOSTO SOBRE A RENDA DE PESSOA FÍSICA (IRPF)_x000a_Exercício: 2007, 2008, 2009_x000a_IRPF. DESPESAS COM PENSÃO ALIMENTÍCIA. DEDUÇÃO. COMPROVAÇÃO. NECESSIDADE._x000a_A dedução dos valores pagos a título de pensão alimentícia somente será deferida se o contribuinte comprovar que o fez em cumprimento de decisão judicial, acordo homologado judicialmente ou de escritura pública a que se refere o art. 1.124A da Lei n° 5.869/73 Código de Processo Civil._x000a_IRPF. DEDUÇÃO INDEVIDA DE DEPENDENTES. NETOS. REQUISITOS LEGAIS. GUARDA JUDICIAL._x000a_São considerados dependentes, para fins de dedução na Declaração do Imposto de Renda, os netos, até vinte e um anos, sem arrimo dos pais, desde que o contribuinte detenha a guarda judicial dos mesmos, ou de qualquer idade quando incapacitado física ou mentalmente para o trabalho._x000a_IRPF. DEDUÇÃO INDEVIDA DE DESPESAS MÉDICAS. FALTA DE COMPROVAÇÃO._x000a_A falta de comprovação por documentação hábil e idônea dos valores informados a título de dedução de despesas médicas na Declaração do Imposto de Renda importa na manutenção da glosa._x000a_MULTA. CONFISCATÓRIA. INCONSTITUCIONALIDADE. INCOMPETÊNCIA. SÚMULA CARF N° 02._x000a_A argumentação sobre o caráter confiscatório da multa aplicada no lançamento tributário não escapa de uma necessária aferição de constitucionalidade da legislação tributária que estabeleceu o patamar das penalidades fiscais, o que é vedado ao CARF, conforme os dizeres de sua Súmula n° 2._x000a_TAXA SELIC. LEGALIDADE. SÚMULA CARF N° 4_x000a_Não há que se falar em inconstitucionalidade ou ilegalidade na utilização da taxa de juros SELIC para aplicação dos acréscimos legais ao valor originário do débito, porquanto encontra amparo legal no artigo 34 da Lei nº 8.212/91._x000a_Com fulcro na legislação vigente à época da ocorrência dos fatos geradores, incide multa de mora sobre as contribuições previdenciárias não recolhidas no vencimento, de acordo com o artigo 35 da Lei nº 8.212/91 e demais alterações._x000a_PAF. APRECIAÇÃO DE INCONSTITUCIONALIDADE NO ÂMBITO ADMINISTRATIVO. IMPOSSIBILIDADE._x000a_Com arrimo nos artigos 62 e 72, e parágrafos, do Regimento Interno do Conselho Administrativo de Recursos Fiscais - CARF, c/c a Súmula nº 2, às instâncias administrativas não compete apreciar questões de ilegalidade ou de inconstitucionalidade, cabendo-lhes apenas dar fiel cumprimento à legislação vigente, por extrapolar os limites de sua competência."/>
        <s v="ASSUNTO: OBRIGAÇÕES ACESSÓRIAS_x000a_Data do fato gerador: 24/09/2018_x000a_AUTO DE INFRAÇÃO. NULIDADE._x000a_Não há que se falar em nulidade do Auto de Infração lavrado por servidor competente, disponibilizado o direito de defesa e com a devida previsão legal para todos os valores lançados._x000a_MULTA REGULAMENTAR. DESCONSOLIDAÇÃO. PRESTAÇÃO DE INFORMAÇÕES FORA DO PRAZO._x000a_A multa por prestação de informações fora do prazo encontra-se prevista na alínea &quot;e&quot;, do inciso IV, do artigo 107 do Decreto Lei n 37/1966, sendo cabível para a informação de desconsolidação de carga fora do prazo estabelecido nos termos do artigo 22 e 50 da Instrução Normativa RFB nº 800/07._x000a_AGENTE DE CARGA. INOBSERVÂNCIA DO PRAZO PARA PRESTAR INFORMAÇÃO. RESPONSABILIDADE PELA MULTA APLICADA. POSSIBILIDADE._x000a_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_x000a_DENÚNCIA ESPONTÂNEA.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CONCOMITÂNCIA. AÇÃO PROPOSTA POR ASSOCIAÇÃO CIVIL. INEXISTÊNCIA. AUSÊNCIA DE PROVA._x000a_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
        <s v="ASSUNTO: IMPOSTO SOBRE A PROPRIEDADE TERRITORIAL RURAL (ITR)_x000a_Exercício: 2005_x000a_PERÍCIA. INDEFERIMENTO. CERCEAMENTO DE DEFESA. INOCORRÊNCIA._x000a_A prova produzida em processo administrativo tem, como destinatária final, a autoridade julgadora, a qual possui a prerrogativa de avaliar a pertinência de sua realização para a consolidação do seu convencimento acerca da solução da controvérsia objeto do litígio, sendo-lhe facultado indeferir aquelas que considerar prescindíveis ou impraticáveis. Nesse sentido, sua realização não constitui direito subjetivo do contribuinte._x000a_VALOR DA TERRA NUA (VTN). ARBITRAMENTO. SISTEMA DE PREÇOS DE TERRAS (SIPT)._x000a_Cabe manter o VTN médio por aptidão agrícola atribuído de ofício pela fiscalização, com base no SIPT, em detrimento do VTN declarado pelo contribuinte, quando aquele diante dos elementos constantes dos autos melhor reflete o preço de mercado de terras em 1º de janeiro do ano a que se refere a declaração fiscal._x000a_INCONSTITUCIONALIDADE. DECLARAÇÃO. INCOMPETÊNCIA._x000a_O Conselho Administrativo de Recursos Fiscais não é competente para se pronunciar sobre a inconstitucionalidade de lei tributária (Súmula CARF n° 2)."/>
        <s v="ASSUNTO: IMPOSTO SOBRE A RENDA DE PESSOA FÍSICA (IRPF)_x000a_Ano-calendário: 2010_x000a_DEDUÇÃO. PENSÃO ALIMENTÍCIA JUDICIAL. COMPROVAÇÃO._x000a_O pagamento de pensão alimentícia judicial é dedutível na apuração do imposto de renda devido, quando restar comprovado o atendimento das normas do Direito de Família, em virtude do cumprimento de decisão judicial, acordo homologado judicialmente ou, a partir de 28 de março de 2008, da escritura pública a que se refere a Lei nº 5.869, de 1973, art. 1.124-A._x000a_DESPESAS MÉDICAS. NÃO DEPENDENTE. ÓBICE LEGAL À DEDUÇÃO. ART. 8, § 2º, II, DA LEI 9250/95._x000a_O contribuinte só pode deduzir na Declaração de Ajuste Anual pagamentos de despesas médicas realizadas em seu benefício ou de seus dependentes, dado o disposto no inciso II do § 2º do art. 8º da Lei nº 9.250/95, não sendo possível, assim, a dedução de despesas médicas atinentes a pessoa não dependente, mesmo que comprovado o pagamento._x000a_DESPESA MÉDICA. GASTOS COM ALIMENTANDO._x000a_O pagamento de despesa médica com alimentando somente é dedutível se a obrigação de arcar com tais despesas estiver definida em sentença judicial._x000a_PRESCRIÇÃO INTERCORRENTE. INAPLICABILIDADE AO PROCESSO ADMINISTRATIVO FISCAL. SÚMULA CARF Nº 11._x000a_A impugnação tempestiva suspende a exigibilidade do crédito tributário e impede o início do prazo prescricional para a sua cobrança. Não se aplica a prescrição intercorrente no processo administrativo fiscal (Súmula CARF nº 11)."/>
        <s v="ASSUNTO: CONTRIBUIÇÕES SOCIAIS PREVIDENCIÁRIAS_x000a_Ano-calendário:2012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S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
        <s v="ASSUNTO: CONTRIBUIÇÕES SOCIAIS PREVIDENCIÁRIAS_x000a_Ano-calendário: 2014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S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
        <s v="ASSUNTO: CONTRIBUIÇÕES SOCIAIS PREVIDENCIÁRIAS_x000a_Ano-calendário: 2010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S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MULTA POR ATRASO NA ENTREGA DA GFIP. LANÇAMENTO. INTIMAÇÃO PRÉVIA. DESNECESSIDADE. SÚMULA CARF. ENUNCIADO Nº 46. APLICÁVEL._x000a_A fiscalização deverá intimar o contribuinte para apresentar a GFIP não entregue tempestivamente, assim como para esclarecer supostas incorreções ou omissões verificadas em análise de declaração por ele já enviada. Contudo, a contrário censo, não há que se falar em intimação para entrega de GFIP que já foi apresentada, pois incabível requisição para cumprimento de algo que já foi atendido._x000a_CONSTITUIÇÃO DA REPÚBLICA FEDERATIVA DO BRASIL DE 1988 (CF/88). PROCESSO LEGISLATIVO. PROJETO DE LEI ORDINÁRIA. EFEITOS JURÍDICOS. PRODUÇÃO. APROVAÇÃO. SANÇÃO. PROMULGAÇÃO._x000a_As disposições constantes dos projetos de lei em discussão no Congresso Nacional não podem refletir no Processo Administrativo Fiscal, eis que ainda desprovidos das repercussões presentes nas normas jurídicas vigentes."/>
        <s v="ASSUNTO: CONTRIBUIÇÕES SOCIAIS PREVIDENCIÁRIAS_x000a_Ano-calendário: 2013_x000a_PROCESSO ADMINISTRATIVO FISCAL (PAF). LANÇAMENTO. REQUISITOS LEGAIS. CUMPRIMENTO. NULIDADE. INEXISTENTE._x000a_Cumpridos os pressupostos do art. 142 do Código Tributário Nacional (CTN) e tendo o autuante demonstrado de forma clara e precisa os fundamentos da autuação, improcedente a arguição de nulidade quando o auto de infração contém os requisitos contidos no art. 10 do Decreto nº 70.235, de 6 de março de 1972, e ausentes as hipóteses do art. 59, do mesmo Decreto._x000a_CONTRIBUIÇÕES SOCIAIS PREVIDENCIÁRIAS (CSP). OBRIGAÇÃO ACESSÓRIA. GUIA DE RECOLHIMENTO DO FUNDO DE GARANTIA DO TEMPO DE SERVIÇO E INFORMAÇÕES À PREVIDÊNCIA SOCIAL (GFIP). ENTREGA INTEMPESTIVA. PENALIDADE APLICÁVEL._x000a_A partir de 3 de dezembro de 2008, o contribuinte que deixar de apresentar a GFIP no prazo estipulado pela legislação tributária se sujeitará à penalidade nela prevista. Ademais, prevalecerá a multa mínima de R$ 200,00, quando ausente ocorrência de fato gerador das contribuições previdenciárias, ou de R$ 500,00, nos demais casos._x000a_CSP. OBRIGAÇÃO ACESSÓRIA. GFIP. ENTREGA INTEMPESTIVA. PENALIDADE. DENÚNCIA ESPONTÂNEA. INAPLICABILIDADE. SÚMULA CARF. ENUNCIADO Nº 49. APLICÁVEL._x000a_O benefício da denúncia espontânea não contempla a penalidade por descumprimento de obrigação acessória autônoma, caracterizada pelo ato puramente formal de entrega da GFIP a destempo, eis que referida apresentação ocorre posteriormente à consumação da infração._x000a_CTN. LEGISLAÇÃO TRIBUTÁRIA. INFRATOR. RESPONSABILIDADE OBJETIVA._x000a_A exigência tributária independe da intenção ou capacidade financeira do agente, como também do valor da respectiva autuação ou da existência de danos causados à Fazenda Pública._x000a_OBRIGAÇÃO ACESSÓRIA. GFIP. ENTREGA INTEMPESTIVA. MICROEMPRESAS E EMPRESAS DE PEQUENO PORTE. ESTATUTO NACIONAL. FISCALIZAÇÃO ORIENTADORA. INAPLICABILIDADE._x000a_O critério da fiscalização orientadora (dupla visita) restringe-se aos aspectos trabalhista e metrológico, entre outros, e não ao processo fiscal, que tem tratamento específico."/>
        <s v="ASSUNTO: OBRIGAÇÕES ACESSÓRIAS_x000a_Data do fato gerador: 21/11/2011_x000a_NULIDADE DA DECISÃO RECORRIDA. INOCORRÊNCIA._x000a_A fundamentação do acórdão recorrido é suficiente, atendendo aos requisitos formais previstos nos arts. 10 e 31 do Decreto nº 70.235/72, bem como sendo inexistentes as hipóteses de nulidade previstas no art. 59 do mesmo diploma legal._x000a_MULTA REGULAMENTAR. DESCONSOLIDAÇÃO. PRESTAÇÃO DE INFORMAÇÕES FORA DO PRAZO._x000a_A multa por prestação de informações fora do prazo encontra-se prevista na alínea &quot;e&quot;, do inciso IV, do artigo 107 do Decreto Lei n 37/1966, sendo cabível para a informação de desconsolidação de carga fora do prazo estabelecido nos termos do artigo 22 e 50 da Instrução Normativa RFB nº 800/07._x000a_AGENTE DE CARGA. INOBSERVÂNCIA DO PRAZO PARA PRESTAR INFORMAÇÃO. RESPONSABILIDADE PELA MULTA APLICADA. POSSIBILIDADE._x000a_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_x000a_DENÚNCIA ESPONTÂNEA.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CONCOMITÂNCIA. AÇÃO PROPOSTA POR ASSOCIAÇÃO CIVIL. INEXISTÊNCIA. AUSÊNCIA DE PROVA._x000a_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
        <s v="ASSUNTO: OBRIGAÇÕES ACESSÓRIAS_x000a_Data do fato gerador: 13/12/2010_x000a_NULIDADE DA DECISÃO RECORRIDA. INOCORRÊNCIA._x000a_A fundamentação do acórdão recorrido é suficiente, atendendo aos requisitos formais previstos nos arts. 10 e 31 do Decreto nº 70.235/72, bem como sendo inexistentes as hipóteses de nulidade previstas no art. 59 do mesmo diploma legal._x000a_MULTA REGULAMENTAR. DESCONSOLIDAÇÃO. PRESTAÇÃO DE INFORMAÇÕES FORA DO PRAZO._x000a_A multa por prestação de informações fora do prazo encontra-se prevista na alínea &quot;e&quot;, do inciso IV, do artigo 107 do Decreto Lei n 37/1966, sendo cabível para a informação de desconsolidação de carga fora do prazo estabelecido nos termos do artigo 22 e 50 da Instrução Normativa RFB nº 800/07._x000a_AGENTE DE CARGA. INOBSERVÂNCIA DO PRAZO PARA PRESTAR INFORMAÇÃO. RESPONSABILIDADE PELA MULTA APLICADA. POSSIBILIDADE._x000a_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_x000a_DENÚNCIA ESPONTÂNEA.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
        <s v="ASSUNTO: IMPOSTO SOBRE A RENDA DE PESSOA FÍSICA (IRPF)_x000a_Ano-calendário: 2004, 2005, 2006, 2007_x000a_MULTA DE OFÍCIO. FALTA DE RECOLHIMENTO DO IMPOSTO, RESPONSABILIDADE OBJETIVA._x000a_A responsabilidade por infrações à legislação tributária, via de regra, independe da intenção do agente ou do responsável e tampouco da efetividade, natureza e extensão dos efeitos do ato comissivo ou omissivo praticado, a exemplo da falta de recolhimento do tributo que é punida com a aplicação da multa de ofício proporcional a 75% do valor do tributo não recolhido pelo sujeito passivo._x000a_MULTA DE OFÍCIO. AGRAVAMENTO. AFASTAMENTO DO GRAVAME._x000a_A constatação de que o sujeito passivo não atendeu à intimação oficial para apresentar documentos, não autoriza o agravamento da multa prevista no § 2º do artigo 44 da Lei nº 9.430 de 1996, quando isso não impediu a autoridade fiscal de levantar as informações necessárias à formalização do lançamento tributário._x000a_ALEGAÇÃO DE INCONSTITUCIONALIDADE. APRECIAÇÃO. INCOMPETÊNCIA._x000a_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
        <s v="ASSUNTO: IMPOSTO SOBRE A RENDA DE PESSOA FÍSICA (IRPF)_x000a_Exercício: 2006, 2007_x000a_MANDADO DE PROCEDIMENTO FISCAL. INSTRUMENTO DE CONTROLE DA ADMINISTRAÇÃO. VÍCIOS NÃO ANULAM O LANÇAMENTO._x000a_O Mandado de Procedimento Fiscal se constitui em mero instrumento de controle criado pela Administração Tributária, e irregularidades em sua emissão ou prorrogação não são motivos suficientes para se anular o lançamento._x000a_PRELIMINAR. NULIDADE. CERCEAMENTO DO DIREITO DE DEFESA. INOCORRÊNCIA._x000a_O Mandado de Procedimento Fiscal é um instrumento interno de controle administrativo que não interfere na competência do Auditor-Fiscal para proceder ações fiscais ou constituir créditos tributários, porquanto essa competência é instituída por lei. Não invalida o lançamento a ausência de intimação prévia do contribuinte para prestar esclarecimentos._x000a_FALTA DE TERMO DE INÍCIO DE AÇÃO FISCAL. NULIDADE DO LANÇAMENTO. NÃO CONFIGURAÇÃO._x000a_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_x000a_PERDA DA ESPONTANEIDADE. DECRETO N. 70.235/72, ART.7°, §1._x000a_O Decreto n. 70.235/72, em seu art. 7°, §1°, dispõe que o início do procedimento fiscal exclui a espontaneidade do sujeito passivo em relação aos atos anteriores e, independente de intimação, a dos demais envolvidos nas infrações verificadas. Ainda que o contribuinte não tenha sido sujeito passivo da ação fiscal, se envolvido, como é o caso, nas infrações verificadas, ocorre a perda da espontaneidade._x000a_OMISSÃO DE RENDIMENTOS DA ATIVIDADE RURAL._x000a_Tributam-se, como rendimentos omitidos da atividade rural, as receitas devidamente comprovadas por meio de documentos hábeis e idôneos que não foram informados nas Declarações de Ajuste Anual._x000a_ATIVIDADE RURAL. RESULTADO. FORMA DE APURAÇÃO._x000a_A opção pela forma de tributação do resultado da atividade rural é formalizada pelo contribuinte quando da entrega de sua Declaração de Ajuste Anual._x000a_PROCESSO ADMINISTRATIVO FISCAL. INCLUSÃO DE DÉBITO EVENTUALMENTE REMANESCENTE EM PARCELAMENTO. PEDIDO DE INCLUSÃO. FALTA DE COMPETÊNCIA DO CARF._x000a_Escapa à competência do CARF, a atribuição de sindicar se o devedor e o débito reúnem todos os requisitos aptos à concessão do parcelamento pretendido._x000a_INCLUSÃO DE EVENTUAL DÉBITO REMANESCENTE EM PARCELAMENTO ESPECIAL. INCOMPETÊNCIA._x000a_O pedido de parcelamento deve ser dirigido diretamente à unidade preparadora da circunscrição fiscal do contribuinte, na medida em que este Colegiado não possui competência para apreciação de tal matéria."/>
        <s v="ASSUNTO: IMPOSTO SOBRE A RENDA DE PESSOA FÍSICA (IRPF)_x000a_Ano-calendário: 2005, 2006_x000a_MANDADO DE PROCEDIMENTO FISCAL. INSTRUMENTO DE CONTROLE DA ADMINISTRAÇÃO. VÍCIOS NÃO ANULAM O LANÇAMENTO._x000a_O Mandado de Procedimento Fiscal se constitui em mero instrumento de controle criado pela Administração Tributária, e irregularidades em sua emissão ou prorrogação não são motivos suficientes para se anular o lançamento._x000a_PRELIMINAR. NULIDADE. CERCEAMENTO DO DIREITO DE DEFESA. INOCORRÊNCIA._x000a_O Mandado de Procedimento Fiscal é um instrumento interno de controle administrativo que não interfere na competência do Auditor-Fiscal para proceder ações fiscais ou constituir créditos tributários, porquanto essa competência é instituída por lei. Não invalida o lançamento a ausência de intimação prévia do contribuinte para prestar esclarecimentos._x000a_FALTA DE TERMO DE INÍCIO DE AÇÃO FISCAL. NULIDADE DO LANÇAMENTO. NÃO CONFIGURAÇÃO._x000a_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_x000a_CERCEAMENTO DE DEFESA. NULIDADE. INEXISTÊNCIA_x000a_O cerceamento do direito de defesa se dá pela criação de embaraços ao conhecimento dos fatos e das razões de direito à parte contrária, ou então pelo óbice à ciência do auto de infração, impedindo a contribuinte de se manifestar sobre os documentos e provas produzidos nos autos do processo._x000a_OMISSÃO DE RENDIMENTOS. DEPÓSITO BANCÁRIO. PRESUNÇÃO. SÚMULA CARF nº 26._x000a_A presunção estabelecida no art. 42 da Lei Nº 9.430/96 dispensa o Fisco de comprovar o consumo da renda representada pelos depósitos bancários sem origem comprovada._x000a_OMISSÃO DE RENDIMENTOS. COMPROVAÇÃO DA ORIGEM._x000a_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_x000a_MULTA DE OFÍCIO. FALTA DE RECOLHIMENTO DO IMPOSTO, RESPONSABILIDADE OBJETIVA._x000a_A responsabilidade por infrações à legislação tributária, via de regra, independe da intenção do agente ou do responsável e tampouco da efetividade, natureza e extensão dos efeitos do ato comissivo ou omissivo praticado, a exemplo da falta de recolhimento do tributo que é punida com a aplicação da multa de ofício proporcional a 75% do valor do tributo não recolhido pelo sujeito passivo._x000a_JUROS. TAXA SELIC. LEGITIMIDADE._x000a_Súmula CARF n° 04: A partir de 1° de abril de 1995, os juros moratórios incidentes sobre débitos tributários administrados pela Secretaria da Receita Federal são devidos, no período de inadimplência, à taxa referencial do Sistema Especial de Liquidação e Custódia - SELIC para títulos federais._x000a_ALEGAÇÃO DE INCONSTITUCIONALIDADE. APRECIAÇÃO. INCOMPETÊNCIA._x000a_É vedado aos membros das turmas de julgamento do Conselho Administrativo de Recursos Fiscais afastar a aplicação ou deixar de observar tratado, acordo internacional, lei ou decreto, sob fundamento de inconstitucionalidade. Súmula CARF nº 2. O CARF não é competente para se pronunciar sobre a inconstitucionalidade de lei tributária."/>
        <s v="ASSUNTO: IMPOSTO SOBRE A RENDA DE PESSOA FÍSICA (IRPF)_x000a_Ano-calendário: 2006, 2007_x000a_MANDADO DE PROCEDIMENTO FISCAL. INSTRUMENTO DE CONTROLE DA ADMINISTRAÇÃO. VÍCIOS NÃO ANULAM O LANÇAMENTO._x000a_O Mandado de Procedimento Fiscal se constitui em mero instrumento de controle criado pela Administração Tributária, e irregularidades em sua emissão ou prorrogação não são motivos suficientes para se anular o lançamento._x000a_PRELIMINAR. NULIDADE. CERCEAMENTO DO DIREITO DE DEFESA. INOCORRÊNCIA._x000a_O Mandado de Procedimento Fiscal é um instrumento interno de controle administrativo que não interfere na competência do Auditor-Fiscal para proceder ações fiscais ou constituir créditos tributários, porquanto essa competência é instituída por lei. Não invalida o lançamento a ausência de intimação prévia do contribuinte para prestar esclarecimentos._x000a_FALTA DE TERMO DE INÍCIO DE AÇÃO FISCAL. NULIDADE DO LANÇAMENTO. NÃO CONFIGURAÇÃO._x000a_De acordo com a jurisprudência dominante do CARF, eventuais omissões ou vícios na emissão do Termo de Início de Ação Fiscal ou Mandado de Procedimento Fiscal não acarretam na automática nulidade do lançamento de ofício promovido, se o contribuinte não demonstrar o prejuízo à realização da sua defesa. Nesse sentido, a Súmula CARF nº 46 estabelece que lançamento de ofício pode ser realizado sem prévia intimação ao sujeito passivo, nos casos em que o Fisco dispuser de elementos suficientes à constituição do crédito tributário._x000a_PEDIDO DE PERÍCIA. DILIGÊNCIA. LIVRE CONVENCIMENTO MOTIVADO._x000a_Na apreciação da prova, a autoridade julgadora formará livremente sua convicção, podendo determinar a realização de diligências e perícias apenas quando entenda necessárias ao deslinde da controvérsia._x000a_ÔNUS DA PROVA. FATO CONSTITUTIVO DO DIREITO NO QUAL SE FUNDAMENTA A AÇÃO. INCUMBÊNCIA DO INTERESSADO._x000a_Cabe ao interessado a prova dos fatos que tenha alegado. A realização de diligência não se presta para a produção de provas que toca à parte produzir._x000a_OMISSÃO DE RENDIMENTOS. DEPÓSITO BANCÁRIO. PRESUNÇÃO. SÚMULA CARF nº 26._x000a_A presunção estabelecida no art. 42 da Lei Nº 9.430/96 dispensa o Fisco de comprovar o consumo da renda representada pelos depósitos bancários sem origem comprovada._x000a_OMISSÃO DE RENDIMENTOS. COMPROVAÇÃO DA ORIGEM._x000a_Uma vez transposta a fase do lançamento fiscal, sem a comprovação da origem dos depósitos bancários, a presunção do art. 42 da Lei nº 9.430, de 1996, somente é elidida com a comprovação, inequívoca, de que os valores depositados não são tributáveis ou que já foram submetidos à tributação do imposto de renda._x000a_PRINCÍPIO DA VERDADE MATERIAL._x000a_O princípio da verdade material, que rege o Processo Administrativo Fiscal, não afasta a necessidade de prova das alegações de defesa contrárias ao lançamento fiscal. Comprovado que o procedimento fiscal levado a efeito atende às normas regulamentares, não há que se falar em falta de atendimento à verdade material._x000a_ENDEREÇAMENTO DE INTIMAÇÕES DE ATOS PROCESSUAIS NA PESSOA DO PROCURADOR._x000a_Não encontra respaldo legal nas normas do Processo Administrativo Fiscal a solicitação para que a Administração Tributária efetue as intimações de atos processuais administrativos na pessoa e no domicílio profissional do procurador (advogado) constituído pelo sujeito passivo da obrigação tributária. Neste sentido dispõe a Súmula CARF nº 110._x000a_SUSTENTAÇÃO ORAL._x000a_A sustentação oral por causídico é realizada nos termos dos arts. 58 e 59 do Anexo II do RICARF, observado o disposto no art. 55 desse regimento."/>
        <s v="ASSUNTO: IMPOSTO SOBRE A RENDA DE PESSOA JURÍDICA (IRPJ)_x000a_Ano-calendário: 2003_x000a_OMISSÃO DE RECEITA. SIGILO BANCÁRIO. OBTENÇÃO DE DADOS BANCÁRIOS DAS INSTITUIÇÕES FINANCEIRAS SEM AUTORIZAÇÃO JUDICIAL PRÉVIA. POSSIBILIDADE AUTORIZADA PELO STF._x000a_O STF decidiu que é legal a requisição de dados bancários diretamente das instituições financeiras nos termos da LC 101/05._x000a_IRPJ E TRIBUTOS SUJEITOS À HOMOLOGAÇÃO TÁCITA. ART. 150 § 4° DO CTN. CONTAGEM DO PRAZO. INÍCIO COM A OCORRÊNCIA DO FATO GERADOR. NECESSIDADE DE PAGAMENTO. ART. 173. I DO CTN._x000a_A contagem do prazo previsto no art. 150, § 4° do CTN se inicia com a ocorrência do fato gerador, o qual no caso do IR se dá, nos termos do art. 43 do CTN, com a disponibilidade econômica ou jurídica da renda. Já nos casos dos outros tributos o fato gerador se dá nos termos de suas respectivas legislações. Contudo, em não havendo pagamento de boa-fé, o prazo aplicável é o do art. 173, I do CTN._x000a_ALEGAÇÃO DE VIOLAÇÃO DO CONTRADITÓRIO E AMPLA DEFESA. ENTENDIMENTO CONTRÁRIO. INOCORRÊNCIA._x000a_O entendimento de que não houve comprovação das alegações não gera por si só infração ao contraditório e ampla defesa._x000a_APLICAÇÃO DE MULTA ISOLADA. CONCOMITÂNCIA COM MULTA DE OFÍCIO. ART. 44 DA LEI 9.430/96. SÚMULA N° 105 CARF. IMPOSSIBILIDADE._x000a_Nos termos da Súmula n°105 do CARF, a multa isolada por falta de recolhimento de estimativas, lançada com fundamento no art. 44 § 1º, inciso IV da Lei nº 9.430, de 1996, não pode ser exigida ao mesmo tempo da multa de ofício por falta de pagamento de IRPJ e CSLL apurado no ajuste anual, devendo subsistir a multa de ofício. O STJ tem também entendimento no mesmo sentido."/>
        <s v="ASSUNTO: PROCESSO ADMINISTRATIVO FISCAL_x000a_Ano-calendário: 2009, 2010, 2011_x000a_RECURSO ESPECIAL DE DIVERGÊNCIA. CONHECIMENTO. INDICAÇÃO DE PARADIGMAS. DESPACHO DE ADMISSIBILIDADE. LIMITAÇÃO DA COMPETÊNCIA DA CSRF._x000a_A competência da CSRF é orientada à solução de divergência entre julgados do CARF, conforme demonstrada pela identificação de paradigmas e nos termos reconhecidos pelo despacho de admissibilidade de recurso especial. Não cabe à Turma julgadora abordar matérias não analisadas em tal despacho, para as quais sequer houve a indicação de paradigmas divergentes._x000a_O fato de o acórdão recorrido ter abordado a decadência como decorrência não faz com que necessariamente a matéria deva ser assim tratada no julgamento do recurso especial, especialmente ante a ausência de demonstração de paradigmas que tenham decidido em sentido contrário e do idêntico silêncio do despacho de admissibilidade quanto à matéria._x000a__x000a_ASSUNTO: NORMAS GERAIS DE DIREITO TRIBUTÁRIO_x000a_Ano-calendário: 1999, 2000, 2001_x000a_MULTA QUALIFICADA. PRESUNÇÃO DE OMISSÃO DE RECEITAS. AUSÊNCIA DE EVIDÊNCIAS DO DOLO._x000a_Não é possível admitir a qualificação da penalidade em face, apenas, de omissão de receitas presumidas a partir de depósitos bancários de origem não comprovada. Aplicação da Súmula CARF nº 25 (A presunção legal de omissão de receita ou de rendimentos, por si só, não autoriza a qualificação da multa de ofício, sendo necessária a comprovação de uma das hipóteses dos arts. 71, 72 e 73.)."/>
        <s v="ASSUNTO: CONTRIBUIÇÕES SOCIAIS PREVIDENCIÁRIAS_x000a_Período de apuração: 01/01/1999 a 28/02/2007_x000a_NULIDADE DO AUTO DE INFRAÇÃO. IMPROCEDÊNCIA._x000a_Não se configurando nenhuma das hipóteses arroladas no art. 59 do Decreto 70.235, de 1972 que rege o processo administrativo fiscal, e estando o auto de infração formalmente perfeito, com a discriminação precisa do fundamento legal sobre que determina a obrigação tributária, os juros de mora, a multa e a correção monetária, revela-se inviável falar em nulidade, não se configurando qualquer óbice ao desfecho da demanda administrativa, uma vez que não houve elementos que possam dar causa à nulidade alegada._x000a_PAF. DECADÊNCIA. PROCEDÊNCIA. MATÉRIA DE ORDEM PÚBLICA._x000a_O Superior Tribunal de Justiça diante do julgamento do Recurso Especial nº 973.733-SC, em 12/08/2009, afetado pela sistemática dos recursos repetitivos, consolidou entendimento que o termo inicial da contagem do prazo decadencial seguirá o disposto no art. 150, §4º do CTN, se houver pagamento antecipado do tributo e não houver dolo, fraude ou simulação; caso contrário, observará o teor do art. 173, I do CTN._x000a_A decadência por se tratar de matéria de ordem pública, pode ser suscitada de ofício pelo julgador._x000a_CRÉDITO TRIBUTÁRIO PREVIDENCIÁRIO. DECADÊNCIA. SÚMULA VINCULANTE Nº 8 DO STF. RECURSO PROCEDENTE._x000a_Declarada pelo STF, sendo inclusive objeto de Súmula vinculante, a inconstitucionalidade dos artigos 45 e 46 da Lei n° 8.212/91, que estabeleciam o prazo decenal para constituição e cobrança dos créditos relativos às contribuições sociais previdenciárias, a matéria passa a ser regida pelo Código Tributário Nacional, que determina o prazo de 5 (cinco) anos para a constituição e cobrança do crédito tributário. Portanto, estando o crédito fiscal atingido pela decadência, esse deve ser exonerado._x000a_INCONSTITUCIONALIDADE DA MULTA CONFISCATÓRIA. ILEGALIDADE. APLICABILIDADE DA TAXA SELIC COMO ÍNDICE DE JUROS DE MORA. SÚMULAS CARF 02 E 04._x000a_O CARF não é competente para se pronunciar sobre a inconstitucionalidade de lei tributária, nos termos da Súmula CARF nº 2:_x000a_Súmula CARF n.º 4: 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_x000a_Recurso Voluntário Parcialmente Provido."/>
        <s v="ASSUNTO: SIMPLES NACIONAL_x000a_Ano-calendário: 2013, 2014_x000a_SIMPLES. EXCLUSÃO. VIOLAÇÃO DE PRINCÍPIOS CONSTITUCIONAIS. INEXISTÊNCIA._x000a_Não se verifica a ofensa a princípios constitucionais do devido processo legal, do contraditório e da ampla defesa, pois desde a origem do presente processo, cujo contencioso foi inaugurado com a apresentação da impugnação, a contribuinte teve amplo direito a defesa e ao contraditório, como o demonstram as peças de defesa apresentadas. A exclusão foi lavrada por autoridade com competência legal para o ato, que tendo verificado a ocorrência da causa legal emitiu o ato revestido das formalidades legais com a regular intimação para que a contribuinte pudesse cumpri-lo ou impugná-lo no prazo legal. A decisão de primeira instância está motivada de forma explícita, clara e congruente e da qual a pessoa jurídica foi regularmente cientificada. Portanto, estes atos contêm todos os requisitos legais, o que lhes conferem existência, validade e eficácia._x000a_SIMPLES. EXCLUSÃO. INCONSTITUCIONALIDADE DE LEI. INCOMPETÊNCIA DE APRECIAÇÃO PELO CARF._x000a_Não cabe às instancias administrativas pronunciar-se sobre inconstitucionalidade de lei, competência exclusiva do Poder Judiciário. Tal entendimento é pacífico neste Conselho conforme inteligência exarada na Súmula CARF nº 2._x000a_SIMPLES. EFEITO SUSPENSIVO._x000a_Os efeitos da exclusão, conforme o § 5º do art. 75 da Resolução CGSN n° 94, de 29 de novembro de 2011 acima, dar-se-ão após a decisão administrativa final, contudo o marco temporal de início da exclusão será o definido no § 1º art. 29 da Lei Complementar n° 123 de 2006, no caso de restar definitiva administrativamente a exclusão._x000a_SIMPLES. VALOR DE DESPESAS PAGAS SUPERAR EM 20% OU MAIS O VALOR DOS INGRESSOS NO MESMO PERÍODO._x000a_Constatado que o valor das despesas pagas supera 20% dos ingressos no mesmo período, incide na vedação prescrita no inciso IX do art. 29 da Lei Complementar n° 123 de 2006. Dessa forma há que ser excluída do SIMPLES no termos do § 1º do mesmo dispositivo legal."/>
        <s v="ASSUNTO: CONTRIBUIÇÃO SOCIAL SOBRE O LUCRO LÍQUIDO (CSLL)_x000a_Ano-calendário: 2008_x000a_RETENÇÃO EM FONTE. COMPROVAÇÃO POR OUTROS MEIOS. POSSIBILIDADE. NÃO REALIZADA PELA CONTRIBUINTE._x000a_Na falta de informe de rendimentos, cabe à contribuinte comprovar por outros meios (juntada das notas fiscais de sua emissão relativas às prestações de serviços, necessariamente acompanhadas dos registros contábeis que demonstrassem o recebimento do valor do serviço prestado e sua inclusão na base de cálculo do tributo, bem assim a escrituração do montante retido na fonte, ou, ainda, acompanhadas de extratos bancários onde se pudesse verificar o creditamento do rendimento líquido (valor da nota fiscal menos a retenção). Outra opção poderia ser a juntada de declarações das fontes pagadoras reconhecendo o erro de suas Dirfs por não terem incluído o contribuinte, bem assim informando os montantes corretos das receitas pagas e do tributo retido. Mas nenhuma das possibilidade de comprovação acima elencadas foi feito pela contribuinte._x000a_DIPJ. INFORMAÇÃO NECESSÁRIA. NÃO SUFICIENTE PARA COMPROVAÇÃO DE DIREITO CREDITÓRIO._x000a_A informação contida na DIPJ é de lavra da própria interessada e por não ter natureza de confissão de dívida também não pode, por si só, comprovar direito creditório alegado. Tal entendimento é pacífico neste CARF conforme a Súmula CARF n° 92."/>
        <s v="ASSUNTO: NORMAS GERAIS DE DIREITO TRIBUTÁRIO_x000a_Data do fato gerador: 13/10/2000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PRESCRIÇÃO INTERCORRENTE. INAPLICABILDIADE AO PROCESSO ADMINISTRATIVO FISCAL. MATÉRIA SUMULADA._x000a_De acordo com o disposto na Súmula CARF nº 11, não se aplica a prescrição intercorrente ao processo administrativo fiscal._x000a_Recurso Voluntário Improcedente_x000a_Crédito Tributário Mantido_x000a_Vistos, relatados e discutidos os presentes autos."/>
        <s v="ASSUNTO: PROCESSO ADMINISTRATIVO FISCAL_x000a_Ano-calendário: 2000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DIREITO CREDITÓRIO. COMPENSAÇÃO. ÔNUS DA PROVA. FATO CONSTITUTIVO DO DIREITO NO QUAL SE FUNDAMENTA A AÇÃO. INCUMBÊNCIA DO INTERESSADO._x000a_O reconhecimento do direito creditório pleiteado requer a prova de sua certeza e liquidez, sem o que não pode ser restituído, ressarcido ou utilizado em compensação. Faltando aos autos o conjunto probatório que permita a verificação da existência de pagamento indevido ou a maior frente à legislação tributária, o direito creditório não pode ser admitido._x000a_Segundo o sistema de distribuição da carga probatória adotado pelo Processo Administrativo Federal, Processo Administrativo Fiscal e o Código de Processo Civil, cabe ao interessado a prova dos fatos que tenha alegado._x000a__x000a_ASSUNTO: NORMAS GERAIS DE DIREITO TRIBUTÁRIO_x000a_Ano-calendário: 2000_x000a_COMPENSAÇÃO. DÉBITOS VENCIDOS. MULTA. JUROS._x000a_Na compensação de créditos com débitos de espécies diferentes já vencidos, cabível a imputação de juros e de multa de mora sobre os débitos não recolhidos nos prazos legalmente estabelecidos._x000a_MULTA DE MORA. DENÚNCIA ESPONTÂNEA. SÚMULA 360 STJ. APLICAÇÃO DO ARTIGO 62A DO RICARF. MATÉRIA JULGADA NA SISTEMÁTICA DE RECURSO REPETITIVO PELO STJ._x000a_O Egrégio Superior Tribunal de Justiça, em julgamento realizado na sistemática do artigo 543C do Código de Processo Civil, acolheu a tese de que a denúncia espontânea não resta caracterizada, com a conseqüente exclusão da multa moratória, nos casos de tributos sujeitos a lançamento por homologação declarados pelo contribuinte e recolhidos fora do prazo de vencimento, à vista ou parceladamente, ainda que anteriormente a qualquer procedimento do Fisco (Súmula360/STJ)."/>
        <s v="ASSUNTO: CONTRIBUIÇÕES SOCIAIS PREVIDENCIÁRIAS_x000a_Período de apuração: 01/01/2008 a 31/12/2008_x000a_CONTRIBUIÇÃO PATRONAL SOBRE A FOLHA DE PAGAMENTO DOS SEGURADOS EMPREGADOS E CONTRIBUINTES INDIVIDUAIS._x000a_São devidas pela empresa e equiparadas as contribuições sociais incidentes sobre a remuneração paga aos segurados empregados e contribuintes individuais que lhes prestem serviços._x000a_CONTRIBUIÇÃO DOS SEGURADOS._x000a_A empresa é obrigada a arrecadar, mediante desconto das remunerações, e recolher à Seguridade Social, as contribuições dos segurados a seu serviço, conforme previsto nas Leis nº 8.212/91 e nº 10.666/93._x000a_CONTRIBUIÇÕES DESTINADAS A TERCEIROS. RECOLHIMENTO._x000a_A empresa é obrigada a recolher as contribuições destinadas aos Terceiros, no mesmo prazo que a Lei 8.212/91 prescreve para as contribuições previdenciárias a seu cargo, bem como para as que, por imposição legal, devem ser arrecadadas dos segurados a seu serviço._x000a_MATÉRIA NÃO IMPUGNADA PRECLUSÃO_x000a_Considera-se não impugnada a matéria que não tenha sido expressamente contestada pelo sujeito passivo._x000a_OBRIGAÇÕES ACESSÓRIAS. DESCUMPRIMENTO. NÃO APRESENTAÇÃO DE DOCUMENTOS. CFL 68._x000a_Constitui-se infração à legislação previdenciária deixar a empresa de Apresentar a empresa o documento a que se refere o art. 32, IV, da Lei nº 8.212/1991, com dados não correspondentes aos fatos geradores de todas contribuições previdenciárias. CFL 68. SÚMULA CARF N. 119._x000a_No caso de multas por descumprimento de obrigação principal e por descumprimento de obrigação acessória pela falta de declaração em GFIP, associadas e exigidas em lançamentos de ofício referentes a fatos geradores anteriores à vigência da Medida Provisória n° 449, de 2008, convertida na Lei n° 11.941, de 2009, a retroatividade benigna deve ser aferida mediante a comparação entre a soma das penalidades pelo descumprimento das obrigações principal e acessória, aplicáveis à época dos fatos geradores, com a multa de ofício de 75%, prevista no art. 44 da Lei n° 9.430, de 1996. (Vinculante, conforme Portaria ME nº 129, de 01/04/2019, DOU de 02/04/2019)._x000a_CONFISCATORIEDADE DA MULTA ALEGAÇÕES DE. INCONSTITUCIONALIDADE. SÚMULA CARF 2._x000a_O CARF não é competente para se pronunciar sobre a inconstitucionalidade da lei tributária._x000a_RESPONSABILIDADE TRIBUTÁRIA. SÚMULA CARF. 88._x000a_A Relação de Co-Responsáveis - CORESP&quot;, o&quot;Relatório de Representantes Legais - RepLeg&quot;e a&quot;Relação de Vínculos -VÍNCULOS&quot;, anexos a auto de infração previdenciário lavrado unicamente contra pessoa jurídica, não atribuem responsabilidade tributária às pessoas ali indicadas nem comportam discussão no âmbito do contencioso administrativo fiscal federal, tendo finalidade meramente informativa. (Vinculante, conforme Portaria MF nº 277, de 07/06/2018, DOU de 08/06/2018)"/>
        <s v="ASSUNTO: OBRIGAÇÕES ACESSÓRIAS_x000a_Data do fato gerador: 10/10/2011_x000a_AUTO DE INFRAÇÃO. NULIDADE._x000a_Não há que se falar em nulidade do Auto de Infração lavrado por servidor competente, disponibilizado o direito de defesa e com a devida previsão legal para todos os valores lançados._x000a_NULIDADE DA DECISÃO RECORRIDA. INOCORRÊNCIA._x000a_A fundamentação do acórdão recorrido é suficiente, atendendo aos requisitos formais previstos nos arts. 10 e 31 do Decreto nº 70.235/72, bem como sendo inexistentes as hipóteses de nulidade previstas no art. 59 do mesmo diploma legal._x000a_MULTA REGULAMENTAR. DESCONSOLIDAÇÃO. PRESTAÇÃO DE INFORMAÇÕES FORA DO PRAZO._x000a_A multa por prestação de informações fora do prazo encontra-se prevista na alínea &quot;e&quot;, do inciso IV, do artigo 107 do Decreto Lei n 37/1966, sendo cabível para a informação de desconsolidação de carga fora do prazo estabelecido nos termos do artigo 22 e 50 da Instrução Normativa RFB nº 800/07._x000a_AGENTE DE CARGA. INOBSERVÂNCIA DO PRAZO PARA PRESTAR INFORMAÇÃO. RESPONSABILIDADE PELA MULTA APLICADA. POSSIBILIDADE._x000a_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_x000a_DENÚNCIA ESPONTÂNEA.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CONCOMITÂNCIA. AÇÃO PROPOSTA POR ASSOCIAÇÃO CIVIL. INEXISTÊNCIA. AUSÊNCIA DE PROVA._x000a_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
        <s v="ASSUNTO: OBRIGAÇÕES ACESSÓRIAS_x000a_Data do fato gerador: 04/01/2013_x000a_AUTO DE INFRAÇÃO. NULIDADE._x000a_Não há que se falar em nulidade do Auto de Infração lavrado por servidor competente, disponibilizado o direito de defesa e com a devida previsão legal para todos os valores lançados._x000a_NULIDADE DA DECISÃO RECORRIDA. INOCORRÊNCIA._x000a_A fundamentação do acórdão recorrido é suficiente, atendendo aos requisitos formais previstos nos arts. 10 e 31 do Decreto nº 70.235/72, bem como sendo inexistentes as hipóteses de nulidade previstas no art. 59 do mesmo diploma legal._x000a_MULTA REGULAMENTAR. DESCONSOLIDAÇÃO. PRESTAÇÃO DE INFORMAÇÕES FORA DO PRAZO._x000a_A multa por prestação de informações fora do prazo encontra-se prevista na alínea &quot;e&quot;, do inciso IV, do artigo 107 do Decreto Lei n 37/1966, sendo cabível para a informação de desconsolidação de carga fora do prazo estabelecido nos termos do artigo 22 e 50 da Instrução Normativa RFB nº 800/07._x000a_AGENTE DE CARGA. INOBSERVÂNCIA DO PRAZO PARA PRESTAR INFORMAÇÃO. RESPONSABILIDADE PELA MULTA APLICADA. POSSIBILIDADE._x000a_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_x000a_DENÚNCIA ESPONTÂNEA.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CONCOMITÂNCIA. AÇÃO PROPOSTA POR ASSOCIAÇÃO CIVIL. INEXISTÊNCIA. AUSÊNCIA DE PROVA._x000a_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
        <s v="ASSUNTO: OBRIGAÇÕES ACESSÓRIAS_x000a_Data do fato gerador: 30/04/2012_x000a_AUTO DE INFRAÇÃO. NULIDADE._x000a_Não há que se falar em nulidade do Auto de Infração lavrado por servidor competente, disponibilizado o direito de defesa e com a devida previsão legal para todos os valores lançados._x000a_NULIDADE DA DECISÃO RECORRIDA. INOCORRÊNCIA._x000a_A fundamentação do acórdão recorrido é suficiente, atendendo aos requisitos formais previstos nos arts. 10 e 31 do Decreto nº 70.235/72, bem como sendo inexistentes as hipóteses de nulidade previstas no art. 59 do mesmo diploma legal._x000a_MULTA REGULAMENTAR. DESCONSOLIDAÇÃO. PRESTAÇÃO DE INFORMAÇÕES FORA DO PRAZO._x000a_A multa por prestação de informações fora do prazo encontra-se prevista na alínea &quot;e&quot;, do inciso IV, do artigo 107 do Decreto Lei n 37/1966, sendo cabível para a informação de desconsolidação de carga fora do prazo estabelecido nos termos do artigo 22 e 50 da Instrução Normativa RFB nº 800/07._x000a_AGENTE DE CARGA. INOBSERVÂNCIA DO PRAZO PARA PRESTAR INFORMAÇÃO. RESPONSABILIDADE PELA MULTA APLICADA. POSSIBILIDADE._x000a_O agente de carga, na condição de representante do transportador e a este equiparado para fins de cumprimento da obrigação de prestar informação sobre a carga transportada no Siscomex Carga, tem legitimidade passiva para responder pela multa aplicada por infração por atraso na prestação de informação sobre a carga transportada por ele cometida._x000a_DENÚNCIA ESPONTÂNEA. SÚMULA CARF Nº 126._x000a_A denúncia espontânea não alcança as penalidades infligidas pelo descumprimento dos deveres instrumentais decorrentes da inobservância dos prazos fixados pela Secretaria da Receita Federal do Brasil para prestação de informações à administração aduaneira, mesmo após o advento da nova redação do art. 102 do Decreto-Lei nº 37, de 1966, dada pelo art. 40 da Lei nº 12.350, de 2010._x000a_CONCOMITÂNCIA. AÇÃO PROPOSTA POR ASSOCIAÇÃO CIVIL. INEXISTÊNCIA. AUSÊNCIA DE PROVA._x000a_Em sede de repercussão geral, no RE 612043/PR, o STF proferiu entendimento de que a eficácia subjetiva da coisa julgada formada a partir de ação coletiva, de rito ordinário, ajuizada por associação civil na defesa de interesses dos associados, somente alcança os filiados que o fossem em momento anterior ou até a data da propositura da demanda, constantes da relação jurídica juntada à inicial do processo de conhecimento, e desde que residentes no âmbito da jurisdição do órgão julgador."/>
        <s v="ASSUNTO: IMPOSTO SOBRE A RENDA DE PESSOA FÍSICA (IRPF)_x000a_Ano-calendário: 2004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_x000a_MULTA DE OFÍCIO._x000a_A multa de 75% é aplicada sobre a totalidade ou diferença de imposto ou contribuição nos casos de lançamento de ofício decorrentes da apuração de falta de pagamento ou recolhimento, bem como de falta de declaração e de declaração inexata._x000a_APRESENTAÇÃO DE PROVAS NO RECURSO VOLUNTÁRIO OU AINDA EM MOMENTO SUPERVENIENTE. PRECLUSÃO DO DIREITO._x000a_Os argumentos e as provas documentais devem ser apresentados na impugnação, precluindo o direito de o sujeito passivo fazê-lo em outro momento processual._x000a_PRELIMINAR. NULIDADE._x000a_Constatado que o lançamento atende integralmente ao disposto no art. 142 do Código Tributário Nacional e apresenta os requisitos do art. 10 do Decreto nº 70.235/1972, não procede a arguição de nulidade._x000a_INCONSTITUCIONALIDADE._x000a_O CARF não é competente para se pronunciar sobre a inconstitucionalidade de lei tributária. Súmula CARF nº2."/>
        <s v="ASSUNTO: CONTRIBUIÇÃO SOCIAL SOBRE O LUCRO LÍQUIDO (CSLL)_x000a_Ano-calendário: 2007_x000a_RETIFICAÇÃO DA DCTF O DESPACHO DECISÓRIO. DADOS COM ERROS DE FATO. COMPROVAÇÃO DA EXISTÊNCIA DE PAGAMENTO A MAIOR. FORÇA PROBANTE._x000a_A retificação da DCTF depois de prolatado o despacho decisório não é impedimento para deferimento do pedido, desde que o contribuinte demonstre no processo administrativo fiscal, por meio de prova idônea, contábil e fiscal, a existência da liquidez e certeza do crédito pleiteado. Isso porque os dados identificados com erros de fato, por si só, não tem força probatória de comprovar a existência de pagamento a maior.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OCUMENTAÇÃO NECESSÁRIA; NÃO SUFICIENTE. RECONHECIMENTO DE DIREITO CREDITÓRIO._x000a_A informação prestada em DIPJ é condição necessária, mas não suficiente, para comprovar a existência de direito creditório decorrente de saldo negativo de CSLL, pelo fato de ter apenas caráter informativo, e deve ser corroborado com outras provas, conforme inteligência da Súmula CARF nº 92."/>
        <s v="ASSUNTO: CONTRIBUIÇÕES SOCIAIS PREVIDENCIÁRIAS_x000a_Período de apuração: 01/01/1998 a 31/12/2004_x000a_CERCEAMENTO DE DEFESA. INOCORRÊNCIA_x000a_No Discriminativo Analítico de Débito encontram-se informações do valor devido pelo município, por competência, os itens de cobrança, o valor originário e as alíquotas utilizadas no cálculo do montante devido. Já no Relatório de Fatos Geradores estão relacionados todos os lançamentos efetuados pelo Auditor-Fiscal para apuração dos valores devidos pelo contribuinte, juntamente com as observações sobre sua origem._x000a_Desta forma, quanto aos relatórios emitidos pela fiscalização nada há que se reparar, pois que restam comprovadas a ocorrência do fato gerador e a identidade e adequação da matéria fática com o tipo legal. Ao sujeito passivo é que incumbe comprovar os fatos modificativos, extintivos ou impeditivos do direito da Fazenda. Se o município acredita haver erro nos cálculos ou na correta apuração da base de cálculo (fato modificativo), cabe a ele o ônus da prova. '_x000a_Ademais, deve ser considerado o fato de que os documentos que serviram de base para o lançamento foram elaborados pela própria defendente e colocados à disposição da fiscalização. Portanto, não há que se falar em cerceamento de defesa quando os documentos são de total conhecimento da Prefeitura Municipal, vez que foram por ela mesma elaborados. O motivo fático do lançamento está evidenciado de maneira cristalina e incontestável, e a fundamentação legal que alicerça o presente lançamento encontra-se discriminada no Relatório FLD - Fundamentos Legais do Débito._x000a_RECURSO DE OFÍCIO NÃO CONHECIDO. SÚMULA CARF 103._x000a_Para fins de conhecimento de recurso de ofício, aplica-se o limite de alçada vigente na data de sua apreciação em segunda instância."/>
        <s v="ASSUNTO: IMPOSTO SOBRE A PROPRIEDADE TERRITORIAL RURAL (ITR)_x000a_Exercício: 2009_x000a_DO PROCEDIMENTO FISCAL. DA NULIDADE DO LANÇAMENTO. INTIMAÇÃO POR EDITAL. VALIDADE._x000a_O procedimento fiscal foi instaurado de acordo com a legislação vigente, possibilitando ao contribuinte exercer plenamente o contraditório e a ampla defesa, não havendo que se falar em qualquer irregularidade capaz de macular o lançamento, já que ausentes as hipóteses do art. 59 do Decreto nº 70.235/72. A intimação feita por Edital é o procedimento legal previsto nos casos em que não foi possível intimar o interessado pessoalmente ou por via postal, não sendo razão para a nulidade do lançamento, por cerceamento do direito de defesa._x000a_DO ÔNUS DA PROVA._x000a_Cabe ao contribuinte, quando solicitado pela Autoridade Fiscal, comprovar com documentos hábeis, os dados informados na sua DITR, posto que é seu o ônus da prova._x000a_DA ÁREA DE PRODUTOS VEGETAIS. COMPROVAÇÃO. NECESSIDADE._x000a_As áreas destinadas à atividade rural utilizadas na produção vegetal cabem ser devidamente comprovadas com documentos hábeis, referentes ao ano-base do exercício relativo ao lançamento._x000a_DA ÁREA COM REFLORESTAMENTO. COMPROVAÇÃO. NECESSIDADE._x000a_A área utilizada com reflorestamento cabe ser devidamente comprovada com documentos hábeis, conforme exigido pela autoridade fiscal._x000a_ITR. VALOR DA TERRA NUA. VTN. ARBITRAMENTO SIPT. VALOR MÉDIO DAS DITR. AUSÊNCIA DE APTIDÃO AGRÍCOLA. IMPROCEDÊNCIA._x000a_Incabível a manutenção do arbitramento com base no SIPT, quando o VTN é apurado adotando-se o valor médio das DITR do município, sem levar-se em conta a aptidão agrícola do imóvel._x000a_MULTA. CONFISCATÓRIA. INCONSTITUCIONALIDADE. INCOMPETÊNCIA. SÚMULA CARF N° 02._x000a_A argumentação sobre o caráter confiscatório da multa aplicada no lançamento tributário não escapa de uma necessária aferição de constitucionalidade da legislação tributária que estabeleceu o patamar das penalidades fiscais, o que é vedado ao CARF, conforme os dizeres de sua Súmula n° 2._x000a_PAF. APRECIAÇÃO DE INCONSTITUCIONALIDADE NO ÂMBITO ADMINISTRATIVO. IMPOSSIBILIDADE._x000a_Com arrimo nos artigos 62 e 72, e parágrafos, do Regimento Interno do Conselho Administrativo de Recursos Fiscais - CARF, c/c a Súmula nº 2, às instâncias administrativas não compete apreciar questões de ilegalidade ou de inconstitucionalidade, cabendo-lhes apenas dar fiel cumprimento à legislação vigente, por extrapolar os limites de sua competência."/>
        <s v="ASSUNTO: SIMPLES NACIONAL_x000a_Data do fato gerador: 01/07/2007_x000a_SIMPLES NACIONAL. FALTA DE ESCRITURAÇÃO DE MOVIMENTAÇÃO BANCÁRIA. REGRA OBJETIVA. EXCLUSÃO._x000a_Cabe a exclusão de ofício, do Simples Nacional, quando o contribuinte não permitir a identificação de sua movimentação financeira e/ou oferecer embaraço à fiscalização._x000a_RAZOABILIDADE E PROPORCIONALIDADE. POSTULADOS INVOCADOS PARA SUSTENTAR A INAPLICABILIDADE DAS CONSEQUÊNCIAS DIVISADAS NA LC 123/06. IMPOSSIBILIDADE._x000a_Ainda que admissível a superação (defeasability) da regra legal ante as particularidades do caso concreto, o fato é que o fim almejado pela regra encartada na LC 123/06 nunca foi a penalização dos contribuintes inadimplentes mas, isto sim, o incentivo ao adimplemento tributário (ou fiscal) mediante autorização legal para adoção de um regime mais benéfico às MEs e EPPs. Neste passo, e pressupondo-se a inexistência de outras medidas mais adequadas ou necessárias (proporcionalidade), e, outrossim, a congruência entre a regra e o fim almejado, o fato de uma empresa apresentar outros documentos que não aqueles que se destinam ao controle de sua movimentação bancária é irrelevante... em tal hipótese se estará diante do descumprimento de uma regra objetiva e, assim, da ausência de condições para se optar pelo SIMPLES._x000a_RETROAÇÃO DOS EFEITOS DA EXCLUSÃO. ARGUMENTOS AFEITOS À ILEGALIDADE/INCONSTITUCIONALIDADE DE REGRA PLENAMENTE VIGENTE. IMPOSSIBILIDADE._x000a_Nos termos do art. 62 do anexo II, do RICARF, os membros deste Conselho estão obrigados à aplicar as disposições legais plenamente vigentes, sendo vedado o afastamento de preceito de lei ao argumento de sua inconstitucionalidade, conforme imposição descrita no verbete da Súmula/CARF de nº 2."/>
        <s v="ASSUNTO: SISTEMA INTEGRADO DE PAGAMENTO DE IMPOSTOS E CONTRIBUIÇÕES DAS MICROEMPRESAS E DAS EMPRESAS DE PEQUENO PORTE (SIMPLES)_x000a_Data do fato gerador: 01/02/2004_x000a_EXCLUSÃO EM DECORRÊNCIA DA PRÁTICA REITERADA DE INFRAÇÃO. CARACTERIZAÇÃO._x000a_É possível aplicar-se à situação prevista pelo art. 14, V, da Lei 9.317/96, os conceitos trazidos pelo art. 29, § 2º, incisos I e II, da Lei Complementar 123/06, seja por conta de sua natureza interpretativa, seja por força do uso do método integrativo previsto pelo art. 108 do CTN (analogia). Neste passo, identificada a pratica reiterada de ato doloso tendente à ocultação do fato gerador ou o retardamento do seu conhecimento pela Autoridade Fiscal, considera-se tipificada a hipótese de exclusão tratada pelo inciso V do art. 14 da Lei 9.317/96, mesmo que tais práticas não tenha sido objeto de autuação ou notificação de lançamento._x000a_RAZOABILIDADE E PROPORCIONALIDADE. POSTULADOS INVOCADOS PARA SUSTENTAR A INAPLICABILIDADE DAS CONSEQUÊNCIAS DIVISADAS NA LC 123/06. IMPOSSIBILIDADE._x000a_Ainda que admissível a superação (defeasability) da regra legal ante as particularidades do caso concreto, o fato é que o fim almejado pela regra encartada na LC 123/06 nunca foi a penalização dos contribuintes inadimplentes mas, isto sim, o incentivo ao adimplemento tributário (ou fiscal) mediante autorização legal para adoção de um regime mais benéfico às MEs e EPPs. Neste passo, e pressupondo-se a inexistência de outras medidas mais adequadas ou necessárias (proporcionalidade), e, outrossim, a congruência entre a regra e o fim almejado, o fato de uma empresa apresentar outros documentos que não aqueles que se destinam ao controle de sua movimentação bancária é irrelevante... em tal hipótese se estará diante do descumprimento de uma regra objetiva e, assim, da ausência de condições para se optar pelo SIMPLES._x000a_RETROAÇÃO DOS EFEITOS DA EXCLUSÃO. ARGUMENTOS AFEITOS À ILEGALIDADE/INCONSTITUCIONALIDADE DE REGRA PLENAMENTE VIGENTE. IMPOSSIBILIDADE._x000a_Nos termos do art. 62 do anexo II, do RICARF, os membros deste Conselho estão obrigados à aplicar as disposições legais plenamente vigentes, sendo vedado o afastamento de preceito de lei ao argumento de sua inconstitucionalidade, conforme imposição descrita no verbete da Súmula/CARF de nº 2."/>
        <s v="ASSUNTO: PROCESSO ADMINISTRATIVO FISCAL_x000a_Período de apuração: 01/01/2004 a 31/03/2004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_x000a_ASSUNTO: CONTRIBUIÇÃO PARA O PIS/PASEP_x000a_Período de apuração: 01/01/2004 a 31/03/2004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INSUMOS. DESPESAS COM CONSUMO DE ENERGIA ELÉTRICA. TRIBUTOS E ENCARGOS DIVERSOS CONSTANTES DA FATURA. DIREITO CREDITÓRIO NÃO RECONHECIDO._x000a_Não se caracterizam como insumos geradores de crédito da não cumulatividade da Cofins os diversos encargos constantes da fatura de energia elétrica como juros, multas, tributos e doações._x000a_CRÉDITO PRESUMIDO DA ATIVIDADE AGROINDUSTRIAL. CEREALISTA. PREVISÃO LEGAL. PERÍODO DETERMINADO. CONDIÇÕES. INOBSERVÂNCIA._x000a_A legislação que regulamentou o sistema não cumulativo de apuração da Cofins previu o direito de apropriação de crédito presumido da atividade agroindustrial para o cerealista, que exerce a atividade de limpar, padronizar, armazenar e comercializar os produtos in natura de origem vegetal, classificados nos códigos 09.01, 10.01 a 10.08, exceto os dos códigos 1006.20 e 1006.30, 12.01 e 18.01, todos da NCM, apenas para o período entre fevereiro e julho do ano de 2004. A concessão estava condicionada à venda dos produtos às agroindústrias identificadas no §5º do artigo 3º da Lei 10.833/03, então vigente._x000a_MERCADO INTERNO E EXTERNO. CUSTOS, DESPESAS E ENCARGOS COMUNS. RATEIO PROPORCIONAL._x000a_Os índices de rateio proporcional entre receitas de exportação e do mercado interno aplicam-se apenas aos custos, despesas e encargos que sejam comuns._x000a_SÚMULA CARF Nº 125._x000a_No ressarcimento da COFINS e da Contribuição para o PIS não cumulativas não incide correção monetária ou juros, nos termos dos artigos 13 e 15, VI, da Lei nº 10.833, de 2003."/>
        <s v="ASSUNTO: IMPOSTO SOBRE A RENDA DE PESSOA FÍSICA (IRPF)_x000a_Ano-calendário: 2003, 2004_x000a_TRANSFERÊNCIA DE BEM IMÓVEL DE PESSOA FÍSICA A PESSOA JURÍDICA A TÍTULO DE INTEGRALIZAÇÃO DE CAPITAL. DIFERENÇA POSITIVA ENTRE O VALOR DA AQUISIÇÃO E O VALOR DA INTEGRALIZAÇÃO DO BEM. OCORRÊNCIA DE GANHO DE CAPITAL TRIBUTÁVEL._x000a_Quando a incorporação de bem particular do sócio ao patrimônio da pessoa jurídica, por ocasião da integralização do capital social, se dá por valor superior ao valor pelo qual adquirido o bem pela referida pessoa física, inegavelmente se está diante de ganho de capital tributável._x000a_GANHO DE CAPITAL. NÃO APRESENTAÇÃO DOS COMPROVANTES DO CUSTO DE AQUISIÇÃO DE BEM IMÓVEL. HIPÓTESE AUTORIZADORA DE ARBITRAMENTO._x000a_É legítima a realização de arbitramento quando o contribuinte deixar de apresentar os elementos necessários para a aferição direta do custo de aquisição de bem imóvel._x000a_CONTABILIDADE. FORÇA PROBATÓRIA._x000a_Os livros e registros contábeis provam contra as pessoas a que pertencem. A prova de que lançamentos contábeis não correspondem à verdade dos fatos é ônus das pessoas a que pertencem os livros e registros contábeis._x000a_MULTA. SÓCIO ADMINISTRADOR. DISTRIBUIÇÃO DE LUCROS. PESSOA JURÍDICA EM DÉBITO, NÃO GARANTIDO, PARA COM A UNIÃO._x000a_O sócio administrador que receber valores a título de distribuição de lucros de pessoa jurídica em débito, não garantido, para com a União, se sujeita a multa prevista no §1º, inciso II, e §2º, do artigo 32 da Lei nº 4.357/1964._x000a__x000a_ASSUNTO: NORMAS GERAIS DE DIREITO TRIBUTÁRIO_x000a_Período de apuração: 01/01/2003 a 30/09/2004_x000a_DECADÊNCIA. TRIBUTO SUJEITO A LANÇAMENTO POR HOMOLOGAÇÃO. INOCORRÊNCIA._x000a_Não há que se falar em decadência nos casos em que o contribuinte toma ciência do lançamento de ofício de tributo sujeito a lançamento por homologação antes de decorridos cinco anos da data da ocorrência do fato gerador._x000a_DECADÊNCIA. MULTA POR DESCUMPRIMENTO DE OBRIGAÇÃO ACESSÓRIA._x000a_O prazo decadencial do direito de lançar multa por descumprimento de obrigação acessória é regido pelo disposto no artigo 173, inciso I, do Código Tributário Nacional (cinco anos a contar do primeiro dia do exercício seguinte àquele em que o lançamento poderia ter sido efetuado)._x000a_ARGUIÇÃO DE ILEGALIDADE E INCONSTITUCIONALIDADE. INCOMPETÊNCIA DAS INSTÂNCIAS ADMINISTRATIVAS PARA APRECIAÇÃO. SÚMULA CARF Nº2_x000a_As autoridades administrativas estão obrigadas à observância da legislação tributária vigente no País, sendo incompetentes para a apreciação de arguições de inconstitucionalidade e ilegalidade de atos legais regularmente editados._x000a_O CARF já sumulou a matéria (Súmula CARF nº2), afirmando que não é competente para se pronunciar sobre a inconstitucionalidade de lei tributária._x000a_REQUERIMENTO DE PERÍCIA. INDEFERIMENTO._x000a_Estando presentes nos autos todos os elementos essenciais ao lançamento, é de se indeferir o pedido de perícia, que não pode suprir a omissão do contribuinte na obtenção de provas que a ele competia produzir.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
        <s v="ASSUNTO: PROCESSO ADMINISTRATIVO FISCAL_x000a_Período de apuração: 01/04/2004 a 30/06/2004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_x000a_ASSUNTO: CONTRIBUIÇÃO PARA O FINANCIAMENTO DA SEGURIDADE SOCIAL (COFINS)_x000a_Período de apuração: 01/04/2004 a 30/06/2004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INSUMOS. DESPESAS COM CONSUMO DE ENERGIA ELÉTRICA. TRIBUTOS E ENCARGOS DIVERSOS CONSTANTES DA FATURA. DIREITO CREDITÓRIO NÃO RECONHECIDO._x000a_Não se caracterizam como insumos geradores de crédito da não cumulatividade da Cofins os diversos encargos constantes da fatura de energia elétrica como juros, multas, tributos e doações._x000a_CRÉDITO PRESUMIDO DA ATIVIDADE AGROINDUSTRIAL. CEREALISTA. PREVISÃO LEGAL. PERÍODO DETERMINADO. CONDIÇÕES. INOBSERVÂNCIA._x000a_A legislação que regulamentou o sistema não cumulativo de apuração da Cofins previu o direito de apropriação de crédito presumido da atividade agroindustrial para o cerealista, que exerce a atividade de limpar, padronizar, armazenar e comercializar os produtos in natura de origem vegetal, classificados nos códigos 09.01, 10.01 a 10.08, exceto os dos códigos 1006.20 e 1006.30, 12.01 e 18.01, todos da NCM, apenas para o período entre fevereiro e julho do ano de 2004. A concessão estava condicionada à venda dos produtos às agroindústrias identificadas no §5º do artigo 3º da Lei 10.833/03, então vigente._x000a_MERCADO INTERNO E EXTERNO. CUSTOS, DESPESAS E ENCARGOS COMUNS. RATEIO PROPORCIONAL._x000a_Os índices de rateio proporcional entre receitas de exportação e do mercado interno aplicam-se apenas aos custos, despesas e encargos que sejam comuns._x000a_SÚMULA CARF Nº 125._x000a_No ressarcimento da COFINS e da Contribuição para o PIS não cumulativas não incide correção monetária ou juros, nos termos dos artigos 13 e 15, VI, da Lei nº 10.833, de 2003."/>
        <s v="ASSUNTO: PROCESSO ADMINISTRATIVO FISCAL_x000a_Período de apuração: 01/01/2004 a 31/03/2004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_x000a_ASSUNTO: CONTRIBUIÇÃO PARA O FINANCIAMENTO DA SEGURIDADE SOCIAL (COFINS)_x000a_Período de apuração: 01/01/2004 a 31/03/2004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INSUMOS. DESPESAS COM CONSUMO DE ENERGIA ELÉTRICA. TRIBUTOS E ENCARGOS DIVERSOS CONSTANTES DA FATURA. DIREITO CREDITÓRIO NÃO RECONHECIDO._x000a_Não se caracterizam como insumos geradores de crédito da não cumulatividade da Cofins os diversos encargos constantes da fatura de energia elétrica como juros, multas, tributos e doações._x000a_CRÉDITO PRESUMIDO DA ATIVIDADE AGROINDUSTRIAL. CEREALISTA. PREVISÃO LEGAL. PERÍODO DETERMINADO. CONDIÇÕES. INOBSERVÂNCIA._x000a_A legislação que regulamentou o sistema não cumulativo de apuração da Cofins previu o direito de apropriação de crédito presumido da atividade agroindustrial para o cerealista, que exerce a atividade de limpar, padronizar, armazenar e comercializar os produtos in natura de origem vegetal, classificados nos códigos 09.01, 10.01 a 10.08, exceto os dos códigos 1006.20 e 1006.30, 12.01 e 18.01, todos da NCM, apenas para o período entre fevereiro e julho do ano de 2004. A concessão estava condicionada à venda dos produtos às agroindústrias identificadas no §5º do artigo 3º da Lei 10.833/03, então vigente._x000a_MERCADO INTERNO E EXTERNO. CUSTOS, DESPESAS E ENCARGOS COMUNS. RATEIO PROPORCIONAL._x000a_Os índices de rateio proporcional entre receitas de exportação e do mercado interno aplicam-se apenas aos custos, despesas e encargos que sejam comuns._x000a_SÚMULA CARF Nº 125._x000a_No ressarcimento da COFINS e da Contribuição para o PIS não cumulativas não incide correção monetária ou juros, nos termos dos artigos 13 e 15, VI, da Lei nº 10.833, de 2003."/>
        <s v="ASSUNTO: CONTRIBUIÇÃO PARA O PIS/PASEP_x000a_Período de apuração: 01/07/2004 a 30/09/2004_x000a_RATEIO PROPORCIONAL. AQUISIÇÕES COM FIM ESPECÍFICO DE EXPORTAÇÃO. RECEITAS DE EXPORTAÇÃO. IMPOSSIBILIDADE._x000a_A empresa que adquire bens com fim específico de exportação atua como uma intermediária, como uma comercial exportadora, sendo a remessa do produto ao exterior uma atividade que não é passível de tributação, nem mesmo de apuração de créditos de PIS e COFINS. A receita de exportação, nesta hipótese, é do fornecedor de quem se adquiriu a mercadoria com fim específico de exportação._x000a_Não se trata de receita de exportação de quem adquiriu o produto nesta modalidade de operação, não sendo possível compor as receitas totais de exportação para fins de cálculo dos créditos pelo método do rateio proporcional._x000a_CRÉDITO PRESUMIDO AGROINDÚSTRIA. RESSARCIMENTO. IMPOSSIBILIDADE._x000a_Por expressa previsão legal, a partir de agosto de 2004, o crédito presumido para a agroindústria, nos termos da lei 10.925/2004, não pode ser objeto de ressarcimento em dinheiro e nem utilizado para compensar outros débitos do contribuinte._x000a_CRÉDITO PRESUMIDO. AQUISIÇÃO DE BENS PARA REVENDA. IMPOSSIBILIDADE._x000a_O direito ao crédito presumido é permitido às pessoas jurídicas que produzam mercadorias, mencionadas na legislação, calculado sobre o valor dos bens e serviços utilizados como insumos na produção ou fabricação de bens destinados à venda, não se estendendo o referido benefício à aquisição de produtos para revenda._x000a_CRÉDITOS DE DESPESAS COM PRODUTOS E SERVIÇOS VINCULADOS EXCLUSIVAMENTE AO MERCADO INTERNO. RESSARCIMENTO. IMPOSSIBILIDADE_x000a_Somente as despesas, custos e encargos comuns às receitas de exportação e auferidas no mercado interno podem compor o cálculo do rateio proporcional para estabelecer o valor do crédito vinculado às receitas de exportação._x000a__x000a_ASSUNTO: NORMAS DE ADMINISTRAÇÃO TRIBUTÁRIA_x000a_Período de apuração: 01/07/2004 a 30/09/2004_x000a_INCONSTITUCIONALIDADE. LEGISLAÇÃO TRIBUTÁRIA._x000a_O Conselho Administrativo de Recursos Fiscais não é competente para se pronunciar sobre a inconstitucionalidade de legislação tributária._x000a_DÉBITOS. MULTA E JUROS DE MORA._x000a_Em relação aos débitos vencidos, na compensação efetuada pelo sujeito passivo, os débitos sofrem a incidência dos acréscimos legais até a data da entrega da DCOMP._x000a_RESSARCIMENTO. ATUALIZAÇÃO MONETÁRIA. JUROS SELIC. VEDAÇÃO LEGAL._x000a_Por expressa determinação legal, bem como pela aplicação da Súmula CARF nº 125, é vedada a atualização monetária e a incidência de juros Selic no ressarcimento de PIS não cumulativo."/>
        <s v="ASSUNTO: CONTRIBUIÇÃO PARA O PIS/PASEP_x000a_Período de apuração: 31/01/2007 a 31/10/2009_x000a_TRIBUTAÇÃO CONCENTRADA. PRODUTOS FARMACÊUTICOS MONOFÁSICOS. DIREITO À CRÉDITO. IMPOSSIBILIDADE._x000a_Sobre a receita bruta decorrente da venda no mercado interno (por pessoa jurídica não enquadrada como produtor ou importador) dos produtos farmacêuticos mencionados na Lei nº10.147, de 2000, a alíquota aplicável está reduzida a zero. Por conseguinte, a legislação expressamente impede a tomada de crédito decorrente da aquisição desses mesmo produtos (artigo 3º, inciso I das Leis n. 10.637/2002 e 10.833/2003), dando aplicabilidade à tributação monofásica das Contribuições._x000a_NULIDADE DO AUTO DE INFRAÇÃO. REQUISITOS. MOTIVAÇÃO. TIPIFICAÇÃO. DESCABIMENTO._x000a_Estando o crédito tributário constituído no rigor da lei (art. 142 do CTN), devidamente fundamentado, lastreado em princípios que movem a Administração Pública (artigo 37, caput, da Constituição Federal de 1988 e artigo 2º, caput, e parágrafo único, da Lei 9.784/1999), com inequívoca motivação e referência a elementos que levaram à conclusão pela autuação, bem como regularmente notificado ao sujeito passivo, não há que se falar em nulidade do lançamento._x000a_CONTRIBUIÇÃO AO PIS E COFINS. REGIME MONOFÁSICO. AQUISIÇÃO DE COMBUSTÍVEIS. DIREITO A CRÉDITO. FRETE. REVENDA. VAREJISTA. POSSIBILIDADE._x000a_O artigo 3º, inciso I das Leis 10.637/2002 e 10.833/2003 garante o direito ao crédito correspondente aos produtos adquiridos para revenda, mas excetua textualmente o direito ao crédito da aquisição de produtos farmacêuticos, os quais são tributados pela Contribuições pelo regime monofásico (artigo 3º, inciso I, alínea &quot;b&quot;). Tal exceção, contudo, não invalida o direito ao crédito referente ao frete pago pelo comprador do produto farmacêutico para revenda, que compõe o custo de aquisição do produto (art. 289, §1º do RIR/99). Isto porque o frete é uma operação autônoma, paga à transportadora, na sistemática de incidência da não-cumulatividade. Sendo os regimes de incidência distintos, do produto (combustível) e do frete (transporte), permanece o direito ao crédito referente ao frete pago pelo comprador do combustível para revenda._x000a_PIS. COFINS. INCIDÊNCIA NÃO CUMULATIVA. REVENDA DE PRODUTOS COM INCIDÊNCIA MONOFÁSICA. DESCONTO DE CRÉDITOS SOBRE DESPESAS COM FRETES NA OPERAÇÃO DE VENDA._x000a_É válido descontar créditos relativos às despesas com frete nas operações de venda no regime monofásico de incidência da Contribuição ao PIS e da COFINS não cumulativas, quando a despesa for suportada pelo vendedor, nos termos do artigo 3°, incido IX das Leis n°. 10.637/2002 e 10.833/2003._x000a_MULTA CONFISCATÓRIA. INCONSTITUCIONALIDADE. INCOMPETÊNCIA. CARF._x000a_A argumentação sobre o caráter confiscatório da multa aplicada no lançamento tributário não escapa de uma necessária aferição de constitucionalidade da legislação tributária que estabeleceu o patamar das penalidades fiscais, o que é vedado ao CARF, conforme os dizeres de sua Súmula n. 2._x000a_MULTA DE OFÍCIO. INCIDÊNCIA DA TAXA SELIC._x000a_Incidem juros moratórios, calculados à taxa referencial do Sistema Especial de Liquidação e Custódia - SELIC, sobre o valor correspondente à multa de ofício. Súmula CARF nº 108."/>
        <s v="ASSUNTO: CONTRIBUIÇÃO PARA O PIS/PASEP_x000a_Período de apuração: 01/10/2013 a 31/12/2013_x000a_CRÉDITOS DA NÃO CUMULATIVIDADE. INSUMOS. DEFINIÇÃO. APLICAÇÃO DO ARTIGO 62 DO ANEXO II DO RICARF._x000a_O conceito de insumo deve ser aferido à luz dos critérios de essencialidade ou relevância, conforme decidido no REsp 1.221.170/PR, julgado na sistemática de recursos repetitivos, cuja decisão deve ser reproduzida no âmbito deste conselho._x000a_CRÉDITO. PRODUTOS SUJEITOS À ALÍQUOTA ZERO. IMPOSSIBILIDADE_x000a_Os gastos incorridos para a aquisição de insumos tributados à alíquota ZERO não podem compor a base de cálculo para apuração dos créditos não cumulativos dessas contribuições por expressa disposição do artigo 3º, §2º, II da Lei 10.833/2003 e Lei 10.637/2003._x000a_PALLETS. CRÉDITOS. DESCONTO. POSSIBILIDADE._x000a_Os custos/despesas incorridos com pallets utilizados como embalagens enquadram-se na definição de insumos dada pelo Superior Tribunal de Justiça (STJ), no julgamento do REsp nº 1.221.170/PR. Assim, os pallets como embalagem utilizados para o manuseio e transporte dos produtos acabados, por preenchidos os requisitos da essencialidade ou relevância para o processo produtivo, enseja o direito à tomada do crédito das contribuições._x000a_FRETE. INCIDÊNCIA NÃO CUMULATIVA. CUSTO DE PRODUÇÃO._x000a_Inclui-se na base de cálculo dos insumos para apuração de créditos do PIS e da Cofins não cumulativos o dispêndio com o frete pago pelo adquirente à pessoa jurídica domiciliada no País, para transportar bens adquiridos para serem utilizados como insumo na fabricação de produtos destinados à venda._x000a_FRETE. AQUISIÇÃO DE INSUMOS COM SUSPENSÃO. CREDITAMENTO. POSSIBILIDADE._x000a_Nos casos de gastos com fretes incorridos pelo adquirente dos insumos, serviços que estão sujeitos à tributação das contribuições por não integrar o preço do produto em si, enseja a apuração dos créditos, não se enquadrando na ressalva prevista no artigo 3º, § 2º, II da Lei 10.833/2003 e Lei 10.637/2003._x000a_A essencialidade do serviço de frete na aquisição de insumo existe em face da essencialidade do próprio bem transportado, embora anteceda o processo produtivo da adquirente._x000a_FRETE. TRANSFERÊNCIA ENTRE FILIAIS. ARMAZÉNS. PRODUTOS ACABADOS. CRÉDITO. POSSIBILIDADE._x000a_A transferência de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_x000a_CRÉDITO. BENS E SERVIÇOS UTILIZADOS EM MANUTENÇÃO E LIMPEZA DE MÁQUINAS E EQUIPAMENTOS. POSSIBILIDADE._x000a_Gera direito a crédito das contribuições não cumulativas a aquisição de bens e serviços aplicados em manutenção de máquinas e equipamentos utilizados no processo produtivo, por representarem insumos da produção._x000a_CRÉDITO. EQUIPAMENTOS DE PROTEÇÃO INDIVIDUAL (EPI) E UNIFORMES. POSSIBILIDADE._x000a_Gera direito a crédito da contribuição não cumulativa a aquisição de equipamentos de proteção individual (EPI) e uniformes essenciais para produção, exigidos por lei ou por normas de órgãos de fiscalização._x000a_CRÉDITO. LABORATÓRIO. PRODUTOS ALIMENTÍCIOS. POSSIBILIDADE._x000a_Há possibilidade de apuração de créditos sobre os dispêndios incorridos com exames laboratoriais dos insumos e produtos utilizados pela indústria na produção de alimentos, incluindo os gastos com coleta e transporte do material a ser examinado, constituem custo da produção, essenciais para o desenvolvimento da atividade produtora._x000a_CORREÇÃO MONETÁRIA. CRÉDITO. IMPOSSIBILIDADE. SÚMULA CARF Nº 125._x000a_No ressarcimento da contribuição não cumulativa não incide correção monetária ou juros, nos termos dos artigos 13 e 15, VI, da Lei nº 10.833, de 2003."/>
        <s v="ASSUNTO: CONTRIBUIÇÃO PARA O FINANCIAMENTO DA SEGURIDADE SOCIAL (COFINS)_x000a_Período de apuração: 01/10/2013 a 31/12/2013_x000a_CRÉDITOS DA NÃO CUMULATIVIDADE. INSUMOS. DEFINIÇÃO. APLICAÇÃO DO ARTIGO 62 DO ANEXO II DO RICARF._x000a_O conceito de insumo deve ser aferido à luz dos critérios de essencialidade ou relevância, conforme decidido no REsp 1.221.170/PR, julgado na sistemática de recursos repetitivos, cuja decisão deve ser reproduzida no âmbito deste conselho._x000a_CRÉDITO. PRODUTOS SUJEITOS À ALÍQUOTA ZERO. IMPOSSIBILIDADE_x000a_Os gastos incorridos para a aquisição de insumos tributados à alíquota ZERO não podem compor a base de cálculo para apuração dos créditos não cumulativos dessas contribuições por expressa disposição do artigo 3º, §2º, II da Lei 10.833/2003 e Lei 10.637/2003._x000a_PALLETS. CRÉDITOS. DESCONTO. POSSIBILIDADE._x000a_Os custos/despesas incorridos com pallets utilizados como embalagens enquadram-se na definição de insumos dada pelo Superior Tribunal de Justiça (STJ), no julgamento do REsp nº 1.221.170/PR. Assim, os pallets como embalagem utilizados para o manuseio e transporte dos produtos acabados, por preenchidos os requisitos da essencialidade ou relevância para o processo produtivo, enseja o direito à tomada do crédito das contribuições._x000a_FRETE. INCIDÊNCIA NÃO CUMULATIVA. CUSTO DE PRODUÇÃO._x000a_Inclui-se na base de cálculo dos insumos para apuração de créditos do PIS e da Cofins não cumulativos o dispêndio com o frete pago pelo adquirente à pessoa jurídica domiciliada no País, para transportar bens adquiridos para serem utilizados como insumo na fabricação de produtos destinados à venda._x000a_FRETE. AQUISIÇÃO DE INSUMOS COM SUSPENSÃO. CREDITAMENTO. POSSIBILIDADE._x000a_Nos casos de gastos com fretes incorridos pelo adquirente dos insumos, serviços que estão sujeitos à tributação das contribuições por não integrar o preço do produto em si, enseja a apuração dos créditos, não se enquadrando na ressalva prevista no artigo 3º, § 2º, II da Lei 10.833/2003 e Lei 10.637/2003._x000a_A essencialidade do serviço de frete na aquisição de insumo existe em face da essencialidade do próprio bem transportado, embora anteceda o processo produtivo da adquirente._x000a_FRETE. TRANSFERÊNCIA ENTRE FILIAIS. ARMAZÉNS. PRODUTOS ACABADOS. CRÉDITO. POSSIBILIDADE._x000a_A transferência de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_x000a_CRÉDITO. BENS E SERVIÇOS UTILIZADOS EM MANUTENÇÃO E LIMPEZA DE MÁQUINAS E EQUIPAMENTOS. POSSIBILIDADE._x000a_Gera direito a crédito das contribuições não cumulativas a aquisição de bens e serviços aplicados em manutenção de máquinas e equipamentos utilizados no processo produtivo, por representarem insumos da produção._x000a_Todavia, caso tais gastos com manutenção adicionem vida útil superior a um ano às máquinas ou aos equipamentos em que aplicados, tais gastos devem ser incorporados ao ativo. Ainda assim há direito ao crédito, mas seguindo a sistemática de crédito de ativos (integral ou por depreciação)._x000a_CRÉDITO. EQUIPAMENTOS DE PROTEÇÃO INDIVIDUAL (EPI) E UNIFORMES. POSSIBILIDADE._x000a_Gera direito a crédito da contribuição não cumulativa a aquisição de equipamentos de proteção individual (EPI) e uniformes essenciais para produção, exigidos por lei ou por normas de órgãos de fiscalização._x000a_CRÉDITO. LABORATÓRIO. PRODUTOS ALIMENTÍCIOS. POSSIBILIDADE._x000a_Há possibilidade de apuração de créditos sobre os dispêndios incorridos com exames laboratoriais dos insumos e produtos utilizados pela indústria na produção de alimentos, incluindo os gastos com coleta e transporte do material a ser examinado, constituem custo da produção, essenciais para o desenvolvimento da atividade produtora._x000a_CORREÇÃO MONETÁRIA. CRÉDITO. IMPOSSIBILIDADE. SÚMULA CARF Nº 125._x000a_No ressarcimento da contribuição não cumulativa não incide correção monetária ou juros, nos termos dos artigos 13 e 15, VI, da Lei nº 10.833, de 2003."/>
        <s v=""/>
        <s v="ASSUNTO: PROCESSO ADMINISTRATIVO FISCAL_x000a_Período de apuração: 01/08/2005 a 31/08/2005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s v="ASSUNTO: PROCESSO ADMINISTRATIVO FISCAL_x000a_Período de apuração: 01/07/2005 a 31/07/2005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s v="ASSUNTO: IMPOSTO SOBRE A PROPRIEDADE TERRITORIAL RURAL (ITR)_x000a_Exercício: 2007_x000a_ÁREA DE PRESERVAÇÃO PERMANENTE. COMPROVAÇÃO. LAUDO._x000a_Para exclusão da tributação sobre áreas de preservação permanente é necessária a comprovação da existência efetiva das mesmas no imóvel rural comprovada através da apresentação de Laudo Técnico._x000a_ITR. VTN. NÃO COMPROVAÇÃO._x000a_Constatada - pelo Fisco - a flagrante subavaliação do VTN utilizado pelo contribuinte, a este cabe a apresentação de laudo de avaliação do imóvel, conforme estabelecido na NBR 14.653 da Associação Brasileira de Normas Técnicas - ABNT com fundamentação e grau de precisão II, com anotação de responsabilidade técnica - ART registrada no CREA, contendo todos os elementos de pesquisa identificados, com vistas a contrapor o valor obtido no SIPT."/>
        <s v="ASSUNTO: IMPOSTO SOBRE A PROPRIEDADE TERRITORIAL RURAL (ITR)_x000a_Exercício: 2010_x000a_ERRO DE FATO. DOCUMENTO OFICIAL._x000a_Admite-se a revisão de ofício dos dados informados pelo contribuinte em sua Declaração de Imposto Territorial Rural quando suficientemente comprovada, nos autos, a hipótese de erro de fato, sobretudo quando esta prova for oriunda de documento apresentado por órgão oficial."/>
        <s v="ASSUNTO: IMPOSTO SOBRE PRODUTOS INDUSTRIALIZADOS (IPI)_x000a_Período de apuração: 01/07/2008 a 30/09/2008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4/2008 a 30/06/2008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4/2012 a 30/06/2012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1/2012 a 31/03/2012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10/2011 a 31/12/2011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7/2011 a 30/09/2011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4/2011 a 30/06/2011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1/2011 a 31/03/2011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10/2010 a 31/12/2010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1/2010 a 31/03/2010_x000a_CRÉDITOS. INSUMOS COM SUSPENSÃO DO IPI OBRIGATÓRIA._x000a_A legislação em vigor não permite o creditamento do IPI destacado em notas fiscais, cuja saída com suspensão é obrigatória."/>
        <s v="ASSUNTO: IMPOSTO SOBRE PRODUTOS INDUSTRIALIZADOS (IPI)_x000a_Período de apuração: 01/01/2009 a 31/03/2009_x000a_CRÉDITOS. INSUMOS COM SUSPENSÃO DO IPI OBRIGATÓRIA._x000a_A legislação em vigor não permite o creditamento do IPI destacado em notas fiscais, cuja saída com suspensão é obrigatória."/>
        <s v="ASSUNTO: IMPOSTO SOBRE A RENDA DE PESSOA JURÍDICA (IRPJ)_x000a_Ano-calendário: 2005_x000a_DCOMP. ERRO DE FATO NO PREENCHIMENTO. POSSIBILIDADE DE ESCLARECIMENTO APÓS O DESPACHO DECISÓRIO_x000a_O evidente erro de fato cometido no preenchimento de Declaração de Compensação não se converte em óbice intransponível para o reconhecimento do direito creditório e homologação da compensação, desde que as provas necessárias sejam apresentadas pelo contribuinte._x000a_INDÉBITO ORIUNDO DE DCTF RETIFICADORA TRANSMITIDA ANTES DO DESPACHO DECISÓRIO - PREVALÊNCIA DESTA INFORMAÇÃO_x000a_Tendo sido transmitida a DCTF retificadora antes do despacho decisório, afasta-se, na hipótese, a aplicação do entendimento exarado no PN Cosit de nº 02/2018, impondo-se à autoridade administrativa considerar esta declaração a fim de instruir o feito e, se for o caso, intimar o contribuinte a trazer os documentos que considera pertinentes."/>
        <s v="OBRIGAÇÕES ACESSÓRIAS_x000a_Ano-calendário: 2008_x000a_MULTA POR ATRASO NA ENTREGA. DIRF_x000a_É devida multa por atraso na entrega de DIRF após o prazo regulamentar, conforme legislação."/>
        <s v="ASSUNTO: CONTRIBUIÇÃO PARA O FINANCIAMENTO DA SEGURIDADE SOCIAL (COFINS)_x000a_Ano-calendário: 2009_x000a_CRÉDITOS EXPORTAÇÃO. FRETE INTERNO. CUSTO DE PRODUÇÃO. POSSIBILIDADE_x000a_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
        <s v="ASSUNTO: CONTRIBUIÇÃO PARA O FINANCIAMENTO DA SEGURIDADE SOCIAL (COFINS)_x000a_Ano-calendário: 2008_x000a_CRÉDITOS EXPORTAÇÃO. FRETE INTERNO. CUSTO DE PRODUÇÃO. POSSIBILIDADE_x000a_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
        <s v="ASSUNTO: CONTRIBUIÇÃO PARA O FINANCIAMENTO DA SEGURIDADE SOCIAL (COFINS)_x000a_Ano-calendário: 2007_x000a_CRÉDITOS EXPORTAÇÃO. FRETE INTERNO. CUSTO DE PRODUÇÃO. POSSIBILIDADE_x000a_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
        <s v="ASSUNTO: IMPOSTO SOBRE A PROPRIEDADE TERRITORIAL RURAL (ITR)_x000a_Exercício: 2009_x000a_ÁREA DE RESERVA LEGAL (ARL). ATO DECLARATÓRIO AMBIENTAL (ADA). NÃO EXIGÊNCIA. NECESSIDADE DE DEMONSTRAÇÃO POR MEIO DE AVERBAÇÃO. SUMULA CARF Nº 122. AVERBAÇÃO REALIZADA APÓS OS FATOS GERADORES - ARL ACEITA PARA O PERÍODO._x000a_Para efeito de apuração do ITR, são excluídas da área tributável do imóvel rural as áreas de reserva legal, por se cuidar de área de interesse ambiental, sendo comprovada mediante averbação à margem da matrícula do imóvel, realizada antes dos fatos gerados._x000a_No caso de averbação de da matrícula do imóvel após os fatos gerados, não como se conhecer referida ARL._x000a_ÁREA DE PRESERVAÇÃO PERMANENTE (APP). NECESSIDADE DE DEMONSTRAÇÃO POR MEIO DE PROVAS HÁBEIS E IDÔNEAS. AUSÊNCIA DE COMPROVAÇÃO._x000a_As APPs são de declaração obrigatória na DITR, porém, para seu reconhecimento, precisam ser demonstradas por meio de provas hábeis e idôneas. Havendo pontos obscuros no que se refere a sua comprovação, não se reconhece a APP._x000a_IMPOSTO SOBRE A PROPRIEDADE TERRITORIAL RURAL. ITR. VALOR DA TERRA NUA. VTN. ARBITRAMENTO. SISTEMA DE PREÇOS DE TERRAS. SIPT. VALOR MÉDIO DAS DITR COM A DEVIDA APTIDÃO AGRÍCOLA._x000a_É cabível a manutenção do arbitramento com base no SIPT, quando o VTN é apurado adotando-se o valor médio das DITR do município, levando-se em conta a aptidão agrícola do imóvel._x000a_ÁREA UTILIZADA PELA ATIVIDADE RURAL NÃO COMPROVADA._x000a_A não comprovação da utilização do imóvel rural conforme declarado não possibilita a revisão do lançamento efetuado já por essa ausência."/>
        <s v="ASSUNTO: OBRIGAÇÕES ACESSÓRIAS_x000a_Ano-calendário: 2012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CONTRIBUIÇÃO SOCIAL SOBRE O LUCRO LÍQUIDO (CSLL)_x000a_Data do fato gerador: 30/04/2010_x000a_RETIFICAÇÃO DE DCTF APÓS PROLAÇÃO DE DESPACHO DE DECISÓRIO. NECESSÁRIO COMPROVAÇÃO DO ERRO MATERIAL_x000a_Não há óbice à retificação da DIPJ/DCTF após a emissão do despacho decisório, desde que o contribuinte logre êxito em comprovar documentalmente o erro em que se funde conforme determina o art. 147 da Lei nº 5.172/1966._x000a_DIREITO CREDITÓRIO. ÔNUS DA PROVA._x000a_Incumbe ao sujeito passivo a demonstração, acompanhada das provas hábeis, da composição e a existência do crédito ,que alega possuir junto a Fazenda Nacional para que sejam aferidas sua liquidez e certeza pela autoridade administrativa._x000a_DECLARAÇÃO DE COMPENSAÇÃO. PROVAS JUNTADAS NO RECURSO VOLUNTÁRIO. COMPROVAÇÃO LIQUIDEZ E CERTEZA._x000a_Em razão do princípio da verdade material, culminado com o art. 38 da Lei 9.784/99, acolhe-se a juntada de documentos indispensáveis à comprovação da liquidez e certeza do direito creditório do contribuinte, nos termos do art. 170 do CTN._x000a_DECLARAÇÃO DE COMPENSAÇÃO. DCTF RETIFICADORA. APRESENTAÇÃO DE DOCUMENTAÇÃO. NOVA ANÁLISE DO DIREITO CREDITÓRIO PELA UNIDADE LOCAL._x000a_No caso de erro de fato no preenchimento de DCTF, cuja retificação deu-se posteriormente, o contribuinte deve juntar aos autos, dentro do prazo legal, elementos probatórios hábeis à comprovação do direito alegado. Retificada a declaração e apresentada documentação contábil, o equívoco no preenchimento de declaração não pode figurar como óbice a impedir nova análise do direito creditório vindicado."/>
        <s v="ASSUNTO: CONTRIBUIÇÃO PARA O FINANCIAMENTO DA SEGURIDADE SOCIAL (COFINS)_x000a_Ano-calendário: 2006, 2007, 2008_x000a_OPERADORAS DE PLANOS DE SAÚDE. CUSTOS ASSISTENCIAIS. REDE PRÓPRIA. DEDUÇÃO DA BASE DE CÁLCULO. POSSIBILIDADE._x000a_As operadoras de planos de assistência à saúde (sejam cooperativas ou não) podem deduzir da base de cálculo da contribuição o valor referente às indenizações correspondentes aos eventos ocorridos, efetivamente pago (entendido como o total dos custos assistenciais - contemplados aí também os havidos em atendimentos prestados em estabelecimentos da rede própria - decorrentes da utilização pelos beneficiários da cobertura oferecida pelos planos de saúde, incluindo-se neste total os custos de beneficiários da própria operadora e os beneficiários de outra operadora atendidos a título de transferência de responsabilidade assumida), deduzido das importâncias recebidas a título de transferência de responsabilidades. (§§ 9º e 9º-A do art. 3º da Lei nº 9.718/98)_x000a__x000a_ASSUNTO: CONTRIBUIÇÃO PARA O PIS/PASEP_x000a_Ano-calendário: 2006, 2007, 2008_x000a_OPERADORAS DE PLANOS DE SAÚDE. CUSTOS ASSISTENCIAIS. REDE PRÓPRIA. DEDUÇÃO DA BASE DE CÁLCULO. POSSIBILIDADE._x000a_As operadoras de planos de assistência à saúde (sejam cooperativas ou não) podem deduzir da base de cálculo da contribuição o valor referente às indenizações correspondentes aos eventos ocorridos, efetivamente pago (entendido como o total dos custos assistenciais - contemplados aí também os havidos em atendimentos prestados em estabelecimentos da rede própria - decorrentes da utilização pelos beneficiários da cobertura oferecida pelos planos de saúde, incluindo-se neste total os custos de beneficiários da própria operadora e os beneficiários de outra operadora atendidos a título de transferência de responsabilidade assumida), deduzido das importâncias recebidas a título de transferência de responsabilidades. (§§ 9º e 9º-A do art. 3º da Lei nº 9.718/98)."/>
        <s v="ASSUNTO: IMPOSTO SOBRE A RENDA DE PESSOA FÍSICA (IRPF)_x000a_Ano-calendário: 2005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s v="ASSUNTO: IMPOSTO SOBRE A RENDA DE PESSOA JURÍDICA (IRPJ)_x000a_Período de apuração: 01/10/2003 a 31/12/2003_x000a_COMPENSAÇÃO. SALDO NEGATIVO. RETENÇÕES NA FONTE. IMPOSSIBILIDADE DE RECONHECIMENTO POR FALTA DE PROVA. EXTRATOS DE APLICAÇÃO FINANCEIRA. INSUFICIÊNCIA_x000a_Ainda que seja possível a comprovação da efetiva retenção de tributo por outros meios de prova que não os comprovantes entregues pela fonte pagadora, no presente caso concreto o contribuinte tratou de apresentar tão somente os extratos de aplicações financeiras, os quais, contudo, são insuficientes por si só como meio de prova."/>
        <s v="ASSUNTO: NORMAS GERAIS DE DIREITO TRIBUTÁRIO_x000a_Exercício: 2007_x000a_VI´CIO MATERIAL E FORMAL. DISTINC¸A~O._x000a_Quando se relacione a` (i) exteriorizac¸a~o do lanc¸amento, o vi´cio formal e´ corrigido como o mero refazimento deste, mediante a correc¸a~o da forma utilizada - exteriorizac¸a~o. Todavia, pode ocorrer do vi´cio se relacionar a` (ii) formalizac¸a~o da fundamentac¸a~o (motivac¸a~o) de fato e de direito, desde que esta na~o necessite ser alterada substancialmente, apenas aclarada ou depurada. Isso ocorre somente quando a fundamentac¸a~o (motivac¸a~o) preexiste, mas na~o foi devidamente formalizada, ou seja, vertida em linguagem adequada nos autos. Uma terceira situac¸a~o de vi´cio formal, ocorre pela na~o observac¸a~o do (iii) iter procedimental._x000a_No vi´cio material, ha´ (i) modificac¸a~o das razo~es de fato e de direito (motivac¸a~o) do lanc¸amento ou mesmo (ii) posterior elaborac¸a~o ou descobrimento pela autoridade fiscal da fundamentac¸a~o (motivac¸a~o). Portanto, para que seja suprido, ha´ necessidade de mudanc¸a de compreensa~o, de entendimento ou ate´ mesmo a criac¸a~o de um novo fundamento para o lanc¸amento anteriormente efetuado, na~o se restringido a um mero reforc¸o argumentativo ou a transformac¸a~o em linguagem adequada daquelas razo~es de fato e de direito (motivac¸a~o) que haviam dado ensejo ao lanc¸amento._x000a_Recurso Especial Negado"/>
        <s v="ASSUNTO: CONTRIBUIÇÕES SOCIAIS PREVIDENCIÁRIAS_x000a_Período de apuração: 01/12/2008 a 31/12/2008_x000a_DIREITO PREVIDENCIÁRIO. DIREITO TRIBUTÁRIO. COMPENSAÇÃO. CRÉDITO INCERTO e ILÍQUIDO._x000a_Uma condição básica para se efetuar compensação tributária é a existência de crédito líquido e certo. Tal procedimento é realizado pelo contribuinte independente de autorização fazendária. No entanto, tem o Fisco Federal cinco anos para homologar tácita ou expressamente referido procedimento compensatório, uma vez que as contribuições sociais previdenciárias e de terceiros são tributos sujeitos ao lançamento por homologação. Diante de uma eventual ação fiscal para verificação da regularidade das compensações efetuadas, cabe ao interessado, por força de lei, colaborar com a fiscalização e fornecer a documentação que confirma a certeza e a liquidez dos créditos utilizados. Se o procedimento fiscal resultar na glosa das compensações tributárias relatadas em Autos de Infração o sujeito passivo tem nova oportunidade de comprovar que a compensação foi realizada em conformidade com a legislação de regência, no entanto, não se trata mais de uma fiscalização, o caminho percorrido pelo crédito tributário está em outro patamar, agora se exige um esforço probatório mais minucioso, já que as provas deverão ser produzidas visando afetar a livre convicção motivada dos julgadores._x000a_Neste novo contexto o êxito das alegações contidas recurso está diretamente ligado ao conjunto probatório existente nos autos e em sua conformidade com as exigências contidas na legislação tributária, de forma a não deixar dúvida em relação à fidedignidade dos fatos alegados._x000a_A falta de apresentação pelo contribuinte, de elementos com lastro probatórios dos direitos creditórios solicitados, acarreta a negativa da concessão dos créditos pleiteados._x000a_DA PRELIMINAR DE NULIDADE._x000a_Tendo o procedimento fiscal sido efetuado com os requisitos obrigatórios previstos no PAF, possibilitando ao contribuinte o exercício do contraditório e da ampla defesa, é incabível a nulidade requerida._x000a_DECISÕES ADMINISTRATIVAS E JUDICIAIS. EFEITOS._x000a_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_x000a_PEDIDO DE JUNTADA POSTERIOR DE PROVAS. PERÍCIAS. INDEFERIMENTO._x000a_O pedido de juntada de documentos e outras provas admitidas em direito após a impugnação e/ou perícias, deve ser indeferido quando não tenha sido demonstrada a impossibilidade de apresentação oportuna da prova documental por motivo de força maior, não se refira esta a fato ou direito superveniente, e nem se destine a contrapor fatos ou razões posteriormente trazidos aos autos, e quando os elementos do processo forem suficientes para o convencimento do julgador."/>
        <s v="ASSUNTO: CONTRIBUIÇÕES SOCIAIS PREVIDENCIÁRIAS_x000a_Período de apuração: 01/01/2009 a 31/12/2009_x000a_DIREITO PREVIDENCIÁRIO. DIREITO TRIBUTÁRIO. COMPENSAÇÃO. CRÉDITO INCERTO e ILÍQUIDO._x000a_Uma condição básica para se efetuar compensação tributária é a existência de crédito líquido e certo. Tal procedimento é realizado pelo contribuinte independente de autorização fazendária. No entanto, tem o Fisco Federal cinco anos para homologar tácita ou expressamente referido procedimento compensatório, uma vez que as contribuições sociais previdenciárias e de terceiros são tributos sujeitos ao lançamento por homologação. Diante de uma eventual ação fiscal para verificação da regularidade das compensações efetuadas, cabe ao interessado, por força de lei, colaborar com a fiscalização e fornecer a documentação que confirma a certeza e a liquidez dos créditos utilizados. Se o procedimento fiscal resultar na glosa das compensações tributárias relatadas em Autos de Infração o sujeito passivo tem nova oportunidade de comprovar que a compensação foi realizada em conformidade com a legislação de regência, no entanto, não se trata mais de uma fiscalização, o caminho percorrido pelo crédito tributário está em outro patamar, agora se exige um esforço probatório mais minucioso, já que as provas deverão ser produzidas visando afetar a livre convicção motivada dos julgadores. Neste novo contexto o êxito das alegações contidas na impugnação está diretamente ligado ao conjunto probatório existente nos autos e em sua conformidade com as exigências contidas na legislação tributária, de forma a não deixar dúvida em relação à fidedignidade dos fatos alegados._x000a_A falta de apresentação pelo contribuinte, de elementos com lastro probatórios dos direitos creditórios solicitados, acarreta a negativa da concessão dos créditos pleiteados._x000a_CONTRIBUIÇÕES PREVIDENCIÁRIAS. ARBITRAMENTO. AFERIÇÃO INDIRETA. INVERSÃO DO ÔNUS DA PROVA._x000a_Há uma regra elementar do direito no sentido de que a ninguém é lícito tirar vantagem da própria ilicitude ou, conforme o caso, das próprias irregularidades ou omissões. Se não foi apresentada à Fiscalização documentos ou escrituração contábil ou se os mesmos não refletirem, total ou parcialmente, as bases de cálculo das contribuições previdenciárias e de outras entidades e fundos, isso não exime a empresa do pagamento da referidas contribuições se apuradas com base em outros elementos de prova. O objetivo da legislação ao permitir a utilização da técnica de aferição indireta é possibilitar uma aproximação, o máximo possível, da ocorrência dos eventos ensejadores de obrigações previdenciárias. Lançadas as contribuições a partir da técnica de aferição indireta ocorre a inversão do ônus da prova, cabendo a contribuinte demonstrar, eventualmente, em que medida os valores apurados não correspondem aos eventos ocorridos._x000a_PEDIDO DE JUNTADA POSTERIOR DE PROVAS. PERÍCIAS. INDEFERIMENTO._x000a_O pedido de juntada de documentos e outras provas admitidas em direito após a impugnação e/ou perícias, deve ser indeferido quando não tenha sido demonstrada a impossibilidade de apresentação oportuna da prova documental por motivo de força maior, não se refira esta a fato ou direito superveniente, e nem se destine a contrapor fatos ou razões posteriormente trazidos aos autos, e quando os elementos do processo forem suficientes para o convencimento do julgador._x000a_DA PRELIMINAR DE NULIDADE._x000a_Tendo o procedimento fiscal sido efetuado com os requisitos obrigatórios previstos no PAF, possibilitando ao contribuinte o exercício do contraditório e da ampla defesa, é incabível a nulidade requerida._x000a_DECISÕES ADMINISTRATIVAS E JUDICIAIS. EFEITOS._x000a_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
        <s v="Assunto: Sistema Integrado de Pagamento de Impostos e Contribuições das Microempresas e das Empresas de Pequeno Porte - Simples_x000a_Ano-calendário: 2010_x000a_RECURSO VOLUNTÁRIO. PRESSUPOSTO DE ADMISSIBILIDADE NÃO ATENDIDO. AUSÊNCIA DE LIDE. RECURSO NÃO CONHECIDO._x000a_A tempestividade é requisito objetivo ou extrínsico de admissibilidade do recurso e constitui matéria de ordem pública, cognoscível de ofício a qualquer tempo e grau de jurisdição._x000a_Embora conhecida pela decisão a quo a manifestação de inconformidade apresentada tardiamente, isso não tem o condão de afastar ou superar a existência do vício da intempestividade._x000a_A tempestividade pode ser reexaminada de ofício pelo magistrado ou Tribunal ou pelo julgador administrativo, independentemente de provocação da parte, a qualquer tempo e em qualquer grau de jurisdição, constituindo, portanto, matéria de ordem pública._x000a_A ausência de manifestação da decisão recorrida, em suas razões, acerca da intempestividade da defesa apresentada, não conduz à ocorrência de preclusão, haja vista que o referido pressuposto recursal deve ser apreciado ex officio._x000a_Não se conhece do recurso, destarte, pela inexistência de lide._x000a_Inexistindo lide instaurada nos autos, não há interesse em recorrer."/>
        <s v="ASSUNTO: IMPOSTO SOBRE A RENDA DE PESSOA JURÍDICA (IRPJ)_x000a_Ano-calendário: 2001_x000a_DEDUTIBILIDADE DE DESPESAS OPERACIONAIS. COMPROVAÇÃO DO DISPÊNDIO É REQUISITO INAFASTÁVEL._x000a_Independentemente de sua natureza (se necessárias ou usuais), somente serão dedutíveis as despesas efetivamente comprovadas por meio de documentação hábil e idônea._x000a_GLOSA. EQUÍVOCO NO REGISTRO DA DESPESA. DESRESPEITO AO REGIME DE COMPETÊNCIA. DEDUTIBILIDADE._x000a_Na apuração do imposto de renda, o desrespeito ao regime de competência na escrituração de despesa não afasta a sua dedutibilidade quando não verificadas as hipóteses do art. 273 do RIR/99, quais sejam, redução ou postergação de pagamento do imposto. Assim, as despesas comprovadas incorridas e não apropriadas ao resultado em períodos anteriores, podem ser deduzidas mesmo após o período de competência._x000a_GLOSA. DESPESAS COM BEBIDAS PARA CONFRATERNIZAÇÃO DE FINAL DE ANO. ESCRITÓRIO DE ADVOCACIA._x000a_O gasto incorrido com bebidas para uma confraternização de final de ano se mostra desnecessário à atividade jurídica, revelando-se despesa indedutível._x000a_JUROS PAGOS SOBRE EMPRÉSTIMOS OBTIDOS. REPASSES DOS RECURSOS SEM ÔNUS A PESSOAS JURÍDICAS LIGADAS. DESNECESSIDADE. GLOSA._x000a_As despesas com juros pagos sobre empréstimos obtidos e repassados sem ônus a pessoas jurídicas ligadas não se amoldam às regras gerais de dedutibilidade previstas pelo artigo 299 do RIR/99, ou seja, necessidade à atividade da empresa e à manutenção da respectiva fonte produtora, e usualidade ou normalidade no tipo de transações, operações ou atividades da empresa, sendo indedutíveis da base de cálculo do IRPJ."/>
        <s v="ASSUNTO: SIMPLES NACIONAL_x000a_Ano-calendário: 2018_x000a_SIMPLES NACIONAL. EXCLUSÃO. EXISTÊNCIA DE DÉBITOS. SEM CONTESTAÇÃO PELO INTERESSADO. SEM CONTROVÉRSIA A SER DIRIMIDA. NÃO CONHECIMENTO DO RECURSO._x000a_Não há controvérsia a ser dirimida, uma vez que o contribuinte não contestou a existência de débitos em seu nome que ensejou sua exclusão, portanto não se instalou a controvérsia, necessária para o conhecimento do recurso nos termos do art. 17 do Decreto n° 70.235, de 6 de março de 1972"/>
        <s v="ASSUNTO: CONTRIBUIÇÕES SOCIAIS PREVIDENCIÁRIAS_x000a_Período de apuração: 01/01/1996 a 31/12/1998_x000a_PRELIMINAR. CONHECIMENTO DA IMPUGNAÇÃO. CERCEAMENTO DO DIREITO DE DEFESA. NULIDADE DA DECISÃO._x000a_No âmbito do Processo Administrativo Fiscal, o direito ao contraditório e à ampla defesa devem ser plenamente garantidos ao contribuinte desde a ciência do lançamento, sob pena de nulidade."/>
        <s v="ASSUNTO: IMPOSTO SOBRE A RENDA DE PESSOA FÍSICA (IRPF)_x000a_Ano-calendário: 2005_x000a_DESPESAS MÉDICAS. COMPROVAÇÃO DO PAGAMENTO_x000a_Em princípio, os recibos que, emitidos por profissionais habilitados, atendem aos requisitos legais, são hábeis e idôneos para fins de comprovar a dedução de despesas médicas, pois comprovam o pagamento. Não obstante, pode a autoridade fiscal, dependendo das circunstâncias do caso e havendo indícios que afastem a regra geral de aptidão dos recibos para fins de dedução, exigir outras formas de comprovação. Não havendo comprovação da efetividade do pagamento das despesas, cabível sua glosa."/>
        <s v="ASSUNTO: CONTRIBUIÇÕES SOCIAIS PREVIDENCIÁRIAS_x000a_Período de apuração: 01/01/2007 a 30/06/2008_x000a_EMBARGOS DE DECLARAÇÃO. RECURSO DE FUNDAMENTAÇÃO VINCULADA. NÃO CABIMENTO FORA DAS HIPÓTESES TAXATIVAMENTE PREVISTAS EM LEI._x000a_Os Embargos de Declaração se trata de recurso de fundamentação vinculada, isto é, somente pode ser interposto nos casos taxativamente previstos em lei, de modo que o recurso não é cabível se a situação concreta não se encaixar nas hipóteses descritas no art. 1022 do CPC/2015 (art. 535 do antigo CPC /73) e no art. 65 do RICARF vigente (aprovado pela Portaria MF nº 343, de 09/06/15)._x000a_EMBARGOS DE DECLARAÇÃO. EFEITOS INFRINGENTES. EXCEPCIONALIDADE. CONSEQUÊNCIA DO PROVIMENTO DO RECURSO E DA CORREÇÃO DO VÍCIO DE OMISSÃO, CONTRADIÇÃO E/OU OBSCURIDADE._x000a_Os embargos de declaração podem ter, excepcionalmente, caráter infringente, quando utilizados para correção de erro material, suprimento de omissão ou extirpação de contradição e/ou obscuridade. A infringência do julgado pode ser apenas a consequência do provimento dos embargos de declaração, mas não o seu pedido principal. Nesse sentido é o entendimento da jurisprudência pacífica do Superior Tribunal de Justiça._x000a_ESPONTANEIDADE. PAGAMENTO. APRESENTAÇÃO DE GPS._x000a_O início do procedimento fiscal exclui a espontaneidade do sujeito passivo em relação aos atos anteriores e correlatos às infrações evidenciadas e configuradas no lançamento fiscal."/>
        <s v="ASSUNTO: IMPOSTO SOBRE A RENDA DE PESSOA FÍSICA (IRPF)_x000a_Ano-calendário: 2004_x000a_FALECIMENTO DO RECORRENTE APÓS DA DECISÃO DA DRJ E ANTES DA INTERPOSIÇÃO DO RECURSO VOLUNTÁRIO._x000a_O espólio é o responsável por honrar os compromissos tributários do de cujus e se encerrado a partilha, a responsabilidade apenas pelo imposto devido pela pessoa falecida, até aquela data, é do sucessor a qualquer título e do cônjuge meeiro, limitando-se ao montante dos bens e direitos a eles atribuídos."/>
        <s v="ASSUNTO: CONTRIBUIÇÃO SOCIAL SOBRE O LUCRO LÍQUIDO (CSLL)_x000a_Ano-calendário: 1998_x000a_PEDIDO DE RESTITUIÇÃO. CRÉDITO ORIUNDO DE EMPRESA CINDIDA_x000a_Na hipótese de cisão de empresa em que uma recebe créditos de outra, como, por exemplo, saldo negativo de CSLL, cabe à empresa sucessora comprovar, contabilmente, mediante DIPJ e os livros razão e diário, bem como por outros meios idôneos, a titularidade do crédito. Se, instada a essa comprovação, a interessada não traz aos autos essas provas, não há como reconhecer a transferência do crédito alegado._x000a_ENTREGA DA DIPJ DA EMPRESA CINDIDA. OBRIGATORIEDADE_x000a_De acordo com a IN/SRF nº 127, de 1998, é dever da empresa cindida entregar a DIPJ com todos os lançamentos exigidos para esse tipo de declaração. Tal entrega corrobora no contexto probatório da transferência de crédito da empresa cindida para a sucessora._x000a_DEPÓSITO JUDICIAL EM MANDADO DE SEGURANÇA. CONVERSÃO EM RENDA UNIÃO (CTN, ART. 156, VI). FALTA DE COMPROVAÇÃO DA IMPETRAÇÃO DO MANDADO DE SEGURANÇA_x000a_Embora a conversão de depósito em renda da União possa configurar crédito do contribuinte dedutível da base de cálculo de IRPJ e CSLL, é fundamental que não haja dúvida de que o contribuinte interessado impetrou o mandado de segurança em que o depósito serviu de confirmação do pagamento de crédito tributário no processo judicial (conversão do depósito em renda). A juntada de cópia de petição inicial de mandado de segurança impetrado em litisconsórcio ativo, sem que conste o nome da empresa interessada, conduz à conclusão de que não pode se beneficiar dos efeitos jurídicos do pagamento realizado por meio de depósito judicial._x000a_Recurso voluntário improvido"/>
        <s v="ASSUNTO: PROCESSO ADMINISTRATIVO FISCAL_x000a_Ano-calendário: 2006_x000a_DCOMP. CRÉDITO DE SALDO NEGATIVO DE CSLL. ESTIMATIVAS MENSAIS. PARCELA ADICIONAL CONFIRMADA._x000a_Há de ser computada na formação do saldo negativo de IRPJ, a parcela de estimativa efetivamente compensada em processo distinto, ainda que não seja suficiente para fazer aflorar a existência de crédito."/>
        <s v="ASSUNTO: IMPOSTO SOBRE A RENDA DE PESSOA JURÍDICA (IRPJ)_x000a_Ano-calendário: 2000, 2001_x000a_COMPENSAÇÃO INFORMADA EM DCTF. INEXISTÊNCIA DE HOMOLOGAÇÃO TÁCITA._x000a_A DCTF tem efeito de confissão de dívida e constitutiva do crédito tributário, contudo a compensação nela informada, tem efeitos meramente informativos e sujeitos à Auditoria, razão pela qual não se consuma a homologação tácita da compensação informada em DCTF."/>
        <s v="ASSUNTO: IMPOSTO SOBRE PRODUTOS INDUSTRIALIZADOS (IPI)_x000a_Período de apuração: 01/01/2000 a 31/03/2000_x000a_SALDO CREDOR DE IPI. REDUÇÃO EM VIRTUDE DE ERRO DE PREENCHIMENTO DO PER/DCOMP. RESTABELECIMENTO._x000a_Restabelece-se o saldo credor pleiteado pelo contribuinte quando restar comprovado que o seu deferimento parcial no Despacho Decisório decorreu exclusivamente de erro de preenchimento do PER/DCOMP e os dados constantes do processo ratificam a legitimidade da petição do contribuinte._x000a_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
        <s v="ASSUNTO: IMPOSTO SOBRE A RENDA DE PESSOA FÍSICA (IRPF)_x000a_Ano-calendário: 2006_x000a_RECURSO VOLUNTÁRIO._x000a_O Recurso Voluntário deve expor os motivos de fato e direito em que se fundamenta; os pontos de discordância e as razões e provas que possuir."/>
        <s v="ASSUNTO: CONTRIBUIÇÕES SOCIAIS PREVIDENCIÁRIAS_x000a_Período de apuração: 01/01/2004 a 31/12/2005_x000a_CONTRIBUIÇÃO SOCIAL PREVIDENCIÁRIA. NOTIFICAÇÃO FISCAL DE LEVANTAMENTO DE DÉBITO. NFLD. REMUNERAÇÃO PAGA AOS SEGURADOS EMPREGADOS. PROGRAMA DE ALIMENTAÇÃO._x000a_Integra o salário-de-contribuição os valores relativos ao vale compra fornecido aos segurados empregados, quando a empresa não esteja inscrita no Programa de alimentação do Trabalhador PAT._x000a_Recurso Voluntário Negado"/>
        <s v="ASSUNTO: CONTRIBUIÇÕES SOCIAIS PREVIDENCIÁRIAS_x000a_Período de apuração: 01/08/2000 a 30/06/2006_x000a_DESCUMPRIMENTO DE OBRIGAÇÃO ACESSÓRIA. MULTA FIXA._x000a_Em Auto de Infração, a existência de uma única inobservância de obrigação acessória enseja a manutenção da autuação em sua integralidade, por ser fixa, como se constata no caso vertente_x000a_AUTO DE INFRAÇÃO. NÃO APRESENTAÇÃO DE DOCUMENTOS. AIOA CFL 38._x000a_Constitui infração às disposições inscritas nos §§ 2º e 3º do art. 33 da Lei n° 8212/91 c/c art. 232 do RPS, aprovado pelo Dec. n° 3048/99, deixar a empresa de exibir no prazo assinalado, qualquer documento ou livro relacionados com as contribuições para a Seguridade Social, ou apresentar documento ou livro que não atenda às formalidades legais exigidas, que contenha informação diversa da realidade ou que omita a informação verdadeira."/>
        <s v="ASSUNTO: SIMPLES NACIONAL_x000a_Data do fato gerador: 01/05/2008_x000a_APREENSÃO DE MERCADORIAS. DESCAMINHO. PENA DE PERDIMENTO. EXCLUSÃO DE OFÍCIO DO SIMPLES NACIONAL. CONTESTAÇÃO DO ILÍCITO. MATÉRIA PRECLUSA._x000a_Deve ser excluída do Simples Nacional a pessoa jurídica que teve suas mercadorias apreendidas e submetidas ao rito estabelecido pelo Decreto- Lei nº 1.455, de 1976, resultando na decretação da pena de perdimento dos produtos em razão da prática de contrabando ou descaminho, mostrando-se preclusa na atual fase processual a discussão quanto à existência, ou não, do ilícito que deu azo ao perdimento das mercadorias, matéria decidida em instância única em outro processo."/>
        <s v="ASSUNTO: CONTRIBUIÇÕES SOCIAIS PREVIDENCIÁRIAS_x000a_Período de apuração: 01/11/2002 a 31/12/2003_x000a_SALÁRIO-EDUCAÇÃO. DEDUÇÃO DE INDENIZAÇÃO PAGA A FILHO DE EMPREGADO._x000a_A dedução da indenização para os filhos dos empregados do contribuinte do salário-educação requer a comprovação da frequência dos alunos à escola e do pagamento a estabelecimento privado de ensino."/>
        <s v="ASSUNTO: IMPOSTO SOBRE A RENDA DE PESSOA FÍSICA (IRPF)_x000a_Exercício: 2008_x000a_DESPESAS MÉDICAS. EFETIVO PAGAMENTO. COMPROVAÇÃO._x000a_É lícita a exigência de outros elementos de prova além dos recibos das despesas médicas quando a autoridade fiscal não ficar convencida da efetividade da prestação dos serviços ou da materialidade dos respectivos pagamentos."/>
        <s v="ASSUNTO: IMPOSTO SOBRE A RENDA DE PESSOA FÍSICA (IRPF)_x000a_Exercício: 2007_x000a_DESPESAS MÉDICAS. EFETIVO PAGAMENTO. COMPROVAÇÃO._x000a_É lícita a exigência de outros elementos de prova além dos recibos das despesas médicas quando a autoridade fiscal não ficar convencida da efetividade da prestação dos serviços ou da materialidade dos respectivos pagamentos."/>
        <s v="ASSUNTO: IMPOSTO SOBRE A RENDA DE PESSOA FÍSICA (IRPF)_x000a_Exercício: 2006_x000a_DESPESAS MÉDICAS. EFETIVO PAGAMENTO. COMPROVAÇÃO._x000a_É lícita a exigência de outros elementos de prova além dos recibos das despesas médicas quando a autoridade fiscal não ficar convencida da efetividade da prestação dos serviços ou da materialidade dos respectivos pagamentos."/>
        <s v="ASSUNTO: IMPOSTO SOBRE A RENDA DE PESSOA FÍSICA (IRPF)_x000a_Exercício: 2004_x000a_DESPESAS MÉDICAS. EFETIVO PAGAMENTO. COMPROVAÇÃO._x000a_É lícita a exigência de outros elementos de prova além dos recibos das despesas médicas quando a autoridade fiscal não ficar convencida da efetividade da prestação dos serviços ou da materialidade dos respectivos pagamentos."/>
        <s v="ASSUNTO: IMPOSTO SOBRE A RENDA DE PESSOA FÍSICA (IRPF)_x000a_Exercício: 2005_x000a_DESPESAS MÉDICAS. EFETIVO PAGAMENTO. COMPROVAÇÃO._x000a_É lícita a exigência de outros elementos de prova além dos recibos das despesas médicas quando a autoridade fiscal não ficar convencida da efetividade da prestação dos serviços ou da materialidade dos respectivos pagamentos."/>
        <s v="ASSUNTO: NORMAS GERAIS DE DIREITO TRIBUTÁRIO_x000a_Data do fato gerador: 31/05/2009_x000a_NULIDADE DO DESPACHO DECISÓRIO. FALTA DE MOTIVAÇÃO_x000a_Não restou comprovada nos autos a ausência de fundamentação ou motivação cometida pela Autoridade Tributária que possa ter causado cerceamento do direito de defesa da Recorrente._x000a__x000a_ASSUNTO: CONTRIBUIÇÃO PARA O PIS/PASEP_x000a_Data do fato gerador: 31/05/2009_x000a_PEDIDO DE RESTITUIÇÃO. ÔNUS PROBATÓRIO._x000a_Cabe à Recorrente o ônus de provar o direito creditório alegado perante a Administração Tributária, em especial no caso de pedido de restituição decorrente de contribuição recolhida a maior._x000a_DCOMP. DÉBITO CONFESSADO EM DCTF. INEXISTÊNCIA DE PAGAMENTO INDEVIDO._x000a_O mero pedido de compensação e a apresentação de DCTF reficadora não se constituem em elementos de provas hábeis e suficientes para comprovar a certeza e liquidez do direito creditório decorrente de suposto pagamento e declaração a maior de PIS/PASEP. Inexistindo nos autos elementos de provas que comprovem o direito alegado, não há que se falar em pagamento indevido."/>
        <s v="ASSUNTO: NORMAS GERAIS DE DIREITO TRIBUTÁRIO_x000a_Data do fato gerador: 31/01/2009_x000a_NULIDADE DO DESPACHO DECISÓRIO. FALTA DE MOTIVAÇÃO_x000a_Não restou comprovada nos autos a ausência de fundamentação ou motivação cometida pela Autoridade Tributária que possa ter causado cerceamento do direito de defesa da Recorrente._x000a__x000a_ASSUNTO: CONTRIBUIÇÃO PARA O PIS/PASEP_x000a_Data do fato gerador: 31/01/2009_x000a_PEDIDO DE RESTITUIÇÃO. ÔNUS PROBATÓRIO._x000a_Cabe à Recorrente o ônus de provar o direito creditório alegado perante a Administração Tributária, em especial no caso de pedido de restituição decorrente de contribuição recolhida a maior._x000a_DCOMP. DÉBITO CONFESSADO EM DCTF. INEXISTÊNCIA DE PAGAMENTO INDEVIDO._x000a_O mero pedido de compensação e a apresentação de DCTF reficadora não se constituem em elementos de provas hábeis e suficientes para comprovar a certeza e liquidez do direito creditório decorrente de suposto pagamento e declaração a maior de PIS/PASEP. Inexistindo nos autos elementos de provas que comprovem o direito alegado, não há que se falar em pagamento indevido."/>
        <s v="ASSUNTO: NORMAS GERAIS DE DIREITO TRIBUTÁRIO_x000a_Data do fato gerador: 28/02/2009_x000a_NULIDADE DO DESPACHO DECISÓRIO. FALTA DE MOTIVAÇÃO_x000a_Não restou comprovada nos autos a ausência de fundamentação ou motivação cometida pela Autoridade Tributária que possa ter causado cerceamento do direito de defesa da Recorrente._x000a__x000a_ASSUNTO: CONTRIBUIÇÃO PARA O FINANCIAMENTO DA SEGURIDADE SOCIAL (COFINS)_x000a_Data do fato gerador: 28/02/2009_x000a_PEDIDO DE RESTITUIÇÃO. ÔNUS PROBATÓRIO._x000a_Cabe à Recorrente o ônus de provar o direito creditório alegado perante a Administração Tributária, em especial no caso de pedido de restituição decorrente de contribuição recolhida a maior._x000a_DCOMP. DÉBITO CONFESSADO EM DCTF. INEXISTÊNCIA DE PAGAMENTO INDEVIDO._x000a_O mero pedido de compensação e a apresentação de DCTF reficadora não se constituem em elementos de provas hábeis e suficientes para comprovar a certeza e liquidez do direito creditório decorrente de suposto pagamento e declaração a maior de COFINS. Inexistindo nos autos elementos de provas que comprovem o direito alegado, não há que se falar em pagamento indevido."/>
        <s v="ASSUNTO: NORMAS GERAIS DE DIREITO TRIBUTÁRIO_x000a_Data do fato gerador: 30/06/2009_x000a_NULIDADE DO DESPACHO DECISÓRIO. FALTA DE MOTIVAÇÃO_x000a_Não restou comprovada nos autos a ausência de fundamentação ou motivação cometida pela Autoridade Tributária que possa ter causado cerceamento do direito de defesa da Recorrente._x000a__x000a_ASSUNTO: CONTRIBUIÇÃO PARA O PIS/PASEP_x000a_Data do fato gerador: 30/06/2009_x000a_PEDIDO DE RESTITUIÇÃO. ÔNUS PROBATÓRIO._x000a_Cabe à Recorrente o ônus de provar o direito creditório alegado perante a Administração Tributária, em especial no caso de pedido de restituição decorrente de contribuição recolhida a maior._x000a_DCOMP. DÉBITO CONFESSADO EM DCTF. INEXISTÊNCIA DE PAGAMENTO INDEVIDO._x000a_O mero pedido de compensação e a apresentação de DCTF reficadora não se constituem em elementos de provas hábeis e suficientes para comprovar a certeza e liquidez do direito creditório decorrente de suposto pagamento e declaração a maior de PIS/PASEP. Inexistindo nos autos elementos de provas que comprovem o direito alegado, não há que se falar em pagamento indevido."/>
        <s v="ASSUNTO: SIMPLES NACIONAL_x000a_Ano-calendário: 2011_x000a_SIMPLES NACIONAL. LOCAÇÃO DE MÃO DE OBRA. ATIVIDADE IMPEDITIVA._x000a_É vedada no âmbito do Simples Nacional a exploração da atividade de cessão ou locação de mão de obra."/>
        <s v="ASSUNTO: SIMPLES NACIONAL_x000a_Ano-calendário: 2016_x000a_SIMPLES NACIONAL. EXCLUSÃO. AUSÊNCIA DE MOTIVO IMPEDITIVO._x000a_Em concreto, a contribuinte logrou êxito em demonstrar os débitos que motivaram sua exclusão do Simples Nacional não lhe pertencem, vez que datam de período anterior à sua abertura. Conclui-se, portanto, pela inexistência de razão impeditiva à manutenção da contribuinte no Simples Nacional."/>
        <s v="ASSUNTO: IMPOSTO SOBRE A RENDA DE PESSOA JURÍDICA (IRPJ)_x000a_Ano-calendário: 2005_x000a_COMPENSAÇÃO. REQUISITOS._x000a_A certeza e a liquidez dos créditos são requisitos indispensáveis para a compensação autorizada por lei."/>
        <s v="ASSUNTO: SIMPLES NACIONAL_x000a_Ano-calendário: 2014_x000a_INCLUSÃO RETROATIVA. EXCEPCIONALIDADE._x000a_A carência de cumprimento de formalidade ordinária para a inclusão no Simples pode ser excepcionalmente suprida pelo processo contemporâneo em que estava em discussão a anterior exclusão do contribuinte desse regime, de forma a atender a natureza instrumental do processo no mister de dar efetividade ao direito subjetivo incontroverso."/>
        <s v="ASSUNTO: IMPOSTO SOBRE A PROPRIEDADE TERRITORIAL RURAL (ITR)_x000a_Exercício: 2008_x000a_ERRO DE FATO. DOCUMENTO OFICIAL._x000a_Admite-se a revisão de ofício dos dados informados pelo contribuinte em sua Declaração de Imposto Territorial Rural quando suficientemente comprovada, nos autos, a hipótese de erro de fato, sobretudo quando esta prova for oriunda de documento apresentado por órgão oficial."/>
        <s v="ASSUNTO: IMPOSTO SOBRE A RENDA DE PESSOA FÍSICA (IRPF)_x000a_Exercício: 2006_x000a_GLOSA DE DESPESAS MÉDICAS. AUSÊNCIA DE COMPROVAÇÃO._x000a_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_x000a_ÔNUS DA PROVA. RECURSO VOLUNTÁRIO. PROVAS MATERIAIS INSUFICIENTES._x000a_A apresentação de documentação deficiente autoriza o Fisco a lançar o tributo que reputar devido, recaindo sobre o sujeito passivo o ônus da prova em contrário. O Recurso pautado unicamente em alegações verbais, sem o amparo de prova material, não desincumbe o Recorrente do ônus probatório imposto pelo art. 33, §3º, in fine da Lei nº 8.212/91, eis que alegar sem provar é o mesmo que nada alega."/>
        <s v="ASSUNTO: IMPOSTO SOBRE PRODUTOS INDUSTRIALIZADOS (IPI)_x000a_Período de apuração: 01/10/2008 a 31/12/2008_x000a_CRÉDITOS. INSUMOS COM SUSPENSÃO DO IPI OBRIGATÓRIA._x000a_A legislação em vigor não permite o creditamento do IPI destacado em notas fiscais, cuja saída com suspensão é obrigatória."/>
        <s v="ASSUNTO: PROCESSO ADMINISTRATIVO FISCAL_x000a_Ano-calendário: 2002_x000a_RECURSO ESPECIAL. CONHECIMENTO._x000a_HOMOLOGAÇÃO TÁCITA DE COMPENSAÇÃO DECLARADA. CONTEXTOS FÁTICOS DIFERENTES. DIVERGÊNCIA NÃO CARACTERIZADA. Não se conhece de recurso especial cujo acórdão apresentado para demonstrar a divergência evidencia decisão em contexto fático distinto, concernente à homologação tácita de compensações não-homologadas depois do prazo de cinco anos da entrega da DCOMP, e não referente à homologação tácita de compensações homologadas expressamente."/>
        <s v="ASSUNTO: CONTRIBUIÇÃO SOCIAL SOBRE O LUCRO LÍQUIDO (CSLL)_x000a_Exercício: 2002_x000a_DENÚNCIA ESPONTÂNEA. MULTA DE MORA._x000a_A denúncia espontânea exclui a multa de mora._x000a_COMPENSAÇÃO. DENÚNCIA ESPONTÂNEA._x000a_O instituto da denúncia espontânea também se efetiva através do pedido de compensação (PER/DCOMP), ainda que sujeito a posterior homologação._x000a_DECISÃO JUDICIAL TRANSITADA EM JULGADO._x000a_Decisão no âmbito do processo administrativo deve observar decisão judicial transitada em julgado que verse, no todo ou em parte, sobre objeto do processo administrativo."/>
        <s v="ASSUNTO: IMPOSTO SOBRE A RENDA DE PESSOA FÍSICA (IRPF)_x000a_Ano-calendário: 2006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_x000a_DEDUÇÃO. DESPESAS COM AQUISIÇÃO DE EQUIPAMENTOS RESPIRATÓRIOS. FALTA DE PREVISÃO LEGAL._x000a_A previsão legal de dedução da base de cálculo do Imposto de Renda de pagamentos efetuados a titulo de despesas médicas não abrange despesas com aquisição de equipamentos e aparelhos respiratórios e similares."/>
        <s v="ASSUNTO: IMPOSTO SOBRE A RENDA DE PESSOA FÍSICA (IRPF)_x000a_Ano-calendário: 2006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s v="ASSUNTO: IMPOSTO SOBRE A RENDA DE PESSOA FÍSICA (IRPF)_x000a_Ano-calendário: 2006_x000a_IRPF. DEDUÇÃO. PENSÃO ALIMENTÍCIA JUDICIAL._x000a_A dedução da pensão alimentícia em declaração de ajuste é possível se os alimentos comprovadamente pagos encontram amparo em decisão judicial ou acordo homologado judicialmente. Assim a dedução é possível até o limite dos alimentos definidos pelo juízo de família."/>
        <s v="ASSUNTO: IMPOSTO SOBRE A RENDA DE PESSOA FÍSICA (IRPF)_x000a_Ano-calendário: 2004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s v="ASSUNTO: IMPOSTO SOBRE A RENDA DE PESSOA FÍSICA (IRPF)_x000a_Ano-calendário: 2003_x000a_DEDUÇÕES NA DECLARAÇÃO DE AJUSTE_x000a_Todas as deduções pleiteadas na declaração de ajuste estão sujeitas a comprovação ou justificação, a juízo da autoridade lançadora.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s v="ASSUNTO: PROCESSO ADMINISTRATIVO FISCAL_x000a_Ano-calendário: 1999_x000a_RECURSO ESPECIAL. CONHECIMENTO. DIVERGÊNCIA JURISPRUDENCIAL NÃO DEMONSTRADA. IMPOSSIBILIDADE._x000a_Não se conhece de recurso especial quando a aplicação do racional constante do voto condutor do acórdão apontado como paradigma não é capaz de levar à reforma do acórdão recorrido."/>
        <s v="ASSUNTO: NORMAS GERAIS DE DIREITO TRIBUTÁRIO_x000a_Ano-calendário: 2000, 2001, 2002, 2003, 2004_x000a_OMISSÃO DE RECEITA. MOVIMENTAÇÃO BANCÁRIA NÃO ESCRITURADA. VOLUME E REITERAÇÃO. MULTA QUALIFICADA. IMPOSSIBILIDADE. AUSÊNCIA DE COMPROVAÇÃO DO DOLO._x000a_Não subsiste a qualificação da multa quando a autoridade autuante não indica o artigo da Lei 4.502/1964 em que se encaixa a conduta do sujeito passivo._x000a_A simples constatação de prática reiterada em diversos anos calendário e o volume da movimentação não escriturada não são suficientes para a aplicação de multa qualificada, por caracterizar meros indícios e não prova do dolo."/>
        <s v="ASSUNTO: PROCESSO ADMINISTRATIVO FISCAL_x000a_Ano-calendário: 2003_x000a_RECURSO ESPECIAL. CONHECIMENTO. SIMILITUDE FÁTICA CARACTERIZADA._x000a_Deve ser conhecido o recurso especial de divergência quando caracterizada a similitude fática entre os acórdãos recorrido e aquele indicado como paradigma. No presente caso, os paradigmas julgaram situações fáticas semelhantes à do presente processo, com tributo sujeito a lançamento por homologação, declarado em DCTF e não pago. Nesse sentido, os paradigmas e o acórdão recorrido divergiram quanto à aplicação do dispositivo para início da contagem do prazo decadencial (art. 150, §4º ou art. 173, inciso I, do CTN)._x000a__x000a_ASSUNTO: NORMAS GERAIS DE DIREITO TRIBUTÁRIO_x000a_Ano-calendário: 2003_x000a_DECADÊNCIA. TRIBUTOS SUJEITOS AO LANÇAMENTO POR HOMOLOGAÇÃO. PAGAMENTO ANTECIPADO. NÃO COMPROVAÇÃO._x000a_Nos tributos sujeitos a lançamento por homologação há que se comprovar a antecipação do pagamento para a aplicação do art. 150, § 4º, do CTN. Inexistindo antecipação do pagamento o prazo decadencial quinquenal para o Fisco constituir o crédito tributário (lançamento de ofício) conta-se do primeiro dia do exercício seguinte àquele em que o lançamento poderia ter sido efetuado de acordo com o art. 173, I do Código Tributário Nacional. Equivale a pagamento parcial a compensação comprovada."/>
        <s v="ASSUNTO: IMPOSTO SOBRE PRODUTOS INDUSTRIALIZADOS (IPI)_x000a_Período de apuração: 01/09/2009 a 31/12/2011_x000a_DECLARAÇÃO DO ESTABELECIMENTO ADQUIRENTE AO VENDEDOR. REQUISITO PARA FRUIÇÃO DA SUSPENSÃO DO IPI. ART. 29 DA LEI Nº 10.637/2002._x000a_Para usufruir do benefício fiscal, previsto no art. 29 da Lei nº 10.637/2002, as cautelas atribuídas a cargo do vendedor, beneficiário da suspenção do imposto, não se limitam à declaração do estabelecimento adquirente de que cumprem os requisitos legais. Se a lei exige que o adquirente seja um estabelecimento industrial, não se admite o benefício para outros tipos de adquirentes."/>
        <s v="ASSUNTO: IMPOSTO SOBRE A RENDA DE PESSOA JURÍDICA (IRPJ)_x000a_Ano-calendário: 2005_x000a_IRRF. COMPROVAÇÃO. OUTROS ELEMENTOS DE PROVA. ADMISSIBILIDADE. PROVA DA RETENÇÃO E DA SUBMISSÃO À TRIBUTAÇÃO DA RECEITAS._x000a_Na apuração do IRPJ, a pessoa jurídica poderá deduzir do imposto devido o valor do imposto de renda retido na fonte, mesmo na ausência dos comprovantes de rendimentos emitidos pelas fontes pagadoras, desde que comprovada a retenção e o cômputo das receitas correspondentes na base de cálculo do imposto._x000a_SALDO NEGATIVO. AUSÊNCIA DE COMPROVAÇÃO. NÃO HOMOLOGAÇÃO._x000a_A falta de comprovação do crédito líquido e certo, requisito necessário para o reconhecimento do direito creditório, conforme o previsto no art. 170 da Lei nº 5.172/66 do Código Tributário Nacional, acarreta na não homologação da compensação."/>
        <s v="ASSUNTO: IMPOSTO SOBRE A RENDA DE PESSOA JURÍDICA (IRPJ)_x000a_Ano-calendário: 2008, 2009_x000a_RECURSO ESPECIAL. CONHECIMENTO. PARADIGMA QUE NÃO ANALISA A QUESTÃO A SER DECIDIDA NOS AUTOS. IMPOSSIBILIDADE._x000a_Não se conhece de recurso especial quando a questão analisada pelos precedentes indicados como paradigmas não resolve o caso dos autos, a respeito da base de cálculo, no regime do lucro presumido, da atividade de industrialização desenvolvida com o café."/>
        <s v="ASSUNTO: CONTRIBUIÇÃO PARA O PIS/PASEP_x000a_Data do fato gerador: 31/03/1999_x000a_REGIME CUMULATIVO. SERVIÇOS REALIZADOS EM GARANTIA. RECEITA OPERACIONAL. INCIDÊNCIA._x000a_A declaração de inconstitucionalidade do §1º, do art. 3º, da Lei nº 9.718, de 1998, não excluiu da base de cálculo da Cofins e da Contribuição pra o PIS/Pasep cumulativas as receitas das atividades empresariais típicas._x000a__x000a_ASSUNTO: PROCESSO ADMINISTRATIVO FISCAL_x000a_Data do fato gerador: 31/03/1999_x000a_PROCESSO ADMINISTRATIVO FISCAL. RECURSO ESPECIAL. SITUAÇÕES FÁTICAS DIFERENTES. DIVERGÊNCIA JURISPRUDENCIAL NÃO CARACTERIZADA. NÃO CONHECIMENTO._x000a_A divergência jurisprudencial que autoriza a interposição de recurso especial à Câmara Superior de Recursos Fiscais do CARF caracteriza-se quando, em situações semelhantes, são adotadas soluções divergentes por colegiados diferentes, em face do mesmo arcabouço normativo. Não cabe o recurso especial quando o que se pretende é a reapreciação de fatos ou provas."/>
        <s v="ASSUNTO: PROCESSO ADMINISTRATIVO FISCAL_x000a_Ano-calendário: 2003, 2004_x000a_RECURSO ESPECIAL. CONHECIMENTO._x000a_DESCONTOS OBTIDOS DE FORNECEDORES. ACRÉSCIMOS AO LUCRO PRESUMIDO. CONTEXTOS FÁTICOS DIFERENTES. DIVERGÊNCIA NÃO CARACTERIZADA. Não se conhece de recurso especial cujo acórdão apresentado para demonstrar a divergência evidencia decisão em contexto fático distinto, concernente a descontos obtidos por quebras ou avarias em mercadorias adquiridas, e não a descontos obtidos por liquidação antecipada de dívida."/>
        <s v="ASSUNTO: CONTRIBUIÇÃO PARA O FINANCIAMENTO DA SEGURIDADE SOCIAL (COFINS)_x000a_Período de apuração: 01/01/2009 a 31/03/2009_x000a_CRÉDITOS EXPORTAÇÃO. FRETE INTERNO. CUSTO DE PRODUÇÃO. POSSIBILIDADE_x000a_O frete incorrido na aquisição dos insumos, bem como na transferência de insumos ou mesmo produtos acabados entre os estabelecimentos ou para armazéns geral, apesar de ser após a fabricação do produto em si, integra o custo do processo produtivo do produto, passível de apuração de créditos por representar insumo da produção, conforme inciso II do art. 3º das Leis 10.833/2003 e 10.637/2002."/>
        <s v="ASSUNTO: NORMAS DE ADMINISTRAÇÃO TRIBUTÁRIA_x000a_Ano-calendário: 2014_x000a_INCOMUNICABILIDADE DE AÇÃO PENAL. PRINCÍPIO DA INSIGNIFICÂNCIA._x000a_A decisão judicial, no âmbito do direito penal, prolatada no sentido da absolvição por atipicidade material da conduta, não condiciona o processo administrativo quando não houver a negativa na existência do fato ou de sua autoria._x000a__x000a_ASSUNTO: SIMPLES NACIONAL_x000a_Ano-calendário: 2014_x000a_SIMPLES NACIONAL. EXCLUSÃO. CONTRABANDO E DESCAMINHO._x000a_A exclusão de ofício das empresas optantes pelo Simples Nacional dar-se-á quando restar configurada a comercialização de mercadorias objeto de contrabando ou descaminho."/>
        <s v="ASSUNTO: NORMAS GERAIS DE DIREITO TRIBUTÁRIO_x000a_Ano-calendário: 2003_x000a_CERTEZA E LIQUIDEZ DO CRÉDITO. SALDO NEGATIVO IRPJ. INEXISTÊNCIA._x000a_A certeza e a liquidez do crédito são atributos imprescindíveis à compensação. Uma vez constatada a inexistência de saldo negativo do imposto apontado como crédito, é cabível a não homologação da compensação declarada._x000a_IRRF. DIREITO CREDITÓRIO._x000a_O imposto retido na fonte é considerado antecipação do imposto devido no período base e dedutível na apuração do saldo do imposto anual. A retenção feita em conformidade com a lei não constitui indébito ou recolhimento a maior compensável com débitos de diferentes espécies._x000a_REVISÃO DE OFÍCIO. NÃO COMPROVAÇÃO DOS EQUÍVOCOS._x000a_Não foram apresentados os livros e documentos da escrituração comercial e fiscal que comprovassem os equívocos que poderiam ensejar a revisão de ofício."/>
        <s v="ASSUNTO: SIMPLES NACIONAL_x000a_Ano-calendário: 2017_x000a_EXCLUSÃO DO SIMPLES NACIONAL MANTIDA. FALTA DE REGULARIZAÇÃO DOS DÉBITOS MOTIVADORES._x000a_Mantém-se a exclusão do Simples Nacional motivada pela existência de débitos exigíveis quando estes não são regularizados em tempo hábil."/>
        <s v="ASSUNTO: SIMPLES NACIONAL_x000a_Ano-calendário: 2015_x000a_DÉBITO. EXIGIBILIDADE NÃO SUSPENSA. VEDAÇÃO._x000a_É vedada a permanência no SIMPLES NACIONAL de microempresa ou empresa de pequeno porte que possua débito com o Instituto Nacional do Seguro Social ou com as Fazendas Públicas Federal, Estadual ou Municipal cuja exigibilidade não esteja suspensa."/>
        <s v="ASSUNTO: SIMPLES NACIONAL_x000a_Ano-calendário: 2015_x000a_EXCLUSÃO DO SIMPLES NACIONAL MANTIDA. FALTA DE REGULARIZAÇÃO DOS DÉBITOS MOTIVADORES._x000a_Mantém-se a exclusão do Simples Nacional motivada pela existência de débitos exigíveis quando estes não são regularizados em tempo hábil."/>
        <s v="ASSUNTO: SIMPLES NACIONAL_x000a_Ano-calendário: 2011_x000a_SIMPLES NACIONAL. COMERCIALIZAÇÃO DE MERCADORIA OBJETO DE CONTRABANDO OU DESCAMINHO. EXCLUSÃO._x000a_A comercialização de mercadoria objeto de contrabando ou descaminho constitui motivo para exclusão de ofício da empresa do Simples Nacional, consoante expressa previsão legal."/>
        <s v="ASSUNTO: SIMPLES NACIONAL_x000a_Ano-calendário: 2015_x000a_OPÇÃO PELO SIMPLES NACIONAL. EXCLUSÃO. COMÉRCIO DE MERCADORIAS OBJETO DE DESCAMINHO OU CONTRABANDO._x000a_A constatação do exercício de atividade relativa a comércio de mercadorias objeto de contrabando ou descaminho enseja exclusão do Simples Nacional, com efeitos a partir do mês em que incorridas, impedindo nova opção pelos 3 (três) anos-calendário subsequentes_x000a_EXCLUSÃO. EFEITOS. ATO DECLARATÓRIO._x000a_O ato de exclusão do Simples possui natureza declaratória, onde atesta que o contribuinte já não preenchia os requisitos de permanência no regime desde determinada data passada._x000a__x000a_ASSUNTO: PROCESSO ADMINISTRATIVO FISCAL_x000a_Ano-calendário: 2015_x000a_ALEGAÇÃO DE VIOLAÇÃO DE PRINCÍPIOS CONSTITUCIONAIS. ATO ADMINISTRATIVO REGULARMENTE EMITIDO. PRINCÍPIO DA LEGALIDADE_x000a_O ato administrativo de exclusão do Simples Nacional que obedece a todos os requisitos essenciais de validade legal, expondo de forma clara e precisa o motivo da exclusão a que se refere, permite o pleno exercício do contraditório e da ampla defesa ao interessado."/>
        <s v="ASSUNTO: PROCESSO ADMINISTRATIVO FISCAL_x000a_Ano-calendário: 2015_x000a_ALEGAÇÃO DE VIOLAÇÃO DE PRINCÍPIOS CONSTITUCIONAIS. ATO ADMINISTRATIVO REGULARMENTE EMITIDO. PRINCÍPIO DA LEGALIDADE_x000a_O ato administrativo de exclusão do Simples Nacional que obedece a todos os requisitos essenciais de validade legal, expondo de forma clara e precisa o motivo da exclusão a que se refere, permite o pleno exercício do contraditório e da ampla defesa ao interessado._x000a__x000a_ASSUNTO: SIMPLES NACIONAL_x000a_Ano-calendário: 2015_x000a_OPÇÃO PELO SIMPLES NACIONAL. EXCLUSÃO. COMÉRCIO DE MERCADORIAS OBJETO DE DESCAMINHO OU CONTRABANDO._x000a_A constatação do exercício de atividade relativa a comércio de mercadorias objeto de contrabando ou descaminho enseja exclusão do Simples Nacional, com efeitos a partir do mês em que incorridas, impedindo nova opção pelos 3 (três) anos-calendário subsequentes._x000a_EXCLUSÃO. EFEITOS. ATO DECLARATÓRIO._x000a_O ato de exclusão do Simples possui natureza declaratória, onde atesta que o contribuinte já não preenchia os requisitos de permanência no regime desde determinada data passada."/>
        <s v="ASSUNTO: NORMAS DE ADMINISTRAÇÃO TRIBUTÁRIA_x000a_Data do fato gerador: 31/10/2006_x000a_DEPOSITÁRIO FIEL. ROUBO DE CARGA. EXCLUSÃO DE RESPONSABILIDADE. IMPOSSIBILIDADE_x000a_O roubo da carga na transferência da mercadoria entre recintos corresponde à hipótese que a doutrina convencionou denominar caso fortuito interno, que poderia ser previsto e cujos efeitos poderiam ser evitados. Precedentes do Superior Tribunal de Justiça."/>
        <s v="ASSUNTO: PROCESSO ADMINISTRATIVO FISCAL_x000a_Período de apuração: 01/10/2003 a 31/12/2003_x000a_RECONHECIMENTO INTEGRAL DO CRÉDITO PLEITEADO PELA DRJ. LIQUIDAÇÃO DO JULGADO. SALDO DEVEDOR. PARECER NORMATIVO COSIT/RFB Nº 2/2016._x000a_Havendo decisão da DRJ que reconhece integralmente o direito de crédito pleiteado pelo sujeito passivo, julgando precedente a manifestação de inconformidade, é de se aceitar o fim do litígio e, consequentemente, o término do processo administrativo fiscal - PAF._x000a_Em liquidação do julgado, existindo saldo devedor com o qual o Contribuinte não concorda, cabe a ele solicitar revisão de ofício à autoridade competente, não sendo o CARF competente para apreciar tal pleito._x000a_Nos termos do Parecer Normativo COSIT/RFB nº 2/2016, inexiste recurso contra a liquidação de julgado realizada pela unidade de origem, sem prejuízo da possibilidade de pedido de revisão de ofício por inexatidão quanto aos cálculos efetuados a cargo do pelo sujeito passivo._x000a_Recurso Voluntário não conhecido."/>
        <s v="ASSUNTO: OBRIGAÇÕES ACESSÓRIAS_x000a_Data do fato gerador: 13/01/2008_x000a_EMBARAÇO À FISCALIZAÇÃO. VIOLAÇÃO AO CONTROLE ADUANEIRO._x000a_Aplicável a multa por embaraço à fiscalização quando a agência marítima promove o ingresso de pessoa não autorizada, a seu serviço, em área sob jurisdição da autoridade aduaneira._x000a_Recurso Voluntário Negado."/>
        <s v="ASSUNTO: CONTRIBUIÇÃO PARA O FINANCIAMENTO DA SEGURIDADE SOCIAL (COFINS)_x000a_Período de apuração: 01/12/2005 a 31/12/2005_x000a_RECEITAS NÃO-OPERACIONAIS. REGIME NÃO-CUMULATIVO. ATIVO PERMANENTE. EXCLUSÃO DA BASE DE CÁLCULO. COMPROVAÇÃO._x000a_Para a exclusão das bases de cálculo do PIS e da COFINS de receita proveniente da venda de direitos sobre marca era necessário que tal bem intangível estivesse efetivamente contabilizado no ativo permanente._x000a_RECEITAS NÃO-OPERACIONAIS. REGIME NÃO-CUMULATIVO. EXCLUSIVIDADE COMERCIAL. EXCLUSÃO DA BASE DE CÁLCULO. IMPOSSIBILIDADE._x000a_Receita não-operacional decorrente de Contrato de Exclusividade Comercial não pode ser excluída das bases de cálculo do PIS e da COFINS não-cumulativo, por falta de previsão legal."/>
        <s v="ASSUNTO: CONTRIBUIÇÃO PARA O PIS/PASEP_x000a_Período de apuração: 01/12/2005 a 31/12/2005_x000a_RECEITAS NÃO-OPERACIONAIS. REGIME NÃO-CUMULATIVO. ATIVO PERMANENTE. EXCLUSÃO DA BASE DE CÁLCULO. COMPROVAÇÃO._x000a_Para a exclusão das bases de cálculo do PIS e da COFINS de receita proveniente da venda de direitos sobre marca era necessário que tal bem intangível estivesse efetivamente contabilizado no ativo permanente._x000a_RECEITAS NÃO-OPERACIONAIS. REGIME NÃO-CUMULATIVO. EXCLUSIVIDADE COMERCIAL. EXCLUSÃO DA BASE DE CÁLCULO. IMPOSSIBILIDADE._x000a_Receita não-operacional decorrente de Contrato de Exclusividade Comercial não pode ser excluída das bases de cálculo do PIS e da COFINS não-cumulativo, por falta de previsão legal."/>
        <s v="ASSUNTO: IMPOSTO SOBRE A RENDA DE PESSOA JURÍDICA (IRPJ)_x000a_Ano-calendário: 2005_x000a_IRRF. NECESSÁRIA A EFETIVA COMPROVAÇÃO DA RETENÇÃO._x000a_Na apuração do IRPJ, a pessoa jurídica poderá deduzir do imposto devido o valor do imposto de renda retido na fonte, desde que comprovada a retenção, bem como o cômputo das receitas correspondentes na base de cálculo do imposto._x000a_COMPENSAÇÃO. SALDO NEGATIVO DE IRPJ COMPOSTO DE RETENÇÕES NA FONTE. HOMOLOGAÇÃO CONDICIONADA À PROVA DA EFETIVA RETENÇÃO._x000a_Comprovado oferecimento das receitas de prestação de serviços à tributação, bem como parte das retenções na fonte por meio de notas fiscais, os créditos dela decorrentes devem ser homologados."/>
        <s v="ASSUNTO: SIMPLES NACIONAL_x000a_Ano-calendário: 2019_x000a_EXCLUSÃO DO SIMPLES NACIONAL. EXISTÊNCIA DE PENDÊNCIAS._x000a_Há que ser mantida a exclusão de ofício do Simples Nacional, quando a pessoa jurídica que possui débito junto a Fazenda Pública Federal, sem a exigibilidade suspensa, não promove a sua regularização em tempo hábil."/>
        <s v="ASSUNTO: IMPOSTO SOBRE A PROPRIEDADE TERRITORIAL RURAL (ITR)_x000a_Exercício: 2009_x000a_ERRO DE FATO. ART. 147, § 2º, CTN._x000a_A revisão de ofício é de competência da autoridade administrativa, nos termos do art. 147, § 2º, do Código Tributário Nacional._x000a_Recurso desprovido"/>
        <s v="ASSUNTO: CONTRIBUIÇÕES SOCIAIS PREVIDENCIÁRIAS_x000a_Período de apuração: 01/07/2000 a 28/02/2006_x000a_INTIMAÇÃO DIRIGIDA A ÓRGÃO PÚBLICO. REPRESENTAÇÃO JUDICIAL E EXTRAJUDICIAL DO ESTADO. COMPETÊNCIA DA PROCURADORIA DO ESTADO. NULIDADE._x000a_Considera-se nula a intimação dirigida a órgão público que integra a administração direta estatal, vez que a competência para a defesa judicial e extrajudicial do Estado cabe à Procuradoria Geral do Estado."/>
        <s v="ASSUNTO: NORMAS DE ADMINISTRAÇÃO TRIBUTÁRIA_x000a_Ano-calendário: 2007, 2008_x000a_OMISSÃO DE RECEITA POR PRESUNÇÃO LEGAL. MULTA DE OFÍCIO QUALIFICADA. INAPLICABILIDADE. NÃO COMPROVAÇÃO DE DOLO._x000a_Se remanesce dúvida quanto às transferências recebidas de clientes corresponderem recuperação de créditos de clientes inadimplentes, bem como quanto à escrituração, em sua emissão, de duplicatas cujos descontos não foram reiteradamente contabilizados, não prospera a qualificação da penalidade aplicada na exigência de tributos incidentes sobre as receitas presumidamente omitidas."/>
        <s v="ASSUNTO: PROCESSO ADMINISTRATIVO FISCAL_x000a_Ano-calendário: 2005, 2006, 2007_x000a_RECURSO ESPECIAL. CONHECIMENTO._x000a_MULTA QUALIFICADA. CONTEXTOS FÁTICOS DIFERENTES. DIVERGÊNCIA NÃO CARACTERIZADA. Não se conhece de recurso especial cujo acórdão apresentado para demonstrar a divergência evidencia decisão em contexto fático distinto, concernente a qualificação da penalidade motivada apenas pelo arbitramento dos lucros e declarações zeradas, e não examina repercussão destes fatos em conjunto com a relevância das receitas da atividade omitidas, bem como com os vícios no cadastro que dificultaram a localização do sujeito passivo."/>
        <s v="ASSUNTO: PROCESSO ADMINISTRATIVO FISCAL_x000a_Ano-calendário: 2011_x000a_DCOMP. PAGAMENTO INDEVIDO. DCTF. RETIFICAÇÃO._x000a_Não há impedimento para que a DCTF seja retificada depois de apresentado a DCOMP que utiliza como crédito pagamento inteiramente alocado na DCTF original, ainda que a retificação se dê depois do indeferimento do pedido ou da não homologação da compensação, desde que evidenciado o erro na DCTF original."/>
        <s v="ASSUNTO: NORMAS DE ADMINISTRAÇÃO TRIBUTÁRIA_x000a_Ano-calendário: 1999_x000a_COMPENSAÇÃO DE TRIBUTOS. DCOMP. ERRO MATERIAL._x000a_O erro no preenchimento da declaração de compensação pode ser superado no âmbito do contencioso administrativo quando este é evidente ou está devidamente comprovado nos autos._x000a_PER/DCOMP. LITÍGIO ADMINISTRATIVO. SUSPENSÃO DA EXIGIBILIDADE. INSCRIÇÃO INDEVIDA EM DÍVIDA ATIVA._x000a_A manifestação de inconformidade e o recurso apresentados em decorrência do indeferimento do PER/DCOMP suspendem a exigibilidade do débito objeto do pedido de compensação. Eventual envio desses débitos à Dívida Ativa, antes de concluído o litígio administrativo, deve ser considerado como indevido._x000a_PER/DCOMP. DÉBITO INSCRITO EM DÍVIDA ATIVA. IMPOSSIBILIDADE._x000a_Não poderá ser objeto de compensação mediante entrega de DCOMP o débito que já tenha sido encaminhado à Procuradoria-Geral da Fazenda Nacional para inscrição em Dívida Ativa da União."/>
        <s v="ASSUNTO: NORMAS DE ADMINISTRAÇÃO TRIBUTÁRIA_x000a_Ano-calendário: 1998_x000a_COMPENSAÇÃO DE TRIBUTOS. DCOMP. ERRO MATERIAL._x000a_O erro no preenchimento da declaração de compensação pode ser superado no âmbito do contencioso administrativo quando este é evidente ou está devidamente comprovado nos autos._x000a_PER/DCOMP. LITÍGIO ADMINISTRATIVO. SUSPENSÃO DA EXIGIBILIDADE. INSCRIÇÃO INDEVIDA EM DÍVIDA ATIVA._x000a_A manifestação de inconformidade e o recurso apresentados em decorrência do indeferimento do PER/DCOMP suspendem a exigibilidade do débito objeto do pedido de compensação. Eventual envio desses débitos à Dívida Ativa, antes de concluído o litígio administrativo, deve ser considerado como indevido._x000a_PER/DCOMP. DÉBITO INSCRITO EM DÍVIDA ATIVA. IMPOSSIBILIDADE._x000a_Não poderá ser objeto de compensação mediante entrega de DCOMP o débito que já tenha sido encaminhado à Procuradoria-Geral da Fazenda Nacional para inscrição em Dívida Ativa da União."/>
        <s v="ASSUNTO: SIMPLES NACIONAL_x000a_Ano-calendário: 2015_x000a_EXCLUSÃO. FALTA DE REGULARIZAÇÃO DOS DÉBITOS._x000a_Há que ser mantida a exclusão de ofício do Simples Nacional, quando a pessoa jurídica que possui débito junto a Fazenda Pública Federal, sem a exigibilidade suspensa, não promove a sua regularização em tempo hábil."/>
        <s v="ASSUNTO: SIMPLES NACIONAL_x000a_Ano-calendário: 2015_x000a_DÉBITOS NA PGFN. TERMO DE EXCLUSÃO DO SIMPLES NACIONAL. NÃO REGULARIZAÇÃO DAS PENDÊNCIAS._x000a_A não comprovação da regularização dos débitos, no prazo de 30 (trinta) dias contados da ciência da exclusão de ofício, impossibilitará a permanência da microempresa ou empresa de pequeno porte como optante pelo Simples Nacional (§ 1º do art. 76 da Resolução CGSN nº 94, de 2011)."/>
        <s v="ASSUNTO: SIMPLES NACIONAL_x000a_Ano-calendário: 2011_x000a_SIMPLES NACIONAL. EXCLUSÃO. COMÉRCIO DE MERCADORIAS OBJETO DE DESCAMINHO OU CONTRABANDO._x000a_A constatação do exercício de atividade relativa a comércio de mercadorias objeto de contrabando ou descaminho enseja exclusão do Simples Nacional, com efeitos a partir do mês em que incorridas, impedindo nova opção pelos 3 (três) anos-calendário subsequentes_x000a_EXCLUSÃO. EFEITOS. ATO DECLARATÓRIO._x000a_O ato de exclusão do Simples possui natureza declaratória, onde atesta que o contribuinte já não preenchia os requisitos de permanência no regime desde determinada data passada._x000a__x000a_ASSUNTO: PROCESSO ADMINISTRATIVO FISCAL_x000a_Ano-calendário: 2011_x000a_ALEGAÇÃO DE VIOLAÇÃO DE PRINCÍPIOS CONSTITUCIONAIS. ATO ADMINISTRATIVO REGULARMENTE EMITIDO. PRINCÍPIO DA LEGALIDADE_x000a_O ato administrativo de exclusão do Simples Nacional que obedece a todos os requisitos essenciais de validade legal, expondo de forma clara e precisa o motivo da exclusão a que se refere, permite o pleno exercício do contraditório e da ampla defesa ao interessado."/>
        <s v="ASSUNTO: SIMPLES NACIONAL_x000a_Ano-calendário: 2012_x000a_SIMPLES NACIONAL. COMERCIALIZAÇÃO DE MERCADORIA OBJETO DE CONTRABANDO OU DESCAMINHO. EXCLUSÃO._x000a_A comercialização de mercadoria objeto de contrabando ou descaminho constitui motivo para exclusão de ofício da empresa do Simples Nacional, consoante expressa previsão legal."/>
        <s v="ASSUNTO: SIMPLES NACIONAL_x000a_Ano-calendário: 2016_x000a_INDEFERIMENTO. SIMPLES NACIONAL. PAGAMENTO REALIZADO APÓS O PRAZO LEGAL._x000a_Existindo débito da Empresa em 31/01/2016 até então não quitado, descabe o ingresso do Contribuinte no Regime do Simples Nacional."/>
        <s v="ASSUNTO: IMPOSTO SOBRE A RENDA DE PESSOA JURÍDICA (IRPJ)_x000a_Ano-calendário: 2005_x000a_DESPESAS COM BRINDES. INDEDUTIBILIDADE._x000a_Nos termos do art. 13, VII, e do art. 35 da Lei nº 9.249/95, são indedutíveis, para efeito de apuração da base de cálculo do IRPJ, as despesas com brindes._x000a_O termo brindes refere-se às mercadorias que não constituam objeto normal da atividade da empresa, adquiridas com a finalidade específica de distribuição gratuita ao consumidor ou ao usuário final, objetivando promover a organização ou a empresa, em que a forma de contemplação é instantânea._x000a_Embora possam ser de diminuto ou nenhum valor comercial, como as amostras, conceituadas no art. 54, inciso III, do Decreto nº 7.212/2010, destas se diferenciam pois não se tratam de produto, fragmento ou parte de mercadoria em quantidade estritamente necessária a dar a conhecer a sua natureza, espécie e qualidade._x000a_MULTA DE OFÍCIO E JUROS MORATÓRIOS. INCIDÊNCIA._x000a_Tendo em vista que o caso em tela não se enquadra nas hipóteses excludentes do parágrafo único do artigo 100 do Código Tributário, há de ser mantida a incidência da multa de ofício e dos juros moratórios._x000a__x000a_ASSUNTO: CONTRIBUIÇÃO SOCIAL SOBRE O LUCRO LÍQUIDO (CSLL)_x000a_Ano-calendário: 2005_x000a_LANÇAMENTO REFLEXO._x000a_Aplicam-se à Contribuição Social sobre o Lucro Líquido (CSLL) as mesmas disposições aplicadas ao Imposto de Renda Pessoa Jurídica (IRPJ) em caso de lançamento reflexo."/>
        <s v="ASSUNTO: CONTRIBUIÇÃO SOCIAL SOBRE O LUCRO LÍQUIDO (CSLL)_x000a_Ano-calendário: 2003_x000a_SALDO NEGATIVO. ESTIMATIVAS DECLARADAS EM COMPENSAÇÕES NÃO HOMOLOGADAS OU HOMOLOGADAS PARCIALMENTE. COBRANÇA. DUPLICIDADE_x000a_Na hipótese de declaração de compensação não homologada ou homologada parcialmente, os débitos serão cobrados em processo próprio, razão pela qual descabe a glosa das estimativas quitadas via compensação em processo no qual se discute a apuração do saldo negativo."/>
        <s v="ASSUNTO: IMPOSTO SOBRE A PROPRIEDADE TERRITORIAL RURAL (ITR)_x000a_Exercício: 2003_x000a_ITR. VALOR DA TERRA NUA (VTN). ARBITRAMENTO. SISTEMA DE PREÇOS DE TERRAS (SIPT). VALOR MÉDIO DAS DITR. APTIDÃO AGRÍCOLA. INEXISTÊNCIA. IMPOSSIBILIDADE._x000a_Afasta-se o arbitramento com base no SIPT, quando o VTN apurado decorre do valor médio das DITR do respectivo município, sem considerar a aptidão agrícola do imóvel."/>
        <s v="ASSUNTO: CONTRIBUIÇÃO PARA O PIS/PASEP_x000a_Ano-calendário: 2003_x000a_NULIDADE DA DECISÃO RECORRIDA. INEXISTÊNCIA._x000a_Os motivos e fundamentos da decisão recorrida, por mais que divirjam da posição assumida pelo sujeito passivo, não são, por si, elementos hábeis a inquinar de nulidade a decisão administrativa._x000a_Em suma, não há que se cogitar em nulidade da decisão administrativa: (i) quando o ato preenche os requisitos legais, apresentado clara fundamentação normativa, motivação e caracterização dos fatos; (ii) quando inexiste qualquer indício de violação às determinações contidas no art. 59 do Decreto 70.235/1972; (iii) quando, no curso do processo administrativo, há plenas condições do exercício do contraditório e do direito de defesa, com a compreensão plena, por parte do sujeito passivo, dos fundamentos fáticos e normativos da decisão._x000a_INCIDÊNCIA NÃO-CUMULATIVA. CONCEITO DE INSUMOS. REsp 1.221.170/PR. NOTA SEI PGFN MF 63/2018_x000a_O conceito de insumos, no contexto das contribuições não-cumulativas, deve ser interpretado à luz dos critérios da essencialidade e relevância do bem ou serviço, aferidos em face da sua relação com o processo produtivo ou de prestação de serviços realizados pelo sujeito passivo._x000a_Tal entendimento restou consubstanciado pelo STJ, no REsp n.º 1.221.170/PR, julgado sob o rito do art. sob o rito do art. 543-C do CPC/1973, sendo, assim, de aplicação obrigatória pelos membros do CARF, em face do art. 62, §2º, do Anexo II do Regimento Interno do CARF (RICARF)._x000a_Com o advento da NOTA SEI PGFN MF 63/2018, restou clarificado o conceito de insumos, para fins de constituição de crédito das contribuições não-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principal da empresa ou acarrete substancial perda da qualidade do produto ou do serviço daí resultantes._x000a_PROVISÕES PARA AJUSTES DE PREÇO DE INSUMOS. NOTAS FISCAIS COMPLEMENTARES. AUSÊNCIA. CREDITAMENTO. IMPOSSIBILIDADE. ._x000a_É indevido o creditamento, no âmbito das contribuições não cumulativas, de valores atinentes a provisões vinculadas a ajustes de preço de insumos sem a devida concretização da elevação de preço, sem a caracterização de sua referibilidade a período específico e determinado de aquisição de insumos, e sem a respetiva emissão de nota fiscal complementar, a fim de possibilitar a regular incidência das contribuições não-cumulativas sobre os acréscimos ao preço dos insumos._x000a_TRANSPORTE DE PESSOAS. DESPESAS RELACIONADAS. CREDITAMENTO. IMPOSSIBILIDADE._x000a_Não geram direito a créditos de PIS/COFINS não-cumulativos os gastos no transporte de pessoas até o local de produção, uma vez que tais serviços se dão fora do domínio espácio-temporal da produção.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_x000a_COMBUSTÍVEL. TRANSPORTE DE CANA DE AÇÚCAR. CREDITAMENTO. POSSIBILIDADE._x000a_Dá direito a créditos de PIS/COFINS não-cumulativos os gastos com combustível utilizado no transporte matéria-prima nos limites espácio-temporais da produção_x000a_ARRENDAMENTO AGRÍCOLA. PRODUÇÃO DE MATÉRIA-PRIMA. CRÉDITOS. APROVEITAMENTO. POSSIBILIDADE._x000a_As despesas incorridas com arrendamento rural/agrícola de terras, de pessoas jurídicas, para produção da matéria-prima destinada à produção/fabricação dos produtos objetos da atividade econômica explorada pelo sujeito passivo, geram créditos das contribuições não-cumulativas._x000a_DILIGÊNCIA/PERÍCIA. DESNECESSIDADE. INDEFERIMENTO._x000a_Não há necessidade de diligência ou perícia quando os elementos dos autos são suficientes para o julgamento do pleito. Procedimento de diligência/perícia não se afigura como remédio processual destinado a suprir injustificada omissão probatória daquele sobre o qual recai o ônus da prova."/>
        <s v="ASSUNTO: CONTRIBUIÇÃO PARA O PIS/PASEP_x000a_Período de apuração: 01/07/2006 a 30/09/2006_x000a_INSUMOS. PAGAMENTO NÃO INFORMADO. CRÉDITOS PROVENIENTES DE ESTOQUE DE ABERTURA. IMPOSSIBILIDADE. Na ocorrência de fraudes contábeis e crime contra a ordem tributária o aproveitamento de crédito de contribuição sobre os estoques de abertura só é possível quando comprovado o pagamento de sua aquisição._x000a_INSUMOS. GLOSA. FALTA DE PROVAS. Correta a glosa de créditos oriundos da aquisição de insumos quando a escrituração é deficiente e o contribuinte não comprova os pagamentos realizados aos fornecedores._x000a_NÃO-CUMULATIVIDADE. CRÉDITOS. CONCEITO DE INSUMOS_x000a_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_x000a_NÃO CUMULATIVIDADE. CREDITAMENTO. INSUMOS. Na sistemática da apuração não-cumulativa deve ser reconhecido crédito relativo a bens e insumos que atendam aos requisitos da essencialidade e relevância, conforme decidido no REsp 1.221.170/PR, julgado na sistemática de repetitivos. Gastos incorridos com peças e serviços de manutenção, vinculados ao processo produtivo geram créditos passíveis de desconto do valor da contribuição calculada._x000a_NÃO CUMULATIVIDADE. CREDITAMENTO. DE INSUMOS. Na sistemática da apuração não-cumulativa deve ser reconhecido crédito relativo a bens e insumos que atendam aos requisitos da essencialidade e relevância, conforme decidido no REsp 1.221.170/PR, julgado na sistemática de repetitivos. Gastos incorridos com combustíveis e gás dos veículos utilizados no transporte dos insumos e do produto final, vinculados ao processo produtivo, geram créditos passíveis de desconto do valor da contribuição calculada._x000a_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
        <s v="ASSUNTO: CONTRIBUIÇÃO PARA O FINANCIAMENTO DA SEGURIDADE SOCIAL (COFINS)_x000a_Período de apuração: 01/01/2007 a 31/12/2009_x000a_COFINS. GÁS NATURAL. TRIBUTAÇÃO MONOFÁSICA. RESSARCIMENTO. IMPOSSIBILIDADE._x000a_Diversamente do que ocorre na sistemática da substituição tributária pra frente, na tributação monofásica não há previsão de ressarcimento da quantia paga de tributo em etapa anterior da cadeia de circulação ou produção do produto._x000a_Na tributação monofásica, as contribuições são devidas sobre as receitas referentes à etapa em que houve a incidência com alíquota diferente de zero, independentemente de quaisquer outras etapas da mesma cadeia. Nessa situação não há as figuras do fato gerador presumido ou do substituto tributário para o enquadramento na regra do art. 150, §7º da Constituição Federal._x000a__x000a_ASSUNTO: CONTRIBUIÇÃO PARA O PIS/PASEP_x000a_Período de apuração: 01/01/2007 a 31/12/2009_x000a_PIS. GÁS NATURAL. TRIBUTAÇÃO MONOFÁSICA. RESSARCIMENTO. IMPOSSIBILIDADE._x000a_Diversamente do que ocorre na sistemática da substituição tributária pra frente, na tributação monofásica não há previsão de ressarcimento da quantia paga de tributo em etapa anterior da cadeia de circulação ou produção do produto._x000a_Na tributação monofásica, as contribuições são devidas sobre as receitas referentes à etapa em que houve a incidência com alíquota diferente de zero, independentemente de quaisquer outras etapas da mesma cadeia. Nessa situação não há as figuras do fato gerador presumido ou do substituto tributário para o enquadramento na regra do art. 150, §7º da Constituição Federal._x000a_Recurso Voluntário Negado."/>
        <s v="ASSUNTO: IMPOSTO SOBRE A RENDA DE PESSOA JURÍDICA (IRPJ)_x000a_Ano-calendário: 1999_x000a_DIREITO DE REVISAR SALDO NEGATIVO DE IRPJ DE EXERCÍCIOS ANTERIORES. NECESSIDADE DE AVERIGUAÇÃO DA LIQUIDEZ E CERTEZA DO CRÉDITO_x000a_O exame de documentos das pessoas jurídicas não sofre limitações na sua retroação temporal vinculadas ao qüinqüênio decadencial. Desse modo, para conferir a regularidade/legitimidade do saldo negativo de IRPJ, informado nos PER/DCOMP, o Fisco não está impedido de examinar documentos referentes a exercícios anteriores._x000a__x000a_ASSUNTO: NORMAS GERAIS DE DIREITO TRIBUTÁRIO_x000a_Ano-calendário: 1999_x000a_COMPENSAÇÃO. HOMOLOGAÇÃO TÁCITA_x000a_O prazo para homologação da compensação declarada pelo sujeito passivo é de 5 anos, contado da data da entrega da declaração de compensação. Assim, se o prazo transcorrido entre a data da transmissão do PER/DCOMP e a data da ciência do despacho decisório for inferior a cinco anos, não ocorre a homologação tácita das compensações declaradas."/>
        <s v="ASSUNTO: CONTRIBUIÇÃO PARA O FINANCIAMENTO DA SEGURIDADE SOCIAL (COFINS)_x000a_Período de apuração: 01/04/2005 a 30/06/2005_x000a_PIS E COFINS. REGIME NÃO CUMULATIVO. DEFINIÇÃO DO CONCEITO DE INSUMOS À LUZ DOS CRITÉRIOS DA ESSENCIALIDADE OU RELEVÂNCIA._x000a_Despesas consideradas como essenciais e relevantes, desde que incorridas no processo produtivo da Contribuinte, geram créditos de PIS e COFINS no regime não cumulativo, conforme entendimento em sede de recursos repetitivos do STJ, que sugere a aferição casuística da aplicação._x000a_ÔNUS DA PROVA._x000a_No processo administrativo fiscal o ônus da prova do crédito tributário é do contribuinte. Não sendo produzido nos autos provas capazes de comprovar seu pretenso direito, a manutenção da decisão deve ser mantido."/>
        <s v="ASSUNTO: OBRIGAÇÕES ACESSÓRIAS_x000a_Período de apuração: 01/12/2004 a 31/12/2004_x000a_MULTA POR OMISSÃO EM GFIP. RELEVAÇÃO._x000a_Constitui infração a legislação previdenciária, a apresentação de Gfip com dados não correspondentes aos fatos geradores de todas as contribuições previdenciárias. A multa decorrente da infração pode ser relevada se atendidos os requisitos legais, inclusive o saneamento tempestivo e integral da falta. Não é possível a relevação da multa se a correção da Gfip não for integral."/>
        <s v="ASSUNTO: IMPOSTO SOBRE A PROPRIEDADE TERRITORIAL RURAL (ITR)_x000a_Exercício: 2006_x000a_ÁREA DE PRESERVAÇÃO PERMANENTE. COMPROVAÇÃO. LAUDO._x000a_Para exclusão da tributação sobre áreas de preservação permanente é necessária a comprovação da existência efetiva das mesmas no imóvel rural comprovada através da apresentação de Laudo Técnico._x000a_ITR. VTN. NÃO COMPROVAÇÃO._x000a_Constatada - pelo Fisco - a flagrante subavaliação do VTN utilizado pelo contribuinte, a este cabe a apresentação de laudo de avaliação do imóvel, conforme estabelecido na NBR 14.653 da Associação Brasileira de Normas Técnicas - ABNT com fundamentação e grau de precisão II, com anotação de responsabilidade técnica - ART registrada no CREA, contendo todos os elementos de pesquisa identificados, com vistas a contrapor o valor obtido no SIPT."/>
        <s v="ASSUNTO: SISTEMA INTEGRADO DE PAGAMENTO DE IMPOSTOS E CONTRIBUIÇÕES DAS MICROEMPRESAS E DAS EMPRESAS DE PEQUENO PORTE (SIMPLES)_x000a_Ano-calendário: 2002_x000a_RECURSO ESPECIAL. CONHECIMENTO._x000a_ATIVIDADE VEDADA. SERVIÇOS DE MANUTENÇÃO E REPARAÇÃO DE AERONAVES EQUIPARADAS A VEÍCULOS PESADOS. CONTEXTOS JURÍDICOS DIFERENTES. DIVERGÊNCIA NÃO CARACTERIZADA. Não se conhece de recurso especial cujo acórdão apresentado para demonstrar a divergência não examina lei expressamente retroativa aplicada no acórdão recorrido."/>
        <s v="ASSUNTO: PROCESSO ADMINISTRATIVO FISCAL_x000a_Exercício: 2009_x000a_DESPACHO DECISÓRIO. NECESSIDADE DE NOVA DECISÃO._x000a_Deve ser reformada decisão de primeira instância, determinando-se o retorno dos autos à DRJ/RJO, para que profira um novo acórdão em que sejam levados em consideração documentos comprobatórios carreados aos autos, sem prejuízo da realização de diligências que se mostrarem necessárias à apuração da liquidez e certeza do direito creditório pleiteado."/>
        <s v="ASSUNTO: PROCESSO ADMINISTRATIVO FISCAL_x000a_Ano-calendário: 2007_x000a_RECURSO ESPECIAL. CONHECIMENTO. INOCORRÊNCIA DE MIGRAÇÃO AUTOMÁTICA PARA O SIMPLES NACIONAL. APLICAÇÃO DA RESOLUÇÃO CGSN Nº 04/2007. AUSÊNCIA DE SIMILITUDE FÁTICA DO PARADIGMA APRESENTADO. NÃO CONHECIMENTO._x000a_Não deve ser conhecido o Recurso Especial em que, para o seu manejo, apresenta-se como Acórdão paradigma decisão baseada em arcabouçou fático, relevante para a matéria especificamente questionada, diverso daquele que se revela nos autos."/>
        <s v="ASSUNTO: IMPOSTO SOBRE A RENDA DE PESSOA JURÍDICA (IRPJ)_x000a_Ano-calendário: 2006, 2007_x000a_MANDADO DE PROCEDIMENTO FISCAL. NULIDADE._x000a_O Mandado de Procedimento Fiscal - MPF, tem apenas a função de controle administrativo interno da instituição Receita Federal do Brasil e não tem o condão de modificar a competência privativa do Auditor-Fiscal de efetuar o lançamento de ofício. Meras irregularidades na emissão do MPF não geram nulidade do lançamento."/>
        <s v="ASSUNTO: SIMPLES NACIONAL_x000a_Ano-calendário: 2014_x000a_TERMO DE INDEFERIMENTO DE OPÇÃO PELO REGIME DO SIMPLES NACIONAL. ATIVIDADE VEDADA._x000a_Não podia optar pelo regime do SIMPLES NACIONAL até 31/12/2014, a pessoa jurídica que tivesse, dentre as atividades listadas em seu contrato social, a de operadora de transporte multimodal - OTM, CNAE nº 5250-8/05, por se tratar de atividade impeditiva."/>
        <s v="ASSUNTO: SIMPLES NACIONAL_x000a_Ano-calendário: 2009_x000a_EXCLUSÃO DE OFÍCIO DO SIMPLES NACIONAL._x000a_A exclusão de ofício das empresas optantes pelo Simples Nacional dar-se-á quando, entre outras hipóteses, constatar-se a comercialização de mercadorias objeto de contrabando."/>
        <s v="ASSUNTO: NORMAS GERAIS DE DIREITO TRIBUTÁRIO_x000a_Data do fato gerador: 28/02/2017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PROCESSO ADMINISTRATIVO FISCAL_x000a_Ano-calendário: 2016_x000a_NORMAS PROCESSUAIS. INTEMPESTIVIDADE._x000a_Por intempestivo, não se conhece do recurso voluntário protocolizado após o prazo dos trinta dias seguintes à ciência da decisão de primeira instância, nos termos do artigo 33 do Decreto nº 70.235/72."/>
        <s v="ASSUNTO: NORMAS GERAIS DE DIREITO TRIBUTÁRIO_x000a_Ano-calendário: 2012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Improcedente_x000a_Crédito Tributário Mantido"/>
        <s v="ASSUNTO: IMPOSTO SOBRE A RENDA DE PESSOA FÍSICA (IRPF)_x000a_Exercício: 2006_x000a_RECURSO VOLUNTÁRIO. JUNTADA DE DOCUMENTOS. DECRETO 70.235/1972, ART. 16, §4º._x000a_É possível a juntada de documentos posteriormente à apresentação de impugnação administrativa, desde que os documentos sirvam para robustecer tese que já tenha sido apresentada e/ou que se verifiquem as hipóteses do art. 16 §4º do Decreto n. 70.235/1972._x000a_COMPENSAÇÃO INDEVIDA. HONORÁRIOS ADVOCATÍCIOS. AUSÊNCIA DE COMPROVAÇÃO DE RETENÇÃO NA FONTE._x000a_O mero pedido de pagamento direto dos honorários advocatícios, dirigido ao juízo, não comprova que houve retenção do imposto de renda incidente sobre os honorários advocatícios, não podendo o sujeito passivo compensar a seu favor o imposto retido na fonte sobre os valores recebidos pelos reclamantes em ação trabalhista."/>
        <s v="ASSUNTO: NORMAS GERAIS DE DIREITO TRIBUTÁRIO_x000a_Data do fato gerador: 23/04/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NORMAS DE ADMINISTRAÇÃO TRIBUTÁRIA_x000a_Período de apuração: 01/05/2008 a 31/05/2008_x000a_PEDIDO DE COMPENSAÇÃO. CERTEZA E LIQUIDEZ DO CRÉDITO TRIBUTÁRIO. ÔNUS DA PROVA._x000a_É do Contribuinte o ônus de comprovar a certeza e liquidez do crédito pretendido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_x000a_DCOMP. CANCELAMENTO DE OFÍCIO. IMPOSSIBILIDADE._x000a_A Manifestação de Inconformidade deve contestar a decisão administrativa, manifestando o inconformismo e a insatisfação do contribuinte contra as razões que conduziram a autoridade administrativa a decidir de determinada forma, em expressa discordância da decisão prolatada, instaurando o litígio. Não se presta o recurso para buscar cancelamento ou retificação de declarações prestadas pelo mesmo e que deram ensejo a não homologação da compensação declarada._x000a_Os órgãos de julgamento administrativo não são competentes para proceder à retificação ou ao cancelamento de declarações apresentadas pelo contribuinte."/>
        <s v="ASSUNTO: IMPOSTO SOBRE A RENDA DE PESSOA FÍSICA (IRPF)_x000a_Ano-calendário: 2005_x000a_ACRÉSCIMO PATRIMONIAL A DESCOBERTO. ÔNUS DA PROVA_x000a_Em se tratando de presunção legal de acréscimo patrimonial a descoberto, incumbe à fiscalização comprovar as aplicações e/ou dispêndios efetuados pelo contribuinte que irão compor o demonstrativo da variação patrimonial mensal e, em contrapartida, o ônus de demonstrar que tais aplicações tiveram origem em rendimentos tributáveis, não tributáveis, tributados exclusivamente na fonte ou sujeitos a tributação definitiva é do Sujeito Passivo."/>
        <s v="ASSUNTO: SIMPLES NACIONAL_x000a_Ano-calendário: 2010_x000a_SIMPLES NACIONAL. HIPÓTESE DE EXCLUSÃO. CENTRAL DE COMPRAS INTEGRADA POR PESSOA JURÍDICA NÃO OPTANTE PELO SIMPLES NACIONAL._x000a_A microempresa ou empresa de pequeno porte que participe do capital de outra pessoa jurídica está impedida de se beneficiar do Simples Nacional, exceto no caso em que participar do capital de Sociedade de Propósito Específico (SPE - central de compras) integrada exclusivamente por empresas optantes do regime simplificado._x000a_Desse modo, quando do capital da central de compras há participação de pessoa jurídica não optante do Simples Nacional, a ressalva legal não se configura, e a hipótese de vedação torna-se aplicável._x000a_Tal regramento não se aplica aos casos em que a empresa participante esteve inativa durante o período de apuração."/>
        <s v="ASSUNTO: SIMPLES NACIONAL_x000a_Ano-calendário: 2010_x000a_Termo de Indeferimento da Opção pelo Simples Nacional. Atividade Econômica Vedada._x000a_É de se manter o Termo de Indeferimento de empresa que não regularizou no prazo a situação impeditiva de ingresso no Simples Nacional."/>
        <s v="ASSUNTO: SIMPLES NACIONAL_x000a_Ano-calendário: 2017_x000a_EXCLUSÃO. SIMPLES NACIONAL. FALTA DE REGULARIZAÇÃO._x000a_Não pode recolher os tributos na forma do Simples Nacional a pessoa jurídica que possua débito com as Fazendas Públicas Federal, Estadual ou Municipal, cuja exigibilidade não esteja suspensa. Não tendo sido regularizada a totalidade dos débitos no prazo de 30 (trinta) dias da ciência do ADE, deve ser mantido o efeito da exclusão do Simples Nacional no processo administrativo fiscal de controle de legalidade do ato administrativo.."/>
        <s v="ASSUNTO: NORMAS DE ADMINISTRAÇÃO TRIBUTÁRIA_x000a_Período de apuração: 01/07/2008 a 30/09/2008_x000a_DIREITO AO CRÉDITO. ÁLCOOL ANIDRO. INSUMO PARA PRODUÇÃO DE GASOLINA TIPO C. POSSIBILIDADE._x000a_Por se tratar de insumo para a produção de gasolina tipo C, é possível que o contribuinte se credite das operações com aquisição de álcool anidro, nos termos do que dispõe o art. 3º, inciso II da lei n. 10.833/04, com a redação que lhe foi dada pela Lei n. Lei 10.865/04._x000a_NÃO CUMULATIVIDADE. COMISSÃO DE VENDA. REPRESENTAÇÃO COMERCIAL_x000a_Considerando os critérios já definidos pelo STJ no REsp 1.221.170 acerca da essencialidade e relevância já anteriormente definidos, vale dizer, considerando-se a imprescindibilidade ou a importância de determinado item - bem ou serviço - para o desenvolvimento da atividade econômica desempenhada pelo contribuinte, o serviço de representação comercial está totalmente dissociado da face produtiva, uma vez que esses gastos são realizados em momento posterior à etapa de produção dos bens e prestação de serviços._x000a_CRÉDITO. FRETE E ARMAZENAGEM. POSSIBILIDADE._x000a_Tratando se de frete e armazenagem tributado pelas contribuições, o custo do serviço gera direito a crédito."/>
        <s v="ASSUNTO: NORMAS DE ADMINISTRAÇÃO TRIBUTÁRIA_x000a_Período de apuração: 01/04/2008 a 30/06/2008_x000a_DIREITO AO CRÉDITO. ÁLCOOL ANIDRO. INSUMO PARA PRODUÇÃO DE GASOLINA TIPO C. POSSIBILIDADE._x000a_Por se tratar de insumo para a produção de gasolina tipo C, é possível que o contribuinte se credite das operações com aquisição de álcool anidro, nos termos do que dispõe o art. 3º, inciso II da lei n. 10.833/04, com a redação que lhe foi dada pela Lei n. Lei 10.865/04._x000a_NÃO CUMULATIVIDADE. COMISSÃO DE VENDA. REPRESENTAÇÃO COMERCIAL_x000a_Considerando os critérios já definidos pelo STJ no REsp 1.221.170 acerca da essencialidade e relevância já anteriormente definidos, vale dizer, considerando-se a imprescindibilidade ou a importância de determinado item - bem ou serviço - para o desenvolvimento da atividade econômica desempenhada pelo contribuinte, o serviço de representação comercial está totalmente dissociado da face produtiva, uma vez que esses gastos são realizados em momento posterior à etapa de produção dos bens e prestação de serviços._x000a_CRÉDITO. FRETE E ARMAZENAGEM. POSSIBILIDADE._x000a_Tratando se de frete e armazenagem tributado pelas contribuições, o custo do serviço gera direito a crédito."/>
        <s v="ASSUNTO: NORMAS DE ADMINISTRAÇÃO TRIBUTÁRIA_x000a_Período de apuração: 01/01/2008 a 31/03/2008_x000a_DIREITO AO CRÉDITO. ÁLCOOL ANIDRO. INSUMO PARA PRODUÇÃO DE GASOLINA TIPO C. POSSIBILIDADE._x000a_Por se tratar de insumo para a produção de gasolina tipo C, é possível que o contribuinte se credite das operações com aquisição de álcool anidro, nos termos do que dispõe o art. 3º, inciso II da lei n. 10.833/04, com a redação que lhe foi dada pela Lei n. Lei 10.865/04._x000a_NÃO CUMULATIVIDADE. COMISSÃO DE VENDA. REPRESENTAÇÃO COMERCIAL_x000a_Considerando os critérios já definidos pelo STJ no REsp 1.221.170 acerca da essencialidade e relevância já anteriormente definidos, vale dizer, considerando-se a imprescindibilidade ou a importância de determinado item - bem ou serviço - para o desenvolvimento da atividade econômica desempenhada pelo contribuinte, o serviço de representação comercial está totalmente dissociado da face produtiva, uma vez que esses gastos são realizados em momento posterior à etapa de produção dos bens e prestação de serviços._x000a_CRÉDITO. FRETE E ARMAZENAGEM. POSSIBILIDADE._x000a_Tratando se de frete e armazenagem tributado pelas contribuições, o custo do serviço gera direito a crédito."/>
        <s v="CONTRIBUIÇÕES SOCIAIS PREVIDENCIÁRIAS_x000a_Período de apuração: 01/01/1997 a 01/01/1999_x000a_PROCESSO ADMINISTRATIVO FISCAL. CERCEAMENTO DO DIREITO DE DEFESA. FALTA DE CIÊNCIA SOBRE O RESULTADO DE DILIGÊNCIA._x000a_A ciência ao contribuinte do resultado da diligência é uma exigência jurídico procedimental, dela não se podendo desvincular, sob pena de anulação da decisão administrativa por cerceamento do direito de defesa. Com efeito, este entendimento encontra amparo no Decreto nº 70.235/72 que, ao tratar das_x000a_nulidades, deixa claro no inciso II, do artigo 59, que são nulas as decisões proferidas com a preterição do direito de defesa._x000a_Decisão Recorrida Nula"/>
        <s v="ASSUNTO: CONTRIBUIÇÃO PARA O FINANCIAMENTO DA SEGURIDADE SOCIAL (COFINS)_x000a_Período de apuração: 01/10/2015 a 31/12/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CONTRIBUIÇÃO PARA O PIS/PASEP_x000a_Período de apuração: 01/10/2015 a 31/12/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CONTRIBUIÇÃO PARA O PIS/PASEP_x000a_Período de apuração: 01/07/2015 a 30/09/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CONTRIBUIÇÃO PARA O FINANCIAMENTO DA SEGURIDADE SOCIAL (COFINS)_x000a_Período de apuração: 01/07/2015 a 30/09/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CONTRIBUIÇÃO PARA O FINANCIAMENTO DA SEGURIDADE SOCIAL (COFINS)_x000a_Período de apuração: 01/04/2015 a 30/06/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CONTRIBUIÇÃO PARA O FINANCIAMENTO DA SEGURIDADE SOCIAL (COFINS)_x000a_Período de apuração: 01/01/2015 a 31/03/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PROCESSO ADMINISTRATIVO FISCAL_x000a_Ano-calendário: 1999_x000a_PRELIMINAR DE NULIDADE. AUSÊNCIA DE MOTIVAÇÃO. CERCEAMENTO DO DIREITO DE DEFESA. INEXISTÊNCIA_x000a_Há de se rejeitar a preliminar de nulidade quando comprovado que a decisão proferida pela autoridade administrativa explicitou com clareza a sua motivação e as parcelas não reconhecidas do crédito invocado pelo contribuinte, possibilitando o pleno exercício do direito de defesa._x000a_DESPACHO DECISÓRIO. AUSÊNCIA DE INTIMAÇÃO PRÉVIA. NULIDADE. INEXISTÊNCIA._x000a_Não é nulo, por ausência de contraditório e cerceamento do direito de defesa, o Despacho Decisório emitido sem prévia intimação ao contribuinte, sendo as referidas garantias asseguradas no momento posterior à ciência da decisão._x000a__x000a_ASSUNTO: NORMAS GERAIS DE DIREITO TRIBUTÁRIO_x000a_Ano-calendário: 1999_x000a_DECLARAÇÃO DE COMPENSAÇÃO. SALDO NEGATIVO DE IRPJ. DECADÊNCIA DO DIREITO DE REVISAR A BASE DE CÁLCULO._x000a_Ao se reportar à base de cálculo do tributo, mesmo que em processo de compensação, o que pretende a fiscalização é revisão a própria apuração da exigência ao que se revela impossível porque, há um só tempo, pressuporia ato de lançamento e, outrossim, encontra óbice no próprio decurso dos prazos previstos pelos artigos 150, § 4º e 173, I, do CTN."/>
        <s v="ASSUNTO: PROCESSO ADMINISTRATIVO FISCAL_x000a_Período de apuração: 01/06/2005 a 30/06/2005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_x000a_ASSUNTO: CONTRIBUIÇÃO PARA O FINANCIAMENTO DA SEGURIDADE SOCIAL (COFINS)_x000a_Período de apuração: 01/06/2005 a 30/06/2005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CRÉDITO. FRETE NA TRANSFERÊNCIA DE PRODUTOS ACABADOS DE ESTABELECIMENTOS DA EMPRESA PARA PORTOS. EXPORTAÇÃO INDIRETA. MERA OPÇÃO LOGÍSTICA. IMPOSSIBILIDADE._x000a_As despesas com a transferência de produto acabado para portos e armazéns no caso de exportações indiretas, ainda que se efetive a exportação, não corresponde juridicamente a uma operação de venda, ou de exportação, mas constitui mera opção logística do produtor, não gerando o direito ao creditamento em relação à contribuição."/>
        <s v="ASSUNTO: PROCESSO ADMINISTRATIVO FISCAL_x000a_Período de apuração: 01/04/2005 a 30/04/2005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_x000a__x000a_ASSUNTO: CONTRIBUIÇÃO PARA O FINANCIAMENTO DA SEGURIDADE SOCIAL (COFINS)_x000a_Período de apuração: 01/04/2005 a 30/04/2005_x000a_INSUMOS. CONCEITO. SUPERIOR TRIBUNAL DE JUSTIÇA. RECURSO ESPECIAL N° 1.221.170/PR. ESSENCIALIDADE E RELEVÂNCIA._x000a_Conforme estabelecido de forma vinculante pelo Superior Tribunal de Justiça, no Recurso Especial 1.221.170/PR, o conceito de insumo para fins de apuração de créditos da não cumulatividade das contribuições ao PIS e COFINS deve ser aferido à luz dos critérios da essencialidade ou da relevância do bem ou serviço para a produção de bens destinados à venda ou para a prestação de serviços pela pessoa jurídica._x000a_CRÉDITO. FRETE NA TRANSFERÊNCIA DE PRODUTOS ACABADOS ENTRE ESTABELECIMENTOS DA EMPRESA PARA CENTROS DE DISTRIBUIÇÃO OU FORMAÇÃO DE LOTE DE EXPORTAÇÃO. MERA OPÇÃO LOGÍSTICA. IMPOSSIBILIDADE._x000a_A transferência de produto acabado a centros de distribuição ou a estabelecimento filial para formação de lote de exportação, ainda que se efetive a exportação, não corresponde juridicamente a uma operação de venda, ou de exportação, mas constitui mera opção logística do produtor, não gerando o direito ao creditamento em relação à contribuição."/>
        <s v="ASSUNTO: NORMAS GERAIS DE DIREITO TRIBUTÁRIO_x000a_Ano-calendário: 2004_x000a_MULTA ISOLADA. COMPENSAÇÃO COM CRÉDITOS DE NATUREZA NÃO TRIBUTÁRIA SEM EVIDÊNCIA DE FRAUDE. ALEGAÇÃO DE INEXISTÊNCIA DE PREVISÃO LEGAL NA VIGÊNCIA DA LEI Nº 11.051/2004._x000a_A multa isolada por compensação indevida com créditos de natureza não tributária sem evidência de fraude está prevista desde a redação original do art. 18 da Lei nº 10.833, de 2003, e apenas foi majorada temporariamente ao percentual de 150% na vigência da Lei nº 11.051, de 2004, sendo restabelecida ao percentual de 75%, após as alterações promovidas pelas Leis nº 11.196, de 2005, 11.488, de 2007, 12.249, de 2010 e 13.097, de 2015."/>
        <s v="ASSUNTO: CONTRIBUIÇÃO PARA O FINANCIAMENTO DA SEGURIDADE SOCIAL (COFINS)_x000a_Período de apuração: 01/01/2002 a 31/12/2004_x000a_COOPERATIVA DE CRÉDITO. ATOS COOPERATIVOS. INCIDÊNCIA._x000a_Somente a partir da vigência do art. 30 da Lei nº 11.051/2004 é que passou a existir previsão legal para não tributação das receitas, decorrentes de atos cooperativos, auferidos pelas cooperativas de crédito._x000a_A tese aprovada pelo STJ nos REsp nº 1.141.667/RS e nº 1.164.716/MG, proferidas no regime dos recursos repetitivos previsto no art. 543-C do antigo CPC, não é aplicável aos atos praticados pelas cooperativas de crédito._x000a__x000a_ASSUNTO: CONTRIBUIÇÃO PARA O PIS/PASEP_x000a_Período de apuração: 01/01/2002 a 31/12/2004_x000a_COOPERATIVA DE CRÉDITO. ATOS COOPERATIVOS. INCIDÊNCIA._x000a_Somente a partir da vigência do art. 30 da Lei nº 11.051/2004 é que passou a existir previsão legal para não tributação das receitas, decorrentes de atos cooperativos, auferidos pelas cooperativas de crédito._x000a_A tese aprovada pelo STJ nos REsp nº 1.141.667/RS e nº 1.164.716/MG, proferidas no regime dos recursos repetitivos previsto no art. 543-C do antigo CPC, não é aplicável aos atos praticados pelas cooperativas de crédito."/>
        <s v="ASSUNTO: IMPOSTO SOBRE PRODUTOS INDUSTRIALIZADOS (IPI)_x000a_Período de apuração: 01/10/2001 a 31/10/2005_x000a_INDUSTRIALIZAÇÃO. INCIDÊNCIA. EMBALAGEM. REACONDICIONAMENTO PARA TRANSPORTE E PARA APRESENTAÇÃO. DIFERENÇAS. RIPI 1998/2002._x000a_Para que uma embalagem caracterize acondicionamento para apresentação ela deve expressamente ser excluída da categoria acondicionamento para transporte, conforme inciso II do caput do art. 6o do RIPI (1998/2002). E o acondicionamento que cumpre os requisitos cumulativos presentes no § 1o do art. 6o de tal regulamento (com a excludente do § 2o do mesmo artigo), como o que se apresenta no caso em análise, será considerado para transporte, para efeitos de incidência do IPI."/>
        <s v="ASSUNTO: CONTRIBUIÇÃO PARA O FINANCIAMENTO DA SEGURIDADE SOCIAL (COFINS)_x000a_Data do fato gerador: 31/12/2004_x000a_DCTF E DACON RETIFICADORAS. APRESENTAÇÃO ANTES OU APÓS O DESPACHO DECISÓRIO. POSSIBILIDADE. NECESSIDADE DE OUTROS ELEMENTOS DE PROVA DO INDÉBITO._x000a_A apresentação de DCTF retificadora, anteriormente à prolação do despacho decisório, não é condição para a homologação das compensações. No entanto, referida declaração não tem o condão de, por si só, comprovar a certeza e liquidez do crédito tributário. Não sendo o caso de mero erro material, com a retificação das informações deve o Sujeito Passivo trazer outros elementos de prova aptos a lastrear a alegação de recolhimento indevido ou a maior, a fim de comprovar ser líquido e certo o indébito tributário pleiteado."/>
        <s v="ASSUNTO: CONTRIBUIÇÃO PARA O FINANCIAMENTO DA SEGURIDADE SOCIAL (COFINS)_x000a_Data do fato gerador: 30/09/2006_x000a_DCTF E DACON RETIFICADORAS. APRESENTAÇÃO ANTES OU APÓS O DESPACHO DECISÓRIO. POSSIBILIDADE. NECESSIDADE DE OUTROS ELEMENTOS DE PROVA DO INDÉBITO._x000a_A apresentação de DCTF retificadora, anteriormente à prolação do despacho decisório, não é condição para a homologação das compensações. No entanto, referida declaração não tem o condão de, por si só, comprovar a certeza e liquidez do crédito tributário. Não sendo o caso de mero erro material, com a retificação das informações deve o Sujeito Passivo trazer outros elementos de prova aptos a lastrear a alegação de recolhimento indevido ou a maior, a fim de comprovar ser líquido e certo o indébito tributário pleiteado."/>
        <s v="ASSUNTO: IMPOSTO SOBRE A RENDA DE PESSOA FÍSICA (IRPF)_x000a_Ano-calendário: 2001, 2002_x000a_ABONO VARIÁVEL MAGISTRATURA DO RIO DE JANEIRO INCIDÊNCIA DO IMPOSTO DE RENDA_x000a_Sujeitam-se à incidência do Imposto de Renda as diferenças salariais recebidas pelos membros da Magistratura do Rio de Janeiro, diante da falta de previsão legal para que sejam excluídas da tributação."/>
        <s v="ASSUNTO: IMPOSTO SOBRE A RENDA DE PESSOA FÍSICA (IRPF)_x000a_Exercício: 2001, 2002_x000a_ABONO VARIÁVEL. JUIZ CLASSISTA. RESTITUIÇÃO. IMPOSSIBILIDADE._x000a_Sujeitam-se à incidência do Imposto de Renda as verbas recebidas pelos juízes classistas, por absoluta falta de previsão legal para que sejam excluídas da tributação."/>
        <s v="ASSUNTO: IMPOSTO SOBRE A PROPRIEDADE TERRITORIAL RURAL (ITR)_x000a_Exercício: 2007_x000a_PROPRIETÁRIO DE IMÓVEL RURAL ALEGADAMENTE INVADIDO. LEGITIMIDADE PASSIVA._x000a_O proprietário de imóvel rural, ainda que alegadamente invadido por terceiros, é caracterizado por lei como contribuinte do ITR."/>
        <s v="ASSUNTO: IMPOSTO SOBRE A PROPRIEDADE TERRITORIAL RURAL (ITR)_x000a_Exercício: 2004_x000a_ÁREA DE PRESERVAÇÃO PERMANENTE (APP). GLOSA. ATO DECLARATÓRIO AMBIENTAL (ADA). EXIGÊNCIA LEGAL._x000a_A partir do exercício de 2001, a falta de apresentação do Ato Declaratório Ambiental (ADA) inviabiliza a fruição do benefício da exclusão da Área de Preservação Permanente (APP) da tributação do ITR."/>
        <s v="ASSUNTO: NORMAS GERAIS DE DIREITO TRIBUTÁRIO_x000a_Ano-calendário: 2001, 2002, 2003_x000a_MULTA QUALIFICADA. EVIDENTE INTUITO DE FRAUDE. CONDUTA REITERADA. CARACTERIZAÇÃO._x000a_Uma vez obedecidos os critérios de relevância e de recorrência/reiteração da conduta, é de se manter a qualificadora."/>
        <s v="ASSUNTO: IMPOSTO SOBRE A RENDA DE PESSOA JURÍDICA (IRPJ)_x000a_Ano-calendário: 2004_x000a_PERDAS NO RECEBIMENTO DE CRÉDITOS._x000a_As regras estabelecidas na Lei nº 9.430, de 1996, para dedutibilidade de perdas no recebimento de créditos são aplicáveis a todos os créditos decorrentes das atividades da pessoa jurídica, ressalvados aqueles decorrentes de operações com pessoas ligadas, expressamente excepcionados na referida lei."/>
        <s v="ASSUNTO: IMPOSTO SOBRE A RENDA DE PESSOA FÍSICA (IRPF)_x000a_Ano-calendário: 2007_x000a_IRPF. DEDUÇÕES. DESPESAS MÉDICAS._x000a_Indevida a dedução a título de despesas médicas fora das hipóteses prevista na lei, como é o caso de gastos com cuidadores."/>
        <s v="ASSUNTO: OBRIGAÇÕES ACESSÓRIAS_x000a_Ano-calendário: 2004_x000a_MULTA POR ATRASO NA ENTREGA DE DCTF. FALHA NOS SISTEMAS ELETRÔNICOS. POSTERGAÇÃO DO VENCIMENTO DA OBRIGAÇÃO ACESSÓRIA. TRANSMISSÃO REALIZADA DIVERSOS DIAS APÓS A NOVA DATA LIMITE. AUSÊNCIA DE PROVAS OU INDÍCIOS DE ÓBICE NO PERÍODO. ART. 108 DO CTN. IMPOSSIBILIDADE DE ADOÇÃO DA EQUIDADE. MANUTENÇÃO DA PENA._x000a_Se o contribuinte demonstra e comprova que existia óbice que lhe impossibilitava apresentar a Declaração na data do vencimento da obrigação acessória ou faz prova de que transmitiu a documentação necessária, por outros meios, dentro do prazo de eventual período de prorrogação, revela-se indevida a aplicação da sanção por atraso._x000a_Contudo, se inexiste qualquer prova ou indício de empecilho para a transmissão da declaração devida nos dias compreendidos entre a nova data limite do prazo prorrogado e a entrega efetiva do documento, é cabível o apenamento do contribuinte, vez que configurado atraso injustificado._x000a_Somente é licita a adoção do instituto da equidade em matéria tributária diante da total ausência de norma ou regra sobre o tema ou a circunstância apresentada à Autoridade competente, dentro dos termos e mecanismos do art. 108 do CTN. É inadequada a livre invocação de tal figura para mitigar ou afastar norma válida e vigente, sob o fundamente de injustiça e excesso de rigidez da previsão legal."/>
        <s v="ASSUNTO: IMPOSTO SOBRE PRODUTOS INDUSTRIALIZADOS (IPI)_x000a_Período de apuração: 10/01/2007 a 28/02/2007_x000a_REGIME ESPECIAL ART. 56 DA MP Nº 2.158-35/2001. CRÉDITO PRESUMIDO. FRETE._x000a_O valor do frete somente deve ser segregado na nota fiscal quando esse valor_x000a_for cobrado ou debitado em separado do adquirente, exigência esta que não é_x000a_trazida pela legislação aplicável que, por sua vez, exige apenas expressamente que os valores de frete sejam cobrados juntamente com o preço dos produtos."/>
        <s v="ASSUNTO: CONTRIBUIÇÃO PARA O PIS/PASEP_x000a_Período de apuração: 01/12/1988 a 01/04/1992_x000a_DECISÃO JUDICIAL. LIQUIDEZ E CERTEZA. DIREITO CREDITÓRIO. PROVA._x000a_O reconhecimento do direito creditório pleiteado requer a prova de sua existência e montante, sem o que não pode ser restituído ou utilizado em compensação. Faltando ao conjunto probatório carreado aos autos pela interessada elemento que permita a verificação da existência de pagamento indevido ou a maior frente à legislação tributária, o direito creditório não pode ser admitido."/>
        <s v="ASSUNTO: CONTRIBUIÇÃO SOCIAL SOBRE O LUCRO LÍQUIDO (CSLL)_x000a_Ano-calendário: 1994_x000a_OMISSÃO DE RECEITA. SALDO CREDOR DE CAIXA. TRIBUTAÇÃO EM SEPARADO SOBRE 100% DA RECEITA OMITIDA. CSLL._x000a_Por força do principio da anterioridade nonagesimal disposto no art. 195, § 6°, da Constituição Federal, o art. 43 da Lei n° 8.541/92 somente se aplica às contribuições sociais, no caso de pessoa jurídica submetida ao lucro presumido ou. arbitrado, sobre os fatos geradores ocorridos a partir de 05/08/1994."/>
        <s v="ASSUNTO: PROCESSO ADMINISTRATIVO FISCAL_x000a_Ano-calendário: 1997_x000a_PROVAS. APRESENTAÇÃO DEPOIS DA INTERPOSIÇÃO DE RECURSO VOLUNTÁRIO. INEXISTÊNCIA DE JUSTIFICATIVA RAZOÁVEL PARA O ATRASO. IMPOSSIBILIDADE_x000a_É inadmissível a juntada de provas depois da interposição do recurso voluntário, quando correspondentes a documentos que o sujeito passivo já dispunha antes do procedimento fiscal e destinadas a confrontar objeções que lhe foram cientificadas, em sede de diligência, antes do julgamento de 1ª instância."/>
        <s v="ASSUNTO: CONTRIBUIÇÃO PARA O PIS/PASEP_x000a_Ano-calendário: 2003_x000a_NULIDADE DA DECISÃO RECORRIDA. INEXISTÊNCIA._x000a_Os motivos e fundamentos da decisão recorrida, por mais que divirjam da posição assumida pelo sujeito passivo, não são, por si, elementos hábeis a inquinar de nulidade a decisão administrativa._x000a_Em suma, não há que se cogitar em nulidade da decisão administrativa: (i) quando o ato preenche os requisitos legais, apresentado clara fundamentação normativa, motivação e caracterização dos fatos; (ii) quando inexiste qualquer indício de violação às determinações contidas no art. 59 do Decreto 70.235/1972; (iii) quando, no curso do processo administrativo, há plenas condições do exercício do contraditório e do direito de defesa, com a compreensão plena, por parte do sujeito passivo, dos fundamentos fáticos e normativos da decisão._x000a_INCIDÊNCIA NÃO-CUMULATIVA. CONCEITO DE INSUMOS. REsp 1.221.170/PR. NOTA SEI PGFN MF 63/2018_x000a_O conceito de insumos, no contexto das contribuições não-cumulativas, deve ser interpretado à luz dos critérios da essencialidade e relevância do bem ou serviço, aferidos em face da sua relação com o processo produtivo ou de prestação de serviços realizados pelo sujeito passivo._x000a_Tal entendimento restou consubstanciado pelo STJ, no REsp n.º 1.221.170/PR, julgado sob o rito do art. sob o rito do art. 543-C do CPC/1973, sendo, assim, de aplicação obrigatória pelos membros do CARF, em face do art. 62, §2º, do Anexo II do Regimento Interno do CARF (RICARF)._x000a_Com o advento da NOTA SEI PGFN MF 63/2018, restou clarificado o conceito de insumos, para fins de constituição de crédito das contribuições não-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principal da empresa ou acarrete substancial perda da qualidade do produto ou do serviço daí resultantes._x000a_PROVISÕES PARA AJUSTES DE PREÇO DE INSUMOS. NOTAS FISCAIS. AUSÊNCIA. CREDITAMENTO. IMPOSSIBILIDADE. ._x000a_É indevido o creditamento, no âmbito das contribuições não cumulativas, de valores atinentes a provisões vinculadas a ajustes de preço de insumos sem a devida concretização da elevação de preço, sem a caracterização de sua referibilidade a período específico e determinado de aquisição de insumos, e sem a respetiva emissão de nota fiscal complementar, a fim de possibilitar a regular incidência das contribuições não-cumulativas sobre os acréscimos ao preço dos insumos._x000a_TRANSPORTE DE PESSOAS. DESPESAS RELACIONADAS. CREDITAMENTO. IMPOSSIBILIDADE._x000a_Não geram direito a créditos de PIS/COFINS não-cumulativos os gastos no transporte de pessoas até o local de produção, uma vez que tais serviços se dão fora do domínio espácio-temporal da produção.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_x000a_ARRENDAMENTO AGRÍCOLA. PRODUÇÃO DE MATÉRIA-PRIMA. CRÉDITOS. APROVEITAMENTO. POSSIBILIDADE._x000a_As despesas incorridas com arrendamento rural/agrícola de terras, de pessoas jurídicas, para produção da matéria-prima destinada à produção/fabricação dos produtos objetos da atividade econômica explorada pelo sujeito passivo, geram créditos das contribuições não-cumulativas._x000a_LIMITES DO LITÍGIO. MATÉRIA NÃO IMPUGNADA. NÃO CONHECIMENTO._x000a_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_x000a_CRÉDITO SOBRE FRETES. PRODUTOS ACABADOS ENTRE ESTABELECIMENTOS DA MESMA EMPRESA. IMPOSSIBILIDADE_x000a_Em consonância com a literalidade do inciso II do caput do art. 3º da Lei nº 10.833, de 2003, e nos termos decididos pelo STJ e do Parecer Cosit nº 5, de 2018, em regra somente podem ser considerados insumos para fins de apuração de créditos das contribuições não-cumulativas, bens e serviços utilizados pela pessoa jurídica no processo de produção de bens e de prestação de serviços, excluindo-se do conceito de insumos os dispêndios realizados após a finalização do aludido processo, salvo exceções justificadas._x000a_DILIGÊNCIA/PERÍCIA. DESNECESSIDADE. INDEFERIMENTO._x000a_Não há necessidade de diligência ou perícia quando os elementos dos autos são suficientes para o julgamento do pleito. Procedimento de diligência/perícia não se afigura como remédio processual destinado a suprir injustificada omissão probatória daquele sobre o qual recai o ônus da prova."/>
        <s v="ASSUNTO: CONTRIBUIÇÃO PARA O PIS/PASEP_x000a_Período de apuração: 01/01/2015 a 31/03/2015_x000a_CRÉDITO BÁSICO. CRÉDITO PRESUMIDO AGRÍCOLA. DIFERENÇAS._x000a_A diferença entre a concessão de crédito básico e o crédito presumido (lei 10.925/04) das contribuições não cumulativas é a atividade do vendedor (cerealista, pessoa jurídica ou cooperativa que exerça atividade agropecuária), do comprador (pessoa jurídica que produza mercadorias destinadas à alimentação humana ou animal) e o produto vendido (insumos)._x000a_CONAB. EMPRESA PÚBLICA. TRIBUTAÇÃO._x000a_Não se incluem na base de cálculo do tributo os resultados de contas de gestão de valores pertencentes à União. Aplicação de resposta à consulta exarado pela SRRF."/>
        <s v="ASSUNTO: NORMAS GERAIS DE DIREITO TRIBUTÁRIO_x000a_Ano-calendário: 1999, 2000_x000a_MULTA QUALIFICADA. OMISSÃO DE RECEITAS. DOLO NÃO CONFIGURADO._x000a_Não se mantém a qualificação da multa quando a autoridade autuante baseia a exasperação da penalidade exclusivamente no fato de ter havido omissão de receitas._x000a__x000a_ASSUNTO: IMPOSTO SOBRE A RENDA DE PESSOA JURÍDICA (IRPJ)_x000a_Ano-calendário: 1999, 2000_x000a_DECADÊNCIA. TRIBUTOS SUJEITOS A LANÇAMENTO POR HOMOLOGAÇÃO. DIPJ. ATIVIDADE DO CONTRIBUINTE._x000a_Não sendo o caso de dolo, fraude ou simulação, e tendo havido a apresentação de declaração fiscal no período, o prazo decadencial se conta com base no artigo 150, §4º, do CTN, sendo de 5 anos contados do fato gerador._x000a__x000a_ASSUNTO: CONTRIBUIÇÃO SOCIAL SOBRE O LUCRO LÍQUIDO (CSLL)_x000a_Ano-calendário: 1999, 2000_x000a_DECADÊNCIA. TRIBUTOS SUJEITOS A LANÇAMENTO POR HOMOLOGAÇÃO. DIPJ. ATIVIDADE DO CONTRIBUINTE._x000a_Não sendo o caso de dolo, fraude ou simulação, e tendo havido a apresentação de declaração fiscal no período, o prazo decadencial se conta com base no artigo 150, §4º, do CTN, sendo de 5 anos contados do fato gerador._x000a__x000a_ASSUNTO: CONTRIBUIÇÃO PARA O PIS/PASEP_x000a_Data do fato gerador: 31/12/1999_x000a_DECADÊNCIA. AUSÊNCIA DE PAGAMENTO ANTECIPADO. APLICAÇÃO DO ARTIGO 173, I, DO CTN._x000a_Não havendo antecipação de pagamento da contribuição, o prazo decadencial aplicável é aquele previsto no artigo 173, inciso I, do CTN, e não o do artigo 150, §4º, deste mesmo Código._x000a__x000a_ASSUNTO: CONTRIBUIÇÃO PARA O FINANCIAMENTO DA SEGURIDADE SOCIAL (COFINS)_x000a_Data do fato gerador: 31/12/1999_x000a_DECADÊNCIA. AUSÊNCIA DE PAGAMENTO ANTECIPADO. APLICAÇÃO DO ARTIGO 173, I, DO CTN._x000a_Não havendo antecipação de pagamento da contribuição, o prazo decadencial aplicável é aquele previsto no artigo 173, inciso I, do CTN, e não o do artigo 150, §4º, deste mesmo Código."/>
        <s v="ASSUNTO: IMPOSTO SOBRE A RENDA DE PESSOA FÍSICA (IRPF)_x000a_Ano-calendário: 2008_x000a_DESPESAS MÉDICAS. SERVIÇOS PRESTADOS POR PESSOA JURÍDICA. NOTA FISCAL. DESCONSIDERAÇÃO._x000a_A desconsideração de notas fiscais emitidas por pessoa jurídica, apresentadas para a comprovação de despesas médicas, está condicionada à indicação, pela autoridade lançadora, de elementos que possam evidenciar sua inidoneidade._x000a_DEDUÇÃO DE DESPESAS MÉDICAS. COMPROVAÇÃO. SOLICITAÇÃO DE ELEMENTOS DE PROVA ADICIONAIS. POSSIBILIDADE._x000a_A apresentação de recibos ou declarações por profissionais pessoas físicas não exclui a possibilidade de se exigir elementos comprobatórios adicionais relativos a despesas médicas, tais como provas da efetiva prestação do serviço e do respectivo pagamento. Não comprovada a efetividade do serviço, tampouco o pagamento da despesa, há que ser mantida a glosa."/>
        <s v="ASSUNTO: PROCESSO ADMINISTRATIVO FISCAL_x000a_Ano-calendário: 2004_x000a_MATÉRIA NÃO CONTESTADA. PRECLUSÃO CONSUMATIVA._x000a_A matéria não impugnada expressamente não instaura o litígio administrativo tributário. Assim, operando-se a preclusão consumativa, a matéria não pode ser conhecida em sede de recurso voluntário._x000a__x000a_ASSUNTO: IMPOSTO SOBRE A RENDA DE PESSOA FÍSICA (IRPF)_x000a_Ano-calendário: 2004_x000a_MUDANÇA DE ENDEREÇO._x000a_O contribuinte que mudar o seu endereço de residência fica obrigado a comunicar essa mudança às repartições competentes dentro do prazo de 30 dias, que pode ser também efetuada quando da entrega da Declaração de Rendimentos de Pessoa Física._x000a_DEPENDÊNCIA._x000a_Para fins de dedução da base de cálculo do IRPF a título de dependente, somente pode ser considerado, o menor pobre, até 21 anos de idade, que o contribuinte crie e eduque e do qual detenha a guarda judicial, ou quando maiores até 24 anos de idade, se ainda estiverem cursando estabelecimento de ensino superior ou escola técnica de segundo grau, devidamente comprovados._x000a_DESPESA COM INSTRUÇÃO_x000a_Para fins de dedução da base de cálculo do IRPF a título de despesa com instrução, somente podem ser considerados, os pagamentos de despesas com instrução do contribuinte e de seus dependentes, devidamente comprovados._x000a_PENSÃO ALIMENTÍCIA. DEDUÇÃO_x000a_Somente poderão ser deduzidas as importâncias pagas a título de pensão alimentícia em face das normas do direito de família, quando em cumprimento de decisão judicial ou acordo homologado judicialmente, inclusive a prestação de alimentos provisionais."/>
        <s v="ASSUNTO: NORMAS GERAIS DE DIREITO TRIBUTÁRIO_x000a_Ano-calendário: 2003_x000a_COMPENSAÇÃO TRIBUTÁRIA. FORMA DE APRECIAÇÃO PELA DELEGACIA DE ORIGEM E HOMOLOGAÇÃO TÁCITA. QUESTÕES EM TORNO DA COMPENSAÇÃO DE ESTIMATIVAS QUE COMPUSERAM O SALDO NEGATIVO DE IRPJ EM 2001, POSTERIORMENTE UTILIZADO EM DCOMPS APRESENTADAS EM 2003._x000a_Mesmo para as compensações realizadas antes de outubro/2002, ou seja, antes da sistemática das DCOMP, nada impedia que a análise da liquidez e certeza dos créditos a serem restituídos/compensados, nos termos do art. 170 do CTN, fosse feita mediante despacho decisório da Delegacia de origem, sem a necessidade de lançamento de ofício para essa finalidade. Aliás, o art. 44 da Lei 9.430/1996, desde sua redação original, é muito claro no comando de que não deve haver lançamento de ofício para exigência de estimativas, o que afasta a alegada necessidade da realização de lançamento para tal fim. O procedimento de confirmação das estimativas mensais não envolveu nenhuma revisão de base de cálculo, nenhuma adição de receita, glosa de despesa, ou algo semelhante a isso. Em relação à simples verificação da existência dos pagamentos que dariam origem ao indébito a ser restituído/compensado, também não há que se falar em blindagem do direito creditório por decurso de prazo."/>
        <s v="ASSUNTO: CONTRIBUIÇÃO PARA O FINANCIAMENTO DA SEGURIDADE SOCIAL (COFINS)_x000a_Período de apuração: 01/10/2005 a 31/12/2005_x000a_NÃO-CUMULATIVA. CRÉDITO. RESSARCIMENTO CONTRIBUIÇÃO NÃO CUMULATIVA. CONCEITO DE INSUMOS._x000a_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Assim a Direito à tomada de créditos das contribuições sociais não cumulativas sobre encargos de depreciação de aparelhos de ar condicionado, serviços de instalação de ar condicionado, tanques de líquidos e motosserras._x000a_COFINS. INCIDÊNCIA MONOFÁSICA. CREDITAMENTO. IMPOSSIBILIDADE_x000a_Tratando-se de aquisições sujeitas à aliquota &quot;0&quot; (zero), ainda que se trate de produto com incidência monofásica, não é cabível o crédito da contribuição em conformidade com a vedação disposta no inc. II do § 2º da Lei 10.833/2003. A incidência monofásica não se compatibiliza com a técnica do creditamento."/>
        <s v="ASSUNTO: CONTRIBUIÇÃO PARA O PIS/PASEP_x000a_Período de apuração: 01/10/2005 a 31/12/2005_x000a_NÃO-CUMULATIVA. CRÉDITO. RESSARCIMENTO CONTRIBUIÇÃO NÃO CUMULATIVA. CONCEITO DE INSUMOS._x000a_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Assim a Direito à tomada de créditos das contribuições sociais não cumulativas sobre encargos de depreciação de aparelhos de ar condicionado, serviços de instalação de ar condicionado, tanques de líquidos e motosserras._x000a_PIS. INCIDÊNCIA MONOFÁSICA. CREDITAMENTO. IMPOSSIBILIDADE_x000a_Tratando-se de aquisições sujeitas à aliquota &quot;0&quot; (zero), ainda que se trate de produto com incidência monofásica, não é cabível o crédito da contribuição em conformidade com a vedação disposta no inc. II do § 2º da Lei 10.637/2002. A incidência monofásica não se compatibiliza com a técnica do creditamento."/>
        <s v="ASSUNTO: CONTRIBUIÇÃO PARA O PIS/PASEP_x000a_Período de apuração: 01/10/2006 a 31/12/2006_x000a_PIS E COFINS. REGIME NÃO CUMULATIVO. DEFINIÇÃO DO CONCEITO DE INSUMOS À LUZ DOS CRITÉRIOS DA ESSENCIALIDADE OU RELEVÂNCIA._x000a_Despesas consideradas como essenciais e relevantes, desde que incorridas no processo produtivo da Contribuinte, geram créditos de PIS e COFINS no regime não cumulativo, conforme entendimento em sede de recursos repetitivos do STJ, que sugere a aferição casuística da aplicação._x000a_ÔNUS DA PROVA._x000a_No processo administrativo fiscal o ônus da prova do crédito tributário é do contribuinte. Não sendo produzido nos autos provas capazes de comprovar seu pretenso direito, a manutenção da decisão deve ser mantido."/>
        <s v="ASSUNTO: CONTRIBUIÇÃO PARA O FINANCIAMENTO DA SEGURIDADE SOCIAL (COFINS)_x000a_Data do fato gerador: 20/10/2011_x000a_Normas de Administração Tributária_x000a_PER/DCOMP. DIREITO CREDITÓRIO. ÔNUS DA PROVA. LIQUIDEZ E CERTEZA._x000a_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_x000a_PER/DCOMP. DIREITO CREDITÓRIO. QUALIDADE DA PROVA._x000a_A finalidade da prova é a formação da convicção do julgador quanto à existência dos fatos. É relevante que os fatos estejam provados a fim de que o julgador possa estar convencido da sua ocorrência."/>
        <s v="ASSUNTO: CONTRIBUIÇÃO PARA O FINANCIAMENTO DA SEGURIDADE SOCIAL (COFINS)_x000a_Data do fato gerador: 25/11/2010_x000a_Normas de Administração Tributária_x000a_PER/DCOMP. DIREITO CREDITÓRIO. ÔNUS DA PROVA. LIQUIDEZ E CERTEZA._x000a_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_x000a_PER/DCOMP. DIREITO CREDITÓRIO. QUALIDADE DA PROVA._x000a_A finalidade da prova é a formação da convicção do julgador quanto à existência dos fatos. É relevante que os fatos estejam provados a fim de que o julgador possa estar convencido da sua ocorrência."/>
        <s v="ASSUNTO: CONTRIBUIÇÃO PARA O PIS/PASEP_x000a_Data do fato gerador: 31/03/2011_x000a_DÉBITO DECLARADO EM DCTF. ERRO NO PREENCHIMENTO DA DECLARAÇÃO. PROVA._x000a_Os valores declarados em DCTF original constituem confissão de dívida. Eventuais erros em seu preenchimento, manifestados na apresentação de DCTF retificadora, somente são passíveis de valoração acompanhados de comprovação do erro, por meio de documentação hábil e idônea."/>
        <s v="ASSUNTO: CONTRIBUIÇÃO PARA O PIS/PASEP_x000a_Data do fato gerador: 31/01/2011_x000a_DÉBITO DECLARADO EM DCTF. ERRO NO PREENCHIMENTO DA DECLARAÇÃO. PROVA._x000a_Os valores declarados em DCTF original constituem confissão de dívida. Eventuais erros em seu preenchimento, manifestados na apresentação de DCTF retificadora, somente são passíveis de valoração acompanhados de comprovação do erro, por meio de documentação hábil e idônea."/>
        <s v="ASSUNTO: CONTRIBUIÇÃO PARA O PIS/PASEP_x000a_Data do fato gerador: 28/02/2011_x000a_DÉBITO DECLARADO EM DCTF. ERRO NO PREENCHIMENTO DA DECLARAÇÃO. PROVA._x000a_Os valores declarados em DCTF original constituem confissão de dívida. Eventuais erros em seu preenchimento, manifestados na apresentação de DCTF retificadora, somente são passíveis de valoração acompanhados de comprovação do erro, por meio de documentação hábil e idônea."/>
        <s v="ASSUNTO: IMPOSTO SOBRE PRODUTOS INDUSTRIALIZADOS (IPI)_x000a_Período de apuração: 01/10/2004 a 31/12/2004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7/2004 a 30/09/2004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1/2004 a 31/03/2004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10/2006 a 31/12/2006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7/2006 a 30/09/2006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4/2007 a 30/06/2007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4/2006 a 30/06/2006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1/2007 a 31/03/2007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PRODUTOS INDUSTRIALIZADOS (IPI)_x000a_Período de apuração: 01/01/2006 a 31/03/2006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NORMAS GERAIS DE DIREITO TRIBUTÁRIO_x000a_Período de apuração: 01/07/2005 a 30/09/2005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A PROPRIEDADE TERRITORIAL RURAL (ITR)_x000a_Exercício: 2005_x000a_PROCESSO ADMINISTRATIVO FISCAL. RECURSO VOLUNTÁRIO. JUÍZO DE ADMISSIBILIDADE. INTEMPESTIVIDADE. NÃO CONHECIMENTO._x000a_O conhecimento do recurso está condicionado à satisfação do requisito de admissibilidade da tempestividade, estando ausente este, por interposição extemporânea, não se conhece o mérito recursal. Dicção dos arts. 5.º e 33 do Decreto n.º 70.235, de 1972._x000a_É assegurada ao Contribuinte a interposição de Recurso Voluntário no prazo de 30 (trinta) dias, contados da data da ciência da decisão recorrida. Intimação feita pessoalmente._x000a_Demonstrado nos autos que o recurso foi interposto após vencido o prazo recursal, sem que tenha sido apresentado qualquer prova de ocorrência de eventual fato impeditivo ao exercício do direito de recorrer, mantém-se a exigência fiscal."/>
        <s v="ASSUNTO: PROCESSO ADMINISTRATIVO FISCAL_x000a_Data do fato gerador: 25/01/2012_x000a_PER/DCOMP. DIREITO DE CRÉDITO. LIQUIDEZ E CERTEZA. ÔNUS DA PROVA. ARTIGO 373, INCISO I DO CÓDIGO DE PROCESSO CIVIL_x000a_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
        <s v="ASSUNTO: PROCESSO ADMINISTRATIVO FISCAL_x000a_Data do fato gerador: 23/12/2011_x000a_PER/DCOMP. DIREITO DE CRÉDITO. LIQUIDEZ E CERTEZA. ÔNUS DA PROVA. ARTIGO 373, INCISO I DO CÓDIGO DE PROCESSO CIVIL_x000a_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
        <s v="ASSUNTO: PROCESSO ADMINISTRATIVO FISCAL_x000a_Data do fato gerador: 23/11/2011_x000a_PER/DCOMP. DIREITO DE CRÉDITO. LIQUIDEZ E CERTEZA. ÔNUS DA PROVA. ARTIGO 373, INCISO I DO CÓDIGO DE PROCESSO CIVIL_x000a_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
        <s v="ASSUNTO: PROCESSO ADMINISTRATIVO FISCAL_x000a_Data do fato gerador: 25/10/2011_x000a_PER/DCOMP. DIREITO DE CRÉDITO. LIQUIDEZ E CERTEZA. ÔNUS DA PROVA. ARTIGO 373, INCISO I DO CÓDIGO DE PROCESSO CIVIL_x000a_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
        <s v="ASSUNTO: PROCESSO ADMINISTRATIVO FISCAL_x000a_Data do fato gerador: 31/10/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1/03/2015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28/02/2015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0/11/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0/09/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28/02/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1/07/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0/06/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1/05/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0/04/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1/03/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Data do fato gerador: 31/12/2014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IMPOSTO SOBRE A PROPRIEDADE TERRITORIAL RURAL (ITR)_x000a_Exercício: 2010_x000a_ÁREA DE RESERVA LEGAL (ARL). ATO DECLARATÓRIO AMBIENTAL (ADA). NÃO EXIGÊNCIA. NECESSIDADE DE DEMONSTRAÇÃO POR MEIO DE AVERBAÇÃO. SUMULA CARF Nº 122. AVERBAÇÃO REALIZADA APÓS OS FATOS GERADORES - ARL ACEITA PARA O PERÍODO._x000a_Para efeito de apuração do ITR, são excluídas da área tributável do imóvel rural as áreas de reserva legal, por se cuidar de área de interesse ambiental, sendo comprovada mediante averbação à margem da matrícula do imóvel, realizada antes dos fatos gerados._x000a_No caso de averbação de da matrícula do imóvel após os fatos gerados, não como se conhecer referida ARL._x000a_ÁREA DE PRESERVAÇÃO PERMANENTE (APP). NECESSIDADE DE DEMONSTRAÇÃO POR MEIO DE PROVAS HÁBEIS E IDÔNEAS. AUSÊNCIA DE COMPROVAÇÃO._x000a_As APPs são de declaração obrigatória na DITR, porém, para seu reconhecimento, precisam ser demonstradas por meio de provas hábeis e idôneas. Havendo pontos obscuros no que se refere a sua comprovação, não se reconhece a APP._x000a_IMPOSTO SOBRE A PROPRIEDADE TERRITORIAL RURAL. ITR. VALOR DA TERRA NUA. VTN. ARBITRAMENTO. SISTEMA DE PREÇOS DE TERRAS. SIPT. VALOR MÉDIO DAS DITR COM A DEVIDA APTIDÃO AGRÍCOLA._x000a_É cabível a manutenção do arbitramento com base no SIPT, quando o VTN é apurado adotando-se o valor médio das DITR do município, levando-se em conta a aptidão agrícola do imóvel._x000a_ÁREA UTILIZADA PELA ATIVIDADE RURAL NÃO COMPROVADA._x000a_A não comprovação da utilização do imóvel rural conforme declarado não possibilita a revisão do lançamento efetuado já por essa ausência."/>
        <s v="ASSUNTO: NORMAS GERAIS DE DIREITO TRIBUTÁRIO_x000a_Ano-calendário: 2009_x000a_IRPJ. COMPENSAÇÃO. PAGAMENTO INDEVIDO OU A MAIOR. DCTF RETIFICADORA APRESENTADA DEPOIS DO DESPACHO DECISÓRIO. POSSIBILIDADE. DIREITO CREDITÓRIO. NECESSIDADE DE COMPROVAÇÃO DO ERRO DE FATO._x000a_Admite-se a apresentação de DCTF retificadora, mesmo depois de proferido o despacho decisório pela autoridade administrativo. Porém, a simples apresentação de DCTF retificadora, uma vez que já tinha sido proferido o despacho decisório, não é suficiente para a confirmação do crédito pleiteado, sendo imprescindível a apresentação dos elementos da apuração, especialmente os extraídos da escrituração contábil, que comprovem o erro de fato cometido que ensejou o pagamento à maior._x000a__x000a_ASSUNTO: PROCESSO ADMINISTRATIVO FISCAL_x000a_Ano-calendário: 2009_x000a_PROVA. DIREITO CREDITÓRIO. RETIFICAÇÃO DE DECLARAÇÃO. FALTA DE APRESENTAÇÃO DE ELEMENTO COMPROBATÓRIOS. CONVERSÃO EM DILIGÊNCIA. NÃO CABIMENTO._x000a_Não sendo apresentados quaisquer elementos de comprovação do direito alegado pelo sujeito passivo, mesmo depois de sublinhada tal necessidade na decisão de primeira instância, não há como acolher a pretensão de baixa dos autos em diligência, posto que esta não pode servir como instrumento de instrução processual da qual não se desincumbiu a parte interessada na forma e momento devidos."/>
        <s v="ASSUNTO: PROCESSO ADMINISTRATIVO FISCAL_x000a_Período de apuração: 01/01/2010 a 31/01/2010_x000a_Ementa:_x000a_PROVAS. RESTITUIÇÃO. COMPENSAÇÃO_x000a_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
        <s v="ASSUNTO: PROCESSO ADMINISTRATIVO FISCAL_x000a_Período de apuração: 01/05/2010 a 31/05/2010_x000a_Ementa:_x000a_PROVAS. RESTITUIÇÃO. COMPENSAÇÃO_x000a_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
        <s v="ASSUNTO: PROCESSO ADMINISTRATIVO FISCAL_x000a_Período de apuração: 01/02/2010 a 28/02/2010_x000a_Ementa:_x000a_PROVAS. RESTITUIÇÃO. COMPENSAÇÃO_x000a_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
        <s v="ASSUNTO: NORMAS GERAIS DE DIREITO TRIBUTÁRIO_x000a_Data do fato gerador: 12/05/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6/10/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0/10/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4/09/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5/12/2010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7/03/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2/01/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30/11/2010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6/07/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6/09/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7/02/2011, 16/07/2013, 18/08/2014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1/07/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5/05/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9/01/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8/05/2012, 28/05/2012, 10/10/2012, 15/01/2013, 17/01/2013, 04/02/2013, 27/02/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2/10/2012, 25/10/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5/03/2009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7/02/2009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5/09/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4/12/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7/08/2009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8/03/2014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8/06/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1/01/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9/02/2012, 13/05/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7/06/2011, 13/07/2011, 14/07/2011, 03/08/2011, 09/08/2011, 15/09/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2/10/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9/08/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9/11/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5/04/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3/04/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3/09/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4/08/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9/08/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7/05/2010, 11/08/2010, 22/10/2010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Período de apuração: 05/04/2010 a 28/06/2010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5/07/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3/11/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09/08/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0/04/2012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7/12/2010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14/06/2011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Data do fato gerador: 21/06/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IMPOSTO SOBRE A RENDA DE PESSOA JURÍDICA (IRPJ)_x000a_Ano-calendário: 1999_x000a_DECLARAÇÃO DE COMPENSAÇÃO. AUSÊNCIA DE COMPROVAÇÃO DOS CRÉDITOS. CERTEZA E LIQUIDEZ._x000a_Em sede de restituição/compensação compete ao contribuinte o ônus da prova do fato constitutivo do seu direito, cabendo a este demonstrar, mediante adequada instrução probatória dos autos, os fatos eventualmente favoráveis às suas pretensões."/>
        <s v="ASSUNTO: NORMAS DE ADMINISTRAÇÃO TRIBUTÁRIA_x000a_Ano-calendário: 2004_x000a_REGIME DA NÃO CUMULATIVIDADE. CRÉDITOS SOBRE DISPÊNDIOS VINCULADOS A RECEITAS DE EXPORTAÇÃO DE MERCADORIAS ADQUIRIDAS COM FIM ESPECÍFICO DE EXPORTAÇÃO. NÃO CABIMENTO._x000a_Os dispêndios vinculados às receitas de exportação de mercadorias adquiridas com fim específico de exportação não geram direito ao crédito da contribuição, por vedação do artigo 6º, §4º, da Lei 10.833/2003."/>
        <s v="ASSUNTO: CONTRIBUIÇÕES SOCIAIS PREVIDENCIÁRIAS_x000a_Período de apuração: 01/10/2007 a 31/10/2007_x000a_CONTRIBUIÇÃO DO PLANO DE SEGURIDADE SOCIAL DO SERVIDOR PÚBLICO. DECADÊNCIA. TERMO INICIAL. DATA DO EFETIVO PAGAMENTO. LEI 10.887/2004._x000a_Ocorrerá o fato gerador da contribuição do Plano de Seguridade do Servidor Público (PSS), decorrente de valores pagos em cumprimento de decisão judicial, ainda que derivada de homologação de acordo, no momento do pagamento ao beneficiário ou seu representante legal, pela instituição financeira responsável._x000a_PREVIDENCIÁRIO. SERVIDOR PÚBLICO. INCORPORAÇÃO DE RUBRICAS À REMUNERAÇÃO. INCIDÊNCIA DE CONTRIBUIÇÃO. SUCESSÃO DA LEGISLAÇÃO._x000a_É devida pelo servidor público a contribuição pessoal, na qualidade de contribuinte, de 11% (onze por cento) sobre os valores recebidos a título de incorporação de gratificações à remuneração, observando-se a sucessão de leis no tempo que já previam a incidência desde 1997._x000a_Hipótese na qual o reconhecimento judicial do direito à incorporação não transforma a rubrica incorporada em matéria isenta ou não-tributável._x000a_LANÇAMENTO. PROVENTOS RECEBIDOS EM FUNÇÃO DO VÍNCULO DO SERVIDOR. PERCEPÇÃO QUANDO JÁ APOSENTADO. CABIMENTO DA CONTRIBUIÇÃO._x000a_Reputa-se como valor tributável o valor recebido pelo servidor público aposentado em relação às rubricas relativas ao seu período de atividade funcional, não constituindo provento de aposentadoria ou pensão o seu deferimento judicial após a sua passagem à inatividade."/>
        <s v="ASSUNTO: NORMAS DE ADMINISTRAÇÃO TRIBUTÁRIA_x000a_Ano-calendário: 2013_x000a_DECLARAÇÃO DE COMPENSAÇÃO. INEXISTÊNCIA DE CRÉDITO._x000a_A compensação de créditos tributários (débitos do contribuinte) só pode ser efetuada com crédito líquido e certo do sujeito passivo, sendo que a compensação somente pode ser autorizada nas condições e sob as garantias estipuladas em lei; no caso, o crédito pleiteado é inexistente._x000a_DIREITO CREDITÓRIO. ÔNUS DA PROVA._x000a_Incumbe ao sujeito passivo a demonstração, acompanhada das provas hábeis, da composição e a existência do crédito que alega possuir junto à Fazenda Nacional para que sejam aferidas sua liquidez e certeza pela autoridade administrativa._x000a_PRINCÍPIO DA OFICIALIDADE._x000a_A Administração Pública tem o dever de impulsionar o processo até sua decisão final."/>
        <s v="ASSUNTO: PROCESSO ADMINISTRATIVO FISCAL_x000a_Ano-calendário: 2009_x000a_PEDIDO DE PERÍCIA/DILIGÊNCIA_x000a_Apesar de ser facultado ao sujeito passivo o direito de solicitar a realização de diligências ou perícias, compete à autoridade julgadora decidir sobre sua efetivação, podendo ser indeferidas as quais considerar prescindíveis ou impraticáveis._x000a_COMPENSAÇÃO. PAGAMENTO INDEVIDO DE ESTIMATIVA DE IRPJ. TOTAL DEDUZIDO AO FINAL DO PERÍODO. DIVERGÊNCIA COM VALORES DECLARADOS EM DCTF. CRÉDITO NÃO RECONHECIDO._x000a_Não cabe reconhecimento de direito creditório relativo à estimativa do IRPJ quando, ainda que o contribuinte tenha recolhido valor a maior que o apurado em determinado mês, o valor total deduzido ao final do ano calendário, a título de pagamento de estimativas, é maior que a soma de estimativas declaradas em DCTF, sendo que tal diferença é superior ao crédito postulado."/>
        <s v="IMPOSTO SOBRE A RENDA DE PESSOA FÍSICA (IRPF)_x000a_Ano-calendário: 2005_x000a_DEDUÇÃO. DESPESAS MÉDICAS._x000a_As despesas com médicos, dentistas, psicólogos, fisioterapeutas, fonoaudiólogos, terapeutas ocupacionais e hospitais são dedutíveis da base de cálculo do imposto de renda da pessoa física, seja para tratamento do próprio contribuinte, ou de seus dependentes, desde que devidamente comprovadas, conforme artigo 8º da Lei nº 9.250/95 e artigo 80 do Decreto nº 3.000/99 - Regulamento do Imposto de Renda/ (RIR/99)."/>
        <s v="ASSUNTO: IMPOSTO SOBRE A PROPRIEDADE TERRITORIAL RURAL (ITR)_x000a_Exercício: 2004_x000a_ÁREA DE UTILIZAÇÃO LIMITADA/RESERVA LEGAL. ÁREA DE PRESERVAÇÃO PERMANENTE. AUSÊNCIA D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para a APP é imprescindível a apresentação de Laudo Técnico caracterizando a área._x000a_DA REVISÃO DE OFÍCIO. DO ERRO DE FATO_x000a_A revisão de ofício de dados informados pelo contribuinte na sua DITR somente cabe ser acatada quando comprovada nos autos, com documentos hábeis, a hipótese de erro de fato, observada a legislação aplicada a cada matéria._x000a_DAS ÁREAS DE PRODUTOS VEGETAIS E DE PASTAGENS_x000a_As áreas destinadas à atividade rural requeridas cabem ser devidamente comprovadas com documentos hábeis, referentes ao ano-base do exercício relativo ao lançamento."/>
        <s v="ASSUNTO: IMPOSTO SOBRE A PROPRIEDADE TERRITORIAL RURAL (ITR)_x000a_Exercício: 2004_x000a_ÁREA DE UTILIZAÇÃO LIMITADA/RESERVA LEGAL.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_x000a_Para a área de reserva legal exige-se a prova da sua averbação no registro de imóveis, no momento da declaração tributária_x000a_DA ÁREA DE RESERVA LEGAL E RESERVA PARTICULAR DO PATRIMÔNIO NATURAL - RPPN_x000a_As áreas de Reserva Legal e de Reserva Particular do Patrimônio Natural - RPPN, para fins de exclusão da tributação do ITR, devem estar averbadas à margem do registro imobiliário do imóvel, à época do respectivo fato gerador."/>
        <s v="ASSUNTO: IMPOSTO SOBRE A PROPRIEDADE TERRITORIAL RURAL (ITR)_x000a_Exercício: 2007_x000a_VALOR DA TERRA NUA (VTN). SUBAVALIAÇÃO. ALTERAÇÃO. LAUDO DE AVALIAÇÃO._x000a_Deve ser mantido o arbitramento efetuado pela auditoria para apurar o Valor da Terra Nua (VTN), quando o contribuinte não produz prova em contrário através de Laudo Técnico de Avaliação hábil e idôneo."/>
        <s v="ASSUNTO: IMPOSTO SOBRE A PROPRIEDADE TERRITORIAL RURAL (ITR)_x000a_Exercício: 2009_x000a_ÁREA DE UTILIZAÇÃO LIMITADA/RESERVA LEGAL. ÁREA DE PRESERVAÇÃO PERMANENT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a Área de Preservação Permanente (APP) não pode ser acatada sem Laudo Técnico atestando a referida área._x000a_VALOR DA TERRA NUA (VTN). SUBAVALIAÇÃO. ALTERAÇÃO. LAUDO DE AVALIAÇÃO._x000a_Deve ser mantido o arbitramento efetuado pela auditoria para apurar o Valor da Terra Nua (VTN), quando o contribuinte não produz prova em contrário através de Laudo Técnico de Avaliação hábil e idôneo."/>
        <s v="ASSUNTO: IMPOSTO SOBRE A PROPRIEDADE TERRITORIAL RURAL (ITR)_x000a_Exercício: 2005_x000a_VALOR DA TERRA NUA (VTN). SUBAVALIAÇÃO. ALTERAÇÃO. LAUDO DE AVALIAÇÃO._x000a_Deve ser mantido o arbitramento efetuado pela auditoria para apurar o Valor da Terra Nua (VTN), quando o contribuinte não produz prova em contrário através de Laudo Técnico de Avaliação hábil e idôneo."/>
        <s v="ASSUNTO: IMPOSTO SOBRE A PROPRIEDADE TERRITORIAL RURAL (ITR)_x000a_Exercício: 2005_x000a_ÁREA DE RESERVA LEGAL. DESNECESSIDADE DE ATO DECLARATÓRIO AMBIENTAL._x000a_Da interpretação sistemática da legislação aplicável (resulta que a apresentação de ADA não é meio exclusivo à prova das áreas reserva legal. Todavia, a referida área deve ser averbada à margem da matrícula no registro do imóvel._x000a_ÁREA DE PRESERVAÇÃO PERMANENTE. COMPROVAÇÃO. LAUDO._x000a_Para exclusão da tributação sobre áreas de preservação permanente é necessária a comprovação da existência efetiva das mesmas no imóvel rural comprovada através da apresentação de Laudo Técnico._x000a_DO VALOR DA TERRA NUA. SUBAVALIAÇÃO._x000a_Em caso de justificada rejeição, pela auditoria, de laudo como documento hábil para comprovar o valor da terra nua (VTN), prevalece o cálculo do valor arbitrado pela auditoria, por meio do Sistema de Preços de Terras da Secretaria da Receita Federal SIPT."/>
        <s v="ASSUNTO: IMPOSTO SOBRE A PROPRIEDADE TERRITORIAL RURAL (ITR)_x000a_Exercício: 2004_x000a_DO VALOR DA TERRA NUA. SUBAVALIAÇÃO._x000a_Em caso de justificada rejeição, pela auditoria, de laudo como documento hábil para comprovar o valor da terra nua (VTN), prevalece o cálculo do valor arbitrado pela auditoria, por meio do Sistema de Preços de Terras da Secretaria da Receita Federal SIPT."/>
        <s v="CONTRIBUIÇÕES SOCIAIS PREVIDENCIÁRIAS_x000a_Período de apuração: 01/01/2004 a 31/12/2004_x000a_ALEGAÇÕES GENÉRICAS DE NÃO FORNECIMENTO DE ALIMENTAÇÃO. AUSÊNCIA DE PROVA_x000a_Não basta alegar, deve ser produzida prova conclusiva sobre a ausência de fornecimento de alimentação aos funcionários, base de cálculo das contribuições previdenciárias._x000a_CONTRIBUIÇÕES AO SAT/RAT_x000a_A contribuição ao SAT/RAT é determinada de acordo com os riscos aos quais o empregado fica exposto com a atividade da empresa, tendo como base de cálculo o valor da folha de pagamento dos empregados e trabalhadores avulsos. Nesse sentido, incide sobre as mesmas rubricas elencadas neste lançamento, com relação aos segurados empregados"/>
        <s v="ASSUNTO: CONTRIBUIÇÃO PARA O FINANCIAMENTO DA SEGURIDADE SOCIAL (COFINS)_x000a_Período de apuração: 01/01/2008 a 31/01/2008_x000a_DO DIREITO AO CRÉDITO DE COFINS SOBRE FORMAS, MATRIZES E NAVALHAS. POSSIBILIDADE._x000a_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_x000a_DESPESAS NÃO LIGADAS À PRODUÇÃO. IMPOSSIBILIDADE DE CRÉDITO COMO INSUMO._x000a_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
        <s v="ASSUNTO: CONTRIBUIÇÃO PARA O PIS/PASEP_x000a_Período de apuração: 01/01/2008 a 31/01/2008_x000a_DO DIREITO AO CRÉDITO DE COFINS SOBRE FORMAS, MATRIZES E NAVALHAS. POSSIBILIDADE._x000a_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_x000a_DESPESAS NÃO LIGADAS À PRODUÇÃO. IMPOSSIBILIDADE DE CRÉDITO COMO INSUMO._x000a_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
        <s v="ASSUNTO: CONTRIBUIÇÃO PARA O FINANCIAMENTO DA SEGURIDADE SOCIAL (COFINS)_x000a_Período de apuração: 01/10/2007 a 31/12/2007_x000a_DO DIREITO AO CRÉDITO DE COFINS SOBRE FORMAS, MATRIZES E NAVALHAS. POSSIBILIDADE._x000a_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_x000a_DESPESAS NÃO LIGADAS À PRODUÇÃO. IMPOSSIBILIDADE DE CRÉDITO COMO INSUMO._x000a_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
        <s v="ASSUNTO: CONTRIBUIÇÃO PARA O PIS/PASEP_x000a_Período de apuração: 01/10/2007 a 31/12/2007_x000a_DO DIREITO AO CRÉDITO DE COFINS SOBRE FORMAS, MATRIZES E NAVALHAS. POSSIBILIDADE._x000a_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_x000a_DESPESAS NÃO LIGADAS À PRODUÇÃO. IMPOSSIBILIDADE DE CRÉDITO COMO INSUMO._x000a_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
        <s v="ASSUNTO: CONTRIBUIÇÃO PARA O FINANCIAMENTO DA SEGURIDADE SOCIAL (COFINS)_x000a_Período de apuração: 01/04/2007 a 30/06/2007_x000a_DO DIREITO AO CRÉDITO DE COFINS SOBRE FORMAS, MATRIZES E NAVALHAS. POSSIBILIDADE._x000a_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_x000a_DESPESAS NÃO LIGADAS À PRODUÇÃO. IMPOSSIBILIDADE DE CRÉDITO COMO INSUMO._x000a_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
        <s v="ASSUNTO: PROCESSO ADMINISTRATIVO FISCAL_x000a_Ano-calendário: 2009_x000a_DESPACHO DECISÓRIO. AUSÊNCIA DE INTIMAÇÃO PRÉVIA. NULIDADE. INEXISTÊNCIA. RECURSOS ADMINISTRATIVOS. GARANTIA DO DIREITO DE DEFESA._x000a_Não é nulo o despacho decisório emitido pela autoridade administrativa, sem prévia intimação ao contribuinte, posto que plenamente assegurado o direito de defesa, por meio da apresentação dos recursos administrativos cabíveis._x000a_PROVAS DE DIREITO CREDITÓRIO. OMISSÃO DO INTERESSADO. DILIGÊNCIA. IMPOSSIBILIDADE_x000a_A realização de diligência, no processo administrativo fiscal, não pode servir para suprir a omissão do interessado na apresentação de provas hábeis e idôneas do direito creditório que alega possuir._x000a__x000a_ASSUNTO: NORMAS GERAIS DE DIREITO TRIBUTÁRIO_x000a_Ano-calendário: 2009_x000a_DCOMP. DENÚNCIA ESPONTÂNEA. MULTA DE MORA. PROVAS. AUSÊNCIA DE APRESENTAÇÃO. LIQUIDEZ E CERTEZA DO CRÉDITO. AUSÊNCIA DE COMPROVAÇÃO. NÃO HOMOLOGAÇÃO_x000a_Quando, apesar de demandado, a contribuinte não apresenta a escrituração comercial e fiscal e os documentos hábeis e idôneos que as suportam, para fazer prova do direito creditório invocado, a falta de comprovação do crédito líquido e certo, requisito necessário para o reconhecimento do direito creditório, conforme o previsto no art. 170 da Lei nº 5.172/66 do Código Tributário Nacional, acarreta a não homologação da compensação."/>
        <s v="ASSUNTO: PROCESSO ADMINISTRATIVO FISCAL_x000a_Data do fato gerador: 31/07/2011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
        <s v="ASSUNTO: PROCESSO ADMINISTRATIVO FISCAL_x000a_Data do fato gerador: 31/12/2011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
        <s v="ASSUNTO: PROCESSO ADMINISTRATIVO FISCAL_x000a_Data do fato gerador: 30/11/2011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
        <s v="ASSUNTO: PROCESSO ADMINISTRATIVO FISCAL_x000a_Data do fato gerador: 31/10/2011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
        <s v="ASSUNTO: PROCESSO ADMINISTRATIVO FISCAL_x000a_Data do fato gerador: 30/09/2011_x000a_RESSARCIMENTO/COMPENSAÇÃO. CERTEZA E LIQUIDEZ. AUSÊNCIA DE COMPROVAÇÃO. ÔNUS DA PROVA. COMPENSAÇÃO NÃO HOMOLOGADA._x000a_A compensação de créditos tributários está condicionada à comprovação da certeza e liquidez, cujo ônus é do contribuinte. A insuficiência no direito creditório reconhecido acarretará não homologação da compensação pela ausência de provas documentais, contábil e fiscal que lastreie a apuração, necessárias a este fim."/>
        <s v="ASSUNTO: IMPOSTO SOBRE A RENDA DE PESSOA JURÍDICA (IRPJ)_x000a_Ano-calendário: 2003_x000a_COMPENSAÇÃO. AUSÊNCIA DE PROVA DA EXISTÊNCIA DE DIREITO CREDITÓRIO. NÃO HOMOLOGAÇÃO DA COMPENSAÇÃO._x000a_A decisão que não homologa compensação declarada em DCOMP retira a espontaneidade do contribuinte para retificar a DCTF com vistas a reduzir débito tributário e assim justificar o direito creditório considerado inexistente. Imprescindível a prova de que o valor correto do débito é diverso daquele apresentado na DCTF original."/>
        <s v="ASSUNTO: IMPOSTO SOBRE A PROPRIEDADE TERRITORIAL RURAL (ITR)_x000a_Exercício: 2006_x000a_EMBARGOS DE DECLARAÇÃO INTERPOSTOS PELA PGFN. OMISSÃO. EMBARGOS CONHECIDOS E PROVIDOS COM EFEITOS INFRINGENTES._x000a_Omissão apontada em Acórdão que reconheceu Área de Preservação Permanente. Embargos conhecidos e providos para saneamento das omissões apontadas._x000a_IMPOSTO SOBRE A PROPRIEDADE TERRITORIAL RURAL. ITR. ÁREA DE PRESERVAÇÃO PERMANENTE. APP. ATO DECLARATÓRIO AMBIENTAL. COMPROVAÇÃO PARCIAL. RECONHECIMENTO PELO INTERESSADO._x000a_Para efeito de exclusão da Área de Preservação Permanente - APP na apuração da base de cálculo do ITR, o contribuinte deve apresentar o protocolo do Ato Declaratório Ambiental - ADA junto ao IBAMA. Comprovação parcial de APP declarada através de reconhecimento pelo próprio interessado, com comprovação de protocolo do ADA e apresentação de Laudo Técnico."/>
        <s v="ASSUNTO: IMPOSTO SOBRE A PROPRIEDADE TERRITORIAL RURAL (ITR)_x000a_Exercício: 2005_x000a_EMBARGOS DE DECLARAÇÃO INTERPOSTOS PELA PGFN. OMISSÃO. EMBARGOS CONHECIDOS E PROVIDOS COM EFEITOS INFRINGENTES._x000a_Omissão apontada em Acórdão que reconheceu Área de Preservação Permanente. Embargos conhecidos e providos para saneamento das omissões apontadas._x000a_IMPOSTO SOBRE A PROPRIEDADE TERRITORIAL RURAL. ITR. ÁREA DE PRESERVAÇÃO PERMANENTE. APP. ATO DECLARATÓRIO AMBIENTAL. COMPROVAÇÃO PARCIAL. RECONHECIMENTO PELO INTERESSADO._x000a_Para efeito de exclusão da Área de Preservação Permanente - APP na apuração da base de cálculo do ITR, o contribuinte deve apresentar o protocolo do Ato Declaratório Ambiental - ADA junto ao IBAMA. Comprovação parcial de APP declarada através de reconhecimento pelo próprio interessado, com comprovação de protocolo do ADA e apresentação de Laudo Técnico."/>
        <s v="ASSUNTO: NORMAS GERAIS DE DIREITO TRIBUTÁRIO_x000a_Período de apuração: 01/04/2004 a 30/04/2004_x000a_RETIFICAÇÃO DE DCTF. POSSIBILIDADE. NECESSIDADE DE JUNTADA DE ELEMENTOS ADICIONAIS QUE CORROBOREM A VERSÃO APRESENTADA PELO CONTRIBUINTE._x000a_Não há vedação ao Contribuinte em retificar de sua DCTF ao longo do PAF. Contudo, nos pleitos de Compensação, torna-se necessária a apresentação de coletânea documental suficiente a lastrear as alterações propostas, sob pena de insuficiência probatória._x000a_COMPENSAÇÃO. AUSÊNCIA DE LIQUIDEZ E CERTEZA. NECESSIDADE DE JUNTADA DE ESCRITURAÇÃO CONTÁBIL COMPLETA._x000a_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
        <s v="ASSUNTO: NORMAS GERAIS DE DIREITO TRIBUTÁRIO_x000a_Período de apuração: 01/06/2004 a 30/06/2004_x000a_RETIFICAÇÃO DE DCTF. POSSIBILIDADE. NECESSIDADE DE JUNTADA DE ELEMENTOS ADICIONAIS QUE CORROBOREM A VERSÃO APRESENTADA PELO CONTRIBUINTE._x000a_Não há vedação ao Contribuinte em retificar de sua DCTF ao longo do PAF. Contudo, nos pleitos de Compensação, torna-se necessária a apresentação de coletânea documental suficiente a lastrear as alterações propostas, sob pena de insuficiência probatória._x000a_COMPENSAÇÃO. AUSÊNCIA DE LIQUIDEZ E CERTEZA. NECESSIDADE DE JUNTADA DE ESCRITURAÇÃO CONTÁBIL COMPLETA._x000a_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
        <s v="ASSUNTO: NORMAS GERAIS DE DIREITO TRIBUTÁRIO_x000a_Período de apuração: 01/03/2004 a 30/03/2004_x000a_RETIFICAÇÃO DE DCTF. POSSIBILIDADE. NECESSIDADE DE JUNTADA DE ELEMENTOS ADICIONAIS QUE CORROBOREM A VERSÃO APRESENTADA PELO CONTRIBUINTE._x000a_Não há vedação ao Contribuinte em retificar de sua DCTF ao longo do PAF. Contudo, nos pleitos de Compensação, torna-se necessária a apresentação de coletânea documental suficiente a lastrear as alterações propostas, sob pena de insuficiência probatória._x000a_COMPENSAÇÃO. AUSÊNCIA DE LIQUIDEZ E CERTEZA. NECESSIDADE DE JUNTADA DE ESCRITURAÇÃO CONTÁBIL COMPLETA._x000a_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
        <s v="ASSUNTO: NORMAS GERAIS DE DIREITO TRIBUTÁRIO_x000a_Período de apuração: 01/01/2005 a 31/01/2005_x000a_RETIFICAÇÃO DE DCTF. POSSIBILIDADE. NECESSIDADE DE JUNTADA DE ELEMENTOS ADICIONAIS QUE CORROBOREM A VERSÃO APRESENTADA PELO CONTRIBUINTE._x000a_Não há vedação ao Contribuinte em retificar de sua DCTF ao longo do PAF. Contudo, nos pleitos de Compensação, torna-se necessária a apresentação de coletânea documental suficiente a lastrear as alterações propostas, sob pena de insuficiência probatória._x000a_COMPENSAÇÃO. AUSÊNCIA DE LIQUIDEZ E CERTEZA. NECESSIDADE DE JUNTADA DE ESCRITURAÇÃO CONTÁBIL COMPLETA._x000a_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
        <s v="ASSUNTO: NORMAS GERAIS DE DIREITO TRIBUTÁRIO_x000a_Ano-calendário: 2010_x000a_DENÚNCIA ESPONTÂNEA. DECLARAÇÃO DE COMPENSAÇÃO. MULTA DE MORA._x000a_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
        <s v="ASSUNTO: NORMAS GERAIS DE DIREITO TRIBUTÁRIO_x000a_Ano-calendário: 2011_x000a_DENÚNCIA ESPONTÂNEA. DECLARAÇÃO DE COMPENSAÇÃO. MULTA DE MORA._x000a_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
        <s v="ASSUNTO: NORMAS GERAIS DE DIREITO TRIBUTÁRIO_x000a_Ano-calendário: 2009_x000a_DENÚNCIA ESPONTÂNEA. DECLARAÇÃO DE COMPENSAÇÃO. MULTA DE MORA._x000a_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
        <s v="ASSUNTO: NORMAS GERAIS DE DIREITO TRIBUTÁRIO_x000a_Ano-calendário: 2008_x000a_DENÚNCIA ESPONTÂNEA. DECLARAÇÃO DE COMPENSAÇÃO. MULTA DE MORA._x000a_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
        <s v="ASSUNTO: NORMAS GERAIS DE DIREITO TRIBUTÁRIO_x000a_Ano-calendário: 2007_x000a_DENÚNCIA ESPONTÂNEA. DECLARAÇÃO DE COMPENSAÇÃO. MULTA DE MORA._x000a_Para caracterizar a denúncia espontânea o art. 138 do CTN exige a extinção do crédito tributário por meio de seu pagamento integral. Pagamento e compensação são formas distintas de extinção do crédito tributário. Não se afasta a exigência da multa de mora quando a extinção do crédito tributário confessado é efetuada por meio de declaração de compensação."/>
        <s v="IMPOSTO SOBRE A RENDA DE PESSOA FÍSICA (IRPF)_x000a_Ano-calendário: 2008_x000a_IMPUGNAÇÃO INTEMPESTIVA. FASE LITIGIOSA NÃO INSTAURADA. RECURSO VOLUNTÁRIO ADSTRITO À ANÁLISE DA INTEMPESTIVIDADE._x000a_A apresentação intempestiva da impugnação impede a instauração da fase litigiosa do processo administrativo, razão pela qual o conhecimento do recurso voluntário estará adstrito apenas à análise da tempestividade quando questionada."/>
        <s v="ASSUNTO: IMPOSTO SOBRE A PROPRIEDADE TERRITORIAL RURAL (ITR)_x000a_Exercício: 2003_x000a_LAUDO TÉCNICO DE AVALIAÇÃO. REQUISITOS. NORMAS DA ABNT._x000a_Uma vez consignado no Laudo Técnico de Avaliação - assinado por profissional habilitado, com a devida indicação da ART - a observância das normas da ABNT, deve o autuante apontar, objetiva e precisamente, a irregularidade que entende suficiente a descaracterizá-lo. A irregularidade deve guardar relação de razoabilidade com o caso em análise._x000a_Vistos, relatados e discutidos os presentes autos."/>
        <s v="ASSUNTO: IMPOSTO SOBRE A PROPRIEDADE TERRITORIAL RURAL (ITR)_x000a_Exercício: 2000_x000a_MULTA POR ATRASO NA ENTREGA DA DITR. MULTA DE OFÍCIO. BASE DE CÁLCULO._x000a_A entrega intempestiva da Declaração do Imposto sobre a Propriedade Territorial Rural DITR, antes de iniciado o procedimento fiscal, enseja o lançamento da multa por atraso aplicada sobre o valor do imposto devido informado na declaração, sendo indevida a exigência da referida multa sobre o imposto apurado de ofício que serviu de base para a multa do lançamento de ofício._x000a_Vistos, relatados e discutidos os presentes autos."/>
        <s v="ASSUNTO: NORMAS GERAIS DE DIREITO TRIBUTÁRIO_x000a_Data do fato gerador: 31/01/2007_x000a_RETIFICAÇÃO DA DCTF APÓS A CIÊNCIA DO DESPACHO DECISÓRIO. FALTA DE COMPROVAÇÃO DO ERRO. DIREITO CREDITÓRIO NÃO RECONHECIDO._x000a_Na hipótese em que o contribuinte retifica a DCTF após a ciência do despacho decisório para fins de reduzir ou mesmo eliminar o débito antes declarado e, assim, formalizar a existência do direito creditório a título de pagamento indevido ou a maior, é necessária a apresentação de elementos probatórios que justifiquem a redução do débito declarado, não bastando para tanto a simples retificação da DCTF."/>
        <s v="ASSUNTO: NORMAS GERAIS DE DIREITO TRIBUTÁRIO_x000a_Período de apuração: 01/08/2002 a 31/08/2002_x000a_CRÉDITO. PRAZO PARA RESTITUIÇÃO E COMPENSAÇÃO._x000a_Não deve ser reconhecido o crédito relativo à COFINS do período de apuração agosto de 2002, cuja restituição/compensação foi pleiteada em 20/09/2007, com base no inciso I do art. 168 do CTN."/>
        <s v="ASSUNTO: OBRIGAÇÕES ACESSÓRIAS_x000a_Data do fato gerador: 20/04/2009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OBRIGAÇÕES ACESSÓRIAS_x000a_Data do fato gerador: 10/06/2009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OBRIGAÇÕES ACESSÓRIAS_x000a_Data do fato gerador: 08/06/2009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OBRIGAÇÕES ACESSÓRIAS_x000a_Data do fato gerador: 15/06/2009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OBRIGAÇÕES ACESSÓRIAS_x000a_Data do fato gerador: 11/08/2010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IMPOSTO SOBRE PRODUTOS INDUSTRIALIZADOS (IPI)_x000a_Período de apuração: 01/04/2009 a 30/06/2009_x000a_RESSARCIMENTO DE IPI. CRÉDITOS ESCRITURADOS_x000a_De acordo com o art. 11 da Lei nº 9.779/99 c/c os artigos 73 e 74 da Lei nº 9.430/96, somente podem ser objeto de pedido de ressarcimento os créditos derivados de aquisições de MP, PI e ME, aplicados na industrialização."/>
        <s v="ASSUNTO: IMPOSTO SOBRE PRODUTOS INDUSTRIALIZADOS (IPI)_x000a_Período de apuração: 01/07/2010 a 30/09/2010_x000a_RESSARCIMENTO DE IPI. CRÉDITOS ESCRITURADOS_x000a_De acordo com o art. 11 da Lei nº 9.779/99 c/c os artigos 73 e 74 da Lei nº 9.430/96, somente podem ser objeto de pedido de ressarcimento os créditos efetivamente escriturados."/>
        <s v="ASSUNTO: IMPOSTO SOBRE PRODUTOS INDUSTRIALIZADOS (IPI)_x000a_Período de apuração: 01/04/2010 a 30/06/2010_x000a_RESSARCIMENTO DE IPI. CRÉDITOS ESCRITURADOS_x000a_De acordo com o art. 11 da Lei nº 9.779/99 c/c os artigos 73 e 74 da Lei nº 9.430/96, somente podem ser objeto de pedido de ressarcimento os créditos efetivamente escriturados."/>
        <s v="ASSUNTO: IMPOSTO SOBRE PRODUTOS INDUSTRIALIZADOS (IPI)_x000a_Período de apuração: 01/01/2010 a 31/03/2010_x000a_RESSARCIMENTO DE IPI. CRÉDITOS ESCRITURADOS_x000a_De acordo com o art. 11 da Lei nº 9.779/99 c/c os artigos 73 e 74 da Lei nº 9.430/96, somente podem ser objeto de pedido de ressarcimento os créditos derivados de aquisições de MP, PI e ME, aplicados na industrialização."/>
        <s v="ASSUNTO: IMPOSTO SOBRE PRODUTOS INDUSTRIALIZADOS (IPI)_x000a_Período de apuração: 01/10/2009 a 31/12/2009_x000a_RESSARCIMENTO DE IPI. CRÉDITOS ESCRITURADOS_x000a_De acordo com o art. 11 da Lei nº 9.779/99 c/c os artigos 73 e 74 da Lei nº 9.430/96, somente podem ser objeto de pedido de ressarcimento os créditos derivados de aquisições de MP, PI e ME, aplicados na industrialização."/>
        <s v="ASSUNTO: IMPOSTO SOBRE PRODUTOS INDUSTRIALIZADOS (IPI)_x000a_Período de apuração: 01/07/2009 a 30/09/2009_x000a_RESSARCIMENTO DE IPI. CRÉDITOS ESCRITURADOS_x000a_De acordo com o art. 11 da Lei nº 9.779/99 c/c os artigos 73 e 74 da Lei nº 9.430/96, somente podem ser objeto de pedido de ressarcimento os créditos derivados de aquisições de MP, PI e ME, aplicados na industrialização."/>
        <s v="ASSUNTO: IMPOSTO SOBRE PRODUTOS INDUSTRIALIZADOS (IPI)_x000a_Período de apuração: 01/01/2012 a 31/03/2012_x000a_RESSARCIMENTO DE IPI. CRÉDITOS ESCRITURADOS_x000a_De acordo com o art. 11 da Lei nº 9.779/99 c/c os artigos 73 e 74 da Lei nº 9.430/96, somente podem ser objeto de pedido de ressarcimento os créditos efetivamente escriturados."/>
        <s v="ASSUNTO: IMPOSTO SOBRE PRODUTOS INDUSTRIALIZADOS (IPI)_x000a_Período de apuração: 01/07/2011 a 30/09/2011_x000a_RESSARCIMENTO DE IPI. CRÉDITOS ESCRITURADOS_x000a_De acordo com o art. 11 da Lei nº 9.779/99 c/c os artigos 73 e 74 da Lei nº 9.430/96, somente podem ser objeto de pedido de ressarcimento os créditos efetivamente escriturados."/>
        <s v="ASSUNTO: CONTRIBUIÇÃO PARA O FINANCIAMENTO DA SEGURIDADE SOCIAL (COFINS)_x000a_Data do fato gerador: 13/01/2006_x000a_DIREITO CREDITÓRIO. COMPROVAÇÃO_x000a_Não deve ser acatado o crédito cuja legitimidade não foi comprovada."/>
        <s v="ASSUNTO: CONTRIBUIÇÃO PARA O FINANCIAMENTO DA SEGURIDADE SOCIAL (COFINS)_x000a_Data do fato gerador: 16/11/2005_x000a_DIREITO CREDITÓRIO. COMPROVAÇÃO_x000a_Não deve ser acatado o crédito cuja legitimidade não foi comprovada."/>
        <s v="ASSUNTO: CONTRIBUIÇÃO PARA O FINANCIAMENTO DA SEGURIDADE SOCIAL (COFINS)_x000a_Data do fato gerador: 15/12/2005_x000a_DIREITO CREDITÓRIO. COMPROVAÇÃO_x000a_Não deve ser acatado o crédito cuja legitimidade não foi comprovada."/>
        <s v="ASSUNTO: CONTRIBUIÇÃO PARA O FINANCIAMENTO DA SEGURIDADE SOCIAL (COFINS)_x000a_Data do fato gerador: 15/10/2005_x000a_DIREITO CREDITÓRIO. COMPROVAÇÃO_x000a_Não deve ser acatado o crédito cuja legitimidade não foi comprovada."/>
        <s v="CONTRIBUIÇÃO DE INTERVENÇÃO NO DOMÍNIO ECONÔMICO (CIDE)_x000a_Período de apuração: 01/03/2005 a 31/03/2005_x000a_DIREITO CREDITÓRIO. ÔNUS DA PROVA._x000a_Incumbe ao sujeito passivo a demonstração, acompanhada das provas hábeis, da composição e a existência do crédito que alega possuir_x000a_junto à Fazenda Nacional, para que sejam aferidas sua liquidez e certeza pela autoridade administrativa._x000a_COMPENSAÇÃO. COMPROVAÇÃO. LIQUIDEZ E CERTEZA DO CRÉDITO. OBRIGATORIEDADE._x000a_Para fazer jus à compensação pleiteada, a Contribuinte deve comprovar a existência do crédito reclamado à Secretaria da Receita Federal do Brasil, sob pena de restar seu pedido indeferido._x000a_MULTA DE MORA. PEDIDO DE RELEVAÇÃO._x000a_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_x000a_PEDIDO DE PERÍCIA/DILIGÊNCIA. PRESCINDIBILIDADE. INDEFERIMENTO._x000a_Não cabe à autoridade julgadora diligenciar ou determinar a realização de perícia para fins de, de ofício, promover a produção de prova da legitimidade do crédito alegado pela Contribuinte._x000a_PEDIDO DE SUSTENTAÇÃO ORAL._x000a_A sustentação oral por mandatário da Recorrente é realizada nos termos dos arts. 55, 58 e 59 do Anexo II do RICARF."/>
        <s v="ASSUNTO: NORMAS GERAIS DE DIREITO TRIBUTÁRIO_x000a_Período de apuração: 01/06/2008 a 30/06/2008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
        <s v="ASSUNTO: NORMAS GERAIS DE DIREITO TRIBUTÁRIO_x000a_Período de apuração: 01/07/2008 a 31/07/2008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
        <s v="ASSUNTO: NORMAS GERAIS DE DIREITO TRIBUTÁRIO_x000a_Período de apuração: 01/10/2008 a 31/10/2008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
        <s v="ASSUNTO: NORMAS GERAIS DE DIREITO TRIBUTÁRIO_x000a_Período de apuração: 01/03/2008 a 31/03/2008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
        <s v="ASSUNTO: NORMAS GERAIS DE DIREITO TRIBUTÁRIO_x000a_Data do fato gerador: 31/03/2017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1/2017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1/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29/02/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3/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11/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5/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6/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9/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8/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4/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0/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2/2016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3/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2/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29/02/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9/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8/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6/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9/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8/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28/02/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2/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0/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11/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5/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3/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4/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1/2015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4/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11/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11/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0/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6/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4/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8/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11/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2/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0/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9/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6/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0/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9/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3/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1/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6/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28/02/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2/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8/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5/2014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3/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8/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12/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28/02/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5/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11/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1/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9/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6/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0/04/2013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5/2012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NORMAS GERAIS DE DIREITO TRIBUTÁRIO_x000a_Data do fato gerador: 31/07/2011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s v="ASSUNTO: NORMAS GERAIS DE DIREITO TRIBUTÁRIO_x000a_Data do fato gerador: 30/06/2011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s v="ASSUNTO: NORMAS GERAIS DE DIREITO TRIBUTÁRIO_x000a_Data do fato gerador: 31/05/2011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s v="ASSUNTO: NORMAS GERAIS DE DIREITO TRIBUTÁRIO_x000a_Data do fato gerador: 30/04/2011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s v="ASSUNTO: NORMAS GERAIS DE DIREITO TRIBUTÁRIO_x000a_Data do fato gerador: 31/03/2011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s v="ASSUNTO: NORMAS GERAIS DE DIREITO TRIBUTÁRIO_x000a_Data do fato gerador: 28/02/2011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
        <s v="ASSUNTO: CONTRIBUIÇÃO DE INTERVENÇÃO NO DOMÍNIO ECONÔMICO (CIDE)_x000a_Data do fato gerador: 31/03/2005_x000a_DIREITO CREDITÓRIO. ÔNUS DA PROVA._x000a_Incumbe ao sujeito passivo a demonstração, acompanhada das provas hábeis, da composição e a existência do crédito que alega possuir junto à Fazenda Nacional, para que sejam aferidas sua liquidez e certeza pela autoridade administrativa._x000a_COMPENSAÇÃO. COMPROVAÇÃO. LIQUIDEZ E CERTEZA DO CRÉDITO. OBRIGATORIEDADE._x000a_Para fazer jus à compensação pleiteada, a Contribuinte deve comprovar a existência do crédito reclamado à Secretaria da Receita Federal do Brasil, sob pena de restar seu pedido indeferido._x000a_MULTA DE MORA. PEDIDO DE RELEVAÇÃO._x000a_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_x000a_PEDIDO DE PERÍCIA/DILIGÊNCIA. PRESCINDIBILIDADE. INDEFERIMENTO._x000a_Não cabe à autoridade julgadora diligenciar ou determinar a realização de perícia para fins de, de ofício, promover a produção de prova da legitimidade do crédito alegado pela Contribuinte._x000a_PEDIDO DE SUSTENTAÇÃO ORAL._x000a_A sustentação oral por mandatário da Recorrente é realizada nos termos dos arts. 55, 58 e 59 do Anexo II do RICARF."/>
        <s v="ASSUNTO: CONTRIBUIÇÃO DE INTERVENÇÃO NO DOMÍNIO ECONÔMICO (CIDE)_x000a_Data do fato gerador: 30/09/2006_x000a_DIREITO CREDITÓRIO. ÔNUS DA PROVA._x000a_Incumbe ao sujeito passivo a demonstração, acompanhada das provas hábeis, da composição e a existência do crédito que alega possuir junto à Fazenda Nacional, para que sejam aferidas sua liquidez e certeza pela autoridade administrativa._x000a_COMPENSAÇÃO. COMPROVAÇÃO. LIQUIDEZ E CERTEZA DO CRÉDITO. OBRIGATORIEDADE._x000a_Para fazer jus à compensação pleiteada, a Contribuinte deve comprovar a existência do crédito reclamado à Secretaria da Receita Federal do Brasil, sob pena de restar seu pedido indeferido._x000a_MULTA DE MORA. PEDIDO DE RELEVAÇÃO._x000a_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_x000a_PEDIDO DE PERÍCIA/DILIGÊNCIA. PRESCINDIBILIDADE. INDEFERIMENTO._x000a_Não cabe à autoridade julgadora diligenciar ou determinar a realização de perícia para fins de, de ofício, promover a produção de prova da legitimidade do crédito alegado pela Contribuinte._x000a_PEDIDO DE SUSTENTAÇÃO ORAL._x000a_A sustentação oral por mandatário da Recorrente é realizada nos termos dos arts. 55, 58 e 59 do Anexo II do RICARF."/>
        <s v="ASSUNTO: CONTRIBUIÇÃO DE INTERVENÇÃO NO DOMÍNIO ECONÔMICO (CIDE)_x000a_Data do fato gerador: 31/03/2006_x000a_DIREITO CREDITÓRIO. ÔNUS DA PROVA._x000a_Incumbe ao sujeito passivo a demonstração, acompanhada das provas hábeis, da composição e a existência do crédito que alega possuir junto à Fazenda Nacional, para que sejam aferidas sua liquidez e certeza pela autoridade administrativa._x000a_COMPENSAÇÃO. COMPROVAÇÃO. LIQUIDEZ E CERTEZA DO CRÉDITO. OBRIGATORIEDADE._x000a_Para fazer jus à compensação pleiteada, a Contribuinte deve comprovar a existência do crédito reclamado à Secretaria da Receita Federal do Brasil, sob pena de restar seu pedido indeferido._x000a_MULTA DE MORA. PEDIDO DE RELEVAÇÃO._x000a_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_x000a_PEDIDO DE PERÍCIA/DILIGÊNCIA. PRESCINDIBILIDADE. INDEFERIMENTO._x000a_Não cabe à autoridade julgadora diligenciar ou determinar a realização de perícia para fins de, de ofício, promover a produção de prova da legitimidade do crédito alegado pela Contribuinte._x000a_PEDIDO DE SUSTENTAÇÃO ORAL._x000a_A sustentação oral por mandatário da Recorrente é realizada nos termos dos arts. 55, 58 e 59 do Anexo II do RICARF."/>
        <s v="ASSUNTO: CONTRIBUIÇÃO DE INTERVENÇÃO NO DOMÍNIO ECONÔMICO (CIDE)_x000a_Data do fato gerador: 31/12/2005_x000a_DIREITO CREDITÓRIO. ÔNUS DA PROVA._x000a_Incumbe ao sujeito passivo a demonstração, acompanhada das provas hábeis, da composição e a existência do crédito que alega possuir junto à Fazenda Nacional, para que sejam aferidas sua liquidez e certeza pela autoridade administrativa._x000a_COMPENSAÇÃO. COMPROVAÇÃO. LIQUIDEZ E CERTEZA DO CRÉDITO. OBRIGATORIEDADE._x000a_Para fazer jus à compensação pleiteada, a Contribuinte deve comprovar a existência do crédito reclamado à Secretaria da Receita Federal do Brasil, sob pena de restar seu pedido indeferido._x000a_MULTA DE MORA. PEDIDO DE RELEVAÇÃO._x000a_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_x000a_PEDIDO DE PERÍCIA/DILIGÊNCIA. PRESCINDIBILIDADE. INDEFERIMENTO._x000a_Não cabe à autoridade julgadora diligenciar ou determinar a realização de perícia para fins de, de ofício, promover a produção de prova da legitimidade do crédito alegado pela Contribuinte._x000a_PEDIDO DE SUSTENTAÇÃO ORAL._x000a_A sustentação oral por mandatário da Recorrente é realizada nos termos dos arts. 55, 58 e 59 do Anexo II do RICARF."/>
        <s v="ASSUNTO: CONTRIBUIÇÃO DE INTERVENÇÃO NO DOMÍNIO ECONÔMICO (CIDE)_x000a_Data do fato gerador: 30/09/2005_x000a_DIREITO CREDITÓRIO. ÔNUS DA PROVA._x000a_Incumbe ao sujeito passivo a demonstração, acompanhada das provas hábeis, da composição e a existência do crédito que alega possuir junto à Fazenda Nacional, para que sejam aferidas sua liquidez e certeza pela autoridade administrativa._x000a_COMPENSAÇÃO. COMPROVAÇÃO. LIQUIDEZ E CERTEZA DO CRÉDITO. OBRIGATORIEDADE._x000a_Para fazer jus à compensação pleiteada, a Contribuinte deve comprovar a existência do crédito reclamado à Secretaria da Receita Federal do Brasil, sob pena de restar seu pedido indeferido._x000a_MULTA DE MORA. PEDIDO DE RELEVAÇÃO._x000a_A multa aplicada em Despacho Decisório não homologatório de compensação declarada decorre de expressa disposição legal, art. 61 da Lei nº 9.430, de 27/12/1996, cuja observância é obrigatória pelos Conselheiros deste CARF, consoante art. 62 da Portaria MF nº 343, de 09/06/2015, Regimento Interno do CARF (RICARF)_x000a_PEDIDO DE PERÍCIA/DILIGÊNCIA. PRESCINDIBILIDADE. INDEFERIMENTO._x000a_Não cabe à autoridade julgadora diligenciar ou determinar a realização de perícia para fins de, de ofício, promover a produção de prova da legitimidade do crédito alegado pela Contribuinte._x000a_PEDIDO DE SUSTENTAÇÃO ORAL._x000a_A sustentação oral por mandatário da Recorrente é realizada nos termos dos arts. 55, 58 e 59 do Anexo II do RICARF."/>
        <s v="ASSUNTO: OBRIGAÇÕES ACESSÓRIAS_x000a_Ano-calendário: 2011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OBRIGAÇÕES ACESSÓRIAS_x000a_Ano-calendário: 2008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OBRIGAÇÕES ACESSÓRIAS_x000a_Ano-calendário: 2010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CONTRIBUIÇÃO PARA O PIS/PASEP_x000a_Data do fato gerador: 15/07/2003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CONTRIBUIÇÃO PARA O PIS/PASEP_x000a_Data do fato gerador: 14/11/2005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CONTRIBUIÇÃO PARA O PIS/PASEP_x000a_Data do fato gerador: 14/01/2004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CONTRIBUIÇÃO PARA O PIS/PASEP_x000a_Data do fato gerador: 14/05/2004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CONTRIBUIÇÃO PARA O PIS/PASEP_x000a_Data do fato gerador: 15/10/2004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CONTRIBUIÇÃO PARA O PIS/PASEP_x000a_Data do fato gerador: 15/09/2004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PROCESSO ADMINISTRATIVO FISCAL_x000a_Ano-calendário: 2012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MULTA POR ATRASO NA ENTREGA DE DECLARAÇÃO. GFIP. PROJETO DE LEI. INAPLICABILIDADE._x000a_A tramitação de Projeto de Lei que em tese favorece o sujeito passivo é de todo irrelevante em relação ao processo administrativo em que se discute a legalidade do auto de infração e, portanto até que não venha a ser aprovado e promulgado como Lei não poderá ser aplicado como se Lei fosse."/>
        <s v="ASSUNTO: IMPOSTO SOBRE PRODUTOS INDUSTRIALIZADOS (IPI)_x000a_Período de apuração: 01/07/2008 a 30/09/2008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4/2008 a 30/06/2008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1/2008 a 31/03/2008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10/2007 a 31/12/2007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7/2007 a 30/09/2007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4/2007 a 30/06/2007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1/2007 a 31/03/2007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10/2006 a 31/12/2006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7/2006 a 30/09/2006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4/2006 a 30/06/2006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1/2006 a 31/03/2006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IMPOSTO SOBRE PRODUTOS INDUSTRIALIZADOS (IPI)_x000a_Período de apuração: 01/07/2005 a 30/09/2005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PROCESSO ADMINISTRATIVO FISCAL_x000a_Data do Fato Gerador: 31/05/2011_x000a_COMPENSAÇÃO. NÃO-HOMOLOGAÇÃO. MANIFESTAÇÃO DE INCONFORMIDADE INTEMPESTIVA._x000a_A Manifestação de Inconformidade somente será conhecida se apresentada até o trigésimo dia subsequente à data da ciência do Despacho Decisório que negou a compensação._x000a_MATÉRIA NÃO IMPUGNADA. RECURSO VOLUNTÁRIO. APRECIAÇÃO. PRECLUSÃO._x000a_É preclusa a apreciação de matéria no Recurso Voluntário quando considerada intempestiva a apresentação da correspondente manifestação de inconformidade."/>
        <s v="ASSUNTO: PROCESSO ADMINISTRATIVO FISCAL_x000a_Data do Fato Gerador: 30/04/2011_x000a_COMPENSAÇÃO. NÃO-HOMOLOGAÇÃO. MANIFESTAÇÃO DE INCONFORMIDADE INTEMPESTIVA._x000a_A Manifestação de Inconformidade somente será conhecida se apresentada até o trigésimo dia subsequente à data da ciência do Despacho Decisório que negou a compensação._x000a_MATÉRIA NÃO IMPUGNADA. RECURSO VOLUNTÁRIO. APRECIAÇÃO. PRECLUSÃO._x000a_É preclusa a apreciação de matéria no Recurso Voluntário quando considerada intempestiva a apresentação da correspondente manifestação de inconformidade."/>
        <s v="ASSUNTO: PROCESSO ADMINISTRATIVO FISCAL_x000a_Data do Fato Gerador: 31/03/2011_x000a_COMPENSAÇÃO. NÃO-HOMOLOGAÇÃO. MANIFESTAÇÃO DE INCONFORMIDADE INTEMPESTIVA._x000a_A Manifestação de Inconformidade somente será conhecida se apresentada até o trigésimo dia subsequente à data da ciência do Despacho Decisório que negou a compensação._x000a_MATÉRIA NÃO IMPUGNADA. RECURSO VOLUNTÁRIO. APRECIAÇÃO. PRECLUSÃO._x000a_É preclusa a apreciação de matéria no Recurso Voluntário quando considerada intempestiva a apresentação da correspondente manifestação de inconformidade."/>
        <s v="ASSUNTO: NORMAS GERAIS DE DIREITO TRIBUTÁRIO_x000a_Data do Fato Gerador: 25/03/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NORMAS GERAIS DE DIREITO TRIBUTÁRIO_x000a_Data do Fato Gerador: 25/02/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NORMAS GERAIS DE DIREITO TRIBUTÁRIO_x000a_Data do Fato Gerador: 25/10/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NORMAS GERAIS DE DIREITO TRIBUTÁRIO_x000a_Data do Fato Gerador: 24/09/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NORMAS GERAIS DE DIREITO TRIBUTÁRIO_x000a_Data do Fato Gerador: 25/08/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NORMAS GERAIS DE DIREITO TRIBUTÁRIO_x000a_Data do Fato Gerador: 25/06/2010_x000a_DIREITO CREDITÓRIO. PROVA. DECLARAÇÃO DE COMPENSAÇÃO ._x000a_O reconhecimento do direito creditório pleiteado depende de provas de sua certeza e liquidez. Faltando ao conjunto probatório carreado aos autos pela interessada elemento que permita a verificação da existência de pagamento indevido ou a maior frente à legislação tributária, o direito creditório não pode ser admitido._x000a_DCTF. CONFISSÃO DE DÍVIDA. RETIFICAÇÃO. DESPACHO DECISÓRIO. DIREITO CREDITÓRIO_x000a_A DCTF é instrumento formal de confissão de dívida, e sua retificação, posterior à emissão de despacho decisório, exige comprovação material a sustentar direito creditório alegado._x000a_VERDADE MATERIAL. ÔNUS DA PROVA._x000a_As alegações de verdade material devem ser acompanhadas dos respectivos elementos de prova, já que sua busca não se presta a suprir a inércia do contribuinte que tenha deixado de apresentar, no momento processual apropriado, as provas necessárias à comprovação do crédito alegado."/>
        <s v="ASSUNTO: IMPOSTO SOBRE A PROPRIEDADE TERRITORIAL RURAL (ITR)_x000a_Exercício: 2005_x000a_PROCESSO ADMINISTRATIVO FISCAL. PRECLUSÃO._x000a_Não se conhece de matéria preclusa em sede de julgamento do recurso voluntário._x000a_VALOR DA TERRA NUA (VTN)._x000a_O valor da terra nua, apurado pela fiscalização, em procedimento de ofício nos termos do art. 14 da Lei 9.393/96, não é passível de alteração, quando o contribuinte não apresentar elementos de convicção que justifiquem reconhecer valor menor."/>
        <s v="ASSUNTO: IMPOSTO SOBRE A PROPRIEDADE TERRITORIAL RURAL (ITR)_x000a_Exercício: 2003_x000a_IMPUGNAÇÃO INTEMPESTIVA._x000a_Eventual petição apresentada fora de prazo não caracteriza impugnação, não instaura a fase litigiosa do procedimento e não suspende a exigibilidade do crédito tributário."/>
        <s v="ASSUNTO: IMPOSTO SOBRE A RENDA DE PESSOA FÍSICA (IRPF)_x000a_Ano-calendário: 1999_x000a_DECADÊNCIA. PRAZO PARA RETIFICAÇÃO DE DECLARAÇÃO._x000a_O lançamento por homologação torna-se definitivo após o decurso do prazo de 5 anos, contados do fato gerador da obrigação tributária."/>
        <s v="ASSUNTO: IMPOSTO SOBRE A RENDA DE PESSOA FÍSICA (IRPF)_x000a_Ano-calendário: 2002_x000a_DESPESA MÉDICA GLOSA._x000a_Comprovada a dedução glosada, cancela-se a infração."/>
        <s v="ASSUNTO: IMPOSTO SOBRE A RENDA DE PESSOA FÍSICA (IRPF)_x000a_Ano-calendário: 2003_x000a_DESPESA MÉDICA GLOSA._x000a_Comprovada a dedução glosada, cancela-se a infração."/>
        <s v="ASSUNTO: IMPOSTO SOBRE A PROPRIEDADE TERRITORIAL RURAL (ITR)_x000a_Exercício: 2005_x000a_PROCESSO ADMINISTRATIVO FISCAL. NULIDADE._x000a_Não padece de nulidade o auto de infração lavrado com adequada motivação._x000a_ÁREAS DE PRESERVAÇÃO PERMANENTE. ATO DECLARATÓRIO AMBIENTAL. OBRIGATORIEDADE DE APRESENTAÇÃO._x000a_Para ser possível a dedução de áreas de preservação permanente e de reserva legal da base de cálculo do ITR, a partir do exercício de 2001, é necessária a comprovação de que foi requerido tempestivamente ao IBAMA a expedição de Ato Declaratório Ambiental (ADA) até o início da ação fiscal._x000a_VALOR DA TERRA NUA (VTN). ARBITRAMENTO._x000a_Prejudicado o arbitramento do valor da terá nua com base no SIPT, apurado sem considerar as aptidões agrícolas; acolhe-se VTN admitido pelo sujeito passivo, consignado em laudo técnico."/>
        <s v="ASSUNTO: IMPOSTO SOBRE A RENDA DE PESSOA FÍSICA (IRPF)_x000a_Exercício: 2005_x000a_PROCESSO ADMINISTRATIVO FISCAL. LIDE._x000a_A competência recursal do CARF está contida nos limites da lide._x000a_DESPESAS MEDICAS. COMPROVAÇÃO._x000a_A comprovação por documentação hábil e idônea de parte dos valores informados a título de dedução de despesas médicas na Declaração do Imposto de Renda implica o restabelecimento das despesas até o valor comprovado."/>
        <s v="ASSUNTO: IMPOSTO SOBRE A PROPRIEDADE TERRITORIAL RURAL (ITR)_x000a_Exercício: 2004_x000a_VALOR DA TERRA NUA (VTN). ARBITRAMENTO._x000a_O laudo técnico emitido segundo as normas técnicas da ABNT é apto a comprovar o valor da terra nua."/>
        <s v="ASSUNTO: IMPOSTO SOBRE A PROPRIEDADE TERRITORIAL RURAL (ITR)_x000a_Exercício: 2005_x000a_PROCESSO ADMINISTRATIVO FISCAL. NULIDADE._x000a_Não padece de nulidade o auto de infração lavrado com adequada motivação._x000a_ÁREA DE RESERVA LEGAL._x000a_Na posse, a reserva legal é assegurada por Termo de Ajustamento de Conduta, firmado pelo possuidor com o órgão ambiental estadual ou federal competente, com força de título executivo e contendo, no mínimo, a localização da reserva legal, as suas características ecológicas básicas e a proibição de supressão de sua vegetação."/>
        <s v="ASSUNTO: IMPOSTO SOBRE A PROPRIEDADE TERRITORIAL RURAL (ITR)_x000a_Exercício: 2004, 2005_x000a_VALOR DA TERRA NUA. ARBITRAMENTO._x000a_Não se presta à comprovação do valor da terra nua o Laudo de Avaliação emitido por corretor de imóvel, desprovido de grau de confiabilidade requerido pelas normas pertinentes._x000a_GRAU DE UTILIZAÇÃO DA TERRA. ÁREA COM PASTAGENS._x000a_Inexistindo prova da efetiva utilização de áreas com pastagens, é válida a glosa efetuada pela autoridade lançadora._x000a_ÁREA DE RESERVA LEGAL._x000a_Ausente a prova da existência da Área de Reserva Legal, na forma requerida pela legislação pertinente, mantém-se a exigência."/>
        <s v="ASSUNTO: IMPOSTO SOBRE A RENDA DE PESSOA FÍSICA (IRPF)_x000a_Ano-calendário: 2004,2005,2006,2007_x000a_PROCESSO ADMINISTRATIVO FISCAL. PERÍCIA._x000a_Os institutos da diligência e perícia não se prestam a suprir a omissão do sujeito passivo em instruir a manifestação de inconformidade com os documentos em que se fundamente._x000a_PORTADOR DE MOLÉSTIA GRAVE. ISENÇÃO._x000a_A isenção de imposto de renda sobre proventos de aposentadoria de portador de moléstia grave será concedida quando invocada pelos contribuintes que sofram das patologias elencadas no texto legal que dispõe sobre esse benefício e deverá ser comprovada mediante laudo pericial emitido por serviço médico oficial, da União, dos Estados, do Distrito Federal e dos Municípios."/>
        <s v="ASSUNTO: IMPOSTO SOBRE A RENDA DE PESSOA FÍSICA (IRPF)_x000a_Exercício: 2006_x000a_DIRPF. ERRO MATERIAL._x000a_Constado o erro material cometido pelo sujeito passivo, ao retificar a DIRPF exercício 2006, quando pretendia retificar a DIRPF do exercício de 2005, cancela-se a DIRPF retificadora apresentada com lapso manifesto evidente."/>
        <s v="ASSUNTO: IMPOSTO SOBRE A RENDA DE PESSOA FÍSICA (IRPF)_x000a_Exercício: 2007_x000a_OMISSÃO DE RENDIMENTOS RECEBIDOS DE PESSOA JURÍDICA._x000a_MOLÉSTIA GRAVE. ISENÇÃO._x000a_Os rendimentos recebidos pelo portador de moléstia grave, assim verificada em laudo médico oficial, relativos aos proventos e complementação de aposentadoria, são isentos do imposto de renda, a partir da data de emissão do laudo, abarcando períodos anteriores quando nele especificado."/>
        <s v="ASSUNTO: CONTRIBUIÇÕES SOCIAIS PREVIDENCIÁRIAS_x000a_Período de apuração: 01/04/1999 a 31/10/1999_x000a_PROCESSO ADMINISTRATIVO FISCAL. PRECLUSÃO._x000a_Não se conhece de matéria preclusa em sede de julgamento do recurso voluntário._x000a_CONTRIBUIÇÃO PREVIDENCIÁRIA. ENTIDADE ISENTA. RESTITUIÇÃO._x000a_Superado o óbice apontado na decisão de piso para indeferir o direito creditório, qual seja, a ausência de apresentação do ato declaratório de reconhecimento de isenção, nos termos do então vigente § 2º do art. 208 do decreto nº 3048, de 1999, pela apresentação de documento equivalente, emitido em data anterior ao início da vigência do regulamento, impõe-se o deferimento da restituição do indébito, em relação aos períodos não atingidos pela prescrição."/>
        <s v="ASSUNTO: IMPOSTO SOBRE A RENDA DE PESSOA FÍSICA (IRPF)_x000a_Ano-calendário: 2005_x000a_DESPESA MÉDICA GLOSA._x000a_Comprovada a dedução glosada, cancela-se a infração."/>
        <s v="ASSUNTO: IMPOSTO SOBRE A PROPRIEDADE TERRITORIAL RURAL (ITR)_x000a_Exercício: 1994_x000a_ITR. EXERCÍCIO 1994._x000a_A nova configuração do ITR disciplinada pela MP 399 somente se aperfeiçoou com sua reedição de 07.01.94, a qual por meio de seu Anexo alterou as alíquotas do referido imposto."/>
        <s v="ASSUNTO: NORMAS GERAIS DE DIREITO TRIBUTÁRIO_x000a_Ano-calendário: 2006_x000a_DCOMP. PAGAMENTO INDEVIDO OU A MAIOR. IMPOSTO RETIDO. NÃO RECONHECIMENTO DO DIREITO CREDITÓRIO._x000a_O direito creditório oriundo de retenção indevida de tributo somente poderá ser objeto de pedido de restituição ou de uso em compensação caso o sujeito passivo comprove que efetuou o recolhimento do valor retido, que devolveu ao beneficiário a quantia retida indevidamente ou a maior e que promoveu os estornos contábeis e as retificações das declarações, tanto da fonte pagadora, quando do beneficiário do pagamento, nos quais a retenção indevida tenha sido informada."/>
        <s v="ASSUNTO: NORMAS GERAIS DE DIREITO TRIBUTÁRIO_x000a_Ano-calendário: 2004_x000a_DIREITO CREDITÓRIO. ÔNUS DA PROVA._x000a_Incumbe ao sujeito passivo a demonstração, acompanhada de provas hábeis, da composição e existência do crédito que alega possuir junto à Fazenda Nacional para que sejam aferidas sua liquidez e certeza pela autoridade administrativa, na forma do que dispõe o artigo 170 do CTN._x000a_Desincumbindo-se a recorrente, mediante provas robustas, principalmente sua escrituração regular, do ônus de comprovar o direito creditório alegado, cabe o provimento do recurso voluntário._x000a_Direito creditório que se reconhece."/>
        <s v="ASSUNTO: NORMAS GERAIS DE DIREITO TRIBUTÁRIO_x000a_Exercício: 2009_x000a_COMPENSAÇÃO REQUERIDA APÓS DATA DE VENCIMENTO DO TRIBUTO. MULTA E JUROS. CABIMENTO_x000a_Sendo extemporâneo o pedido de compensação deve incidir sobre o débito que se pretende compensar, juros e multa."/>
        <s v="ASSUNTO: PROCESSO ADMINISTRATIVO FISCAL_x000a_Data do fato gerador: 15/02/2000_x000a_EMBARGOS DE DECLARAÇÃO. OMISSÃO. INOCORRÊNCIA._x000a_Constatada a inexistência da omissão apontada pelo Embargante, rejeitam-se os embargos de declaração."/>
        <s v="ASSUNTO: PROCESSO ADMINISTRATIVO FISCAL_x000a_Data do fato gerador: 13/08/1999_x000a_EMBARGOS DE DECLARAÇÃO. OMISSÃO. INOCORRÊNCIA._x000a_Constatada a inexistência da omissão apontada pelo Embargante, rejeitam-se os embargos de declaração."/>
        <s v="ASSUNTO: PROCESSO ADMINISTRATIVO FISCAL_x000a_Data do fato gerador: 10/06/1999_x000a_EMBARGOS DE DECLARAÇÃO. OMISSÃO. INOCORRÊNCIA._x000a_Constatada a inexistência da omissão apontada pelo Embargante, rejeitam-se os embargos de declaração."/>
        <s v="ASSUNTO: PROCESSO ADMINISTRATIVO FISCAL_x000a_Data do fato gerador: 15/06/1999_x000a_EMBARGOS DE DECLARAÇÃO. OMISSÃO. INOCORRÊNCIA._x000a_Constatada a inexistência da omissão apontada pelo Embargante, rejeitam-se os embargos de declaração."/>
        <s v="ASSUNTO: PROCESSO ADMINISTRATIVO FISCAL_x000a_Data do fato gerador: 14/05/1999_x000a_EMBARGOS DE DECLARAÇÃO. OMISSÃO. INOCORRÊNCIA._x000a_Constatada a inexistência da omissão apontada pelo Embargante, rejeitam-se os embargos de declaração."/>
        <s v="ASSUNTO: PROCESSO ADMINISTRATIVO FISCAL_x000a_Data do fato gerador: 14/12/2001_x000a_EMBARGOS DE DECLARAÇÃO. OMISSÃO. INOCORRÊNCIA._x000a_Constatada a inexistência da omissão apontada pelo Embargante, rejeitam-se os embargos de declaração."/>
        <s v="ASSUNTO: PROCESSO ADMINISTRATIVO FISCAL_x000a_Data do fato gerador: 14/11/2001_x000a_EMBARGOS DE DECLARAÇÃO. OMISSÃO. INOCORRÊNCIA._x000a_Constatada a inexistência da omissão apontada pelo Embargante, rejeitam-se os embargos de declaração."/>
        <s v="ASSUNTO: PROCESSO ADMINISTRATIVO FISCAL_x000a_Data do fato gerador: 15/10/2001_x000a_EMBARGOS DE DECLARAÇÃO. OMISSÃO. INOCORRÊNCIA._x000a_Constatada a inexistência da omissão apontada pelo Embargante, rejeitam-se os embargos de declaração."/>
        <s v="ASSUNTO: PROCESSO ADMINISTRATIVO FISCAL_x000a_Data do fato gerador: 14/09/2001_x000a_EMBARGOS DE DECLARAÇÃO. OMISSÃO. INOCORRÊNCIA._x000a_Constatada a inexistência da omissão apontada pelo Embargante, rejeitam-se os embargos de declaração."/>
        <s v="ASSUNTO: PROCESSO ADMINISTRATIVO FISCAL_x000a_Data do fato gerador: 15/08/2001_x000a_EMBARGOS DE DECLARAÇÃO. OMISSÃO. INOCORRÊNCIA._x000a_Constatada a inexistência da omissão apontada pelo Embargante, rejeitam-se os embargos de declaração."/>
        <s v="ASSUNTO: NORMAS GERAIS DE DIREITO TRIBUTÁRIO_x000a_Data do fato gerador: 31/08/2007_x000a_CRÉDITO. RESSARCIMENTO. RESTITUIÇÃO. COMPENSAÇÃO. ÔNUS DA PROVA DO CONTRIBUINTE._x000a_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
        <s v="ASSUNTO: NORMAS GERAIS DE DIREITO TRIBUTÁRIO_x000a_Data do fato gerador: 30/09/2007_x000a_CRÉDITO. RESSARCIMENTO. RESTITUIÇÃO. COMPENSAÇÃO. ÔNUS DA PROVA DO CONTRIBUINTE._x000a_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
        <s v="ASSUNTO: NORMAS GERAIS DE DIREITO TRIBUTÁRIO_x000a_Data do fato gerador: 31/07/2007_x000a_CRÉDITO. RESSARCIMENTO. RESTITUIÇÃO. COMPENSAÇÃO. ÔNUS DA PROVA DO CONTRIBUINTE._x000a_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
        <s v="ASSUNTO: CONTRIBUIÇÕES SOCIAIS PREVIDENCIÁRIAS_x000a_Período de apuração: 01/10/2010 a 30/03/2013_x000a_GLOSA DE COMPENSAÇÃO. CONTRIBUIÇÕES PREVIDENCIÁRIAS. COMPENSAÇÃO INDEVIDA. FALSIDADE. INEXISTÊNCIA. MULTA ISOLADA. DESCABIMENTO._x000a_É incabível a aplicação da multa isolada de 150% prevista no art. 89, § 10, da Lei 8212/91, quando ausente a demonstração de dolo do sujeito passivo e quando inexistente declaração falsa por ele prestada."/>
        <s v="ASSUNTO: NORMAS DE ADMINISTRAÇÃO TRIBUTÁRIA_x000a_Data do fato gerador: 30/11/2005_x000a_COMPENSAÇÃO DE TRIBUTOS. DCOMP. PAGAMENTO INDEVIDO OU A MAIOR. IRRF. ERRO. PROVA._x000a_O erro no preenchimento da DCOMP pode ser superado no âmbito do contencioso administrativo quando este é auto evidente ou quando este está devidamente comprovado nos autos."/>
        <s v="ASSUNTO: NORMAS GERAIS DE DIREITO TRIBUTÁRIO_x000a_Período de apuração: 01/04/2005 a 30/06/2005_x000a_DISTRIBUIDORA DE BEBIDAS. INCIDÊNCIA MONOFÁSICA COM ALÍQUOTA ZERO NAS OPERAÇÕES DE REVENDA. IMPOSSIBILIDADE DE CREDITAMENTO NOS TERMOS DO ART. 17 DA LEI 11.033/2004._x000a_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
        <s v="ASSUNTO: NORMAS GERAIS DE DIREITO TRIBUTÁRIO_x000a_Período de apuração: 01/01/2005 a 31/03/2005_x000a_DISTRIBUIDORA DE BEBIDAS. INCIDÊNCIA MONOFÁSICA COM ALÍQUOTA ZERO NAS OPERAÇÕES DE REVENDA. IMPOSSIBILIDADE DE CREDITAMENTO NOS TERMOS DO ART. 17 DA LEI 11.033/2004._x000a_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
        <s v="ASSUNTO: NORMAS GERAIS DE DIREITO TRIBUTÁRIO_x000a_Período de apuração: 01/10/2004 a 31/12/2004_x000a_DISTRIBUIDORA DE BEBIDAS. INCIDÊNCIA MONOFÁSICA COM ALÍQUOTA ZERO NAS OPERAÇÕES DE REVENDA. IMPOSSIBILIDADE DE CREDITAMENTO NOS TERMOS DO ART. 17 DA LEI 11.033/2004._x000a_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
        <s v="ASSUNTO: NORMAS GERAIS DE DIREITO TRIBUTÁRIO_x000a_Período de apuração: 01/07/2005 a 30/09/2005_x000a_DISTRIBUIDORA DE BEBIDAS. INCIDÊNCIA MONOFÁSICA COM ALÍQUOTA ZERO NAS OPERAÇÕES DE REVENDA. IMPOSSIBILIDADE DE CREDITAMENTO NOS TERMOS DO ART. 17 DA LEI 11.033/2004._x000a_Os artigos 2º, parágrafo 1º, VIII e 3º, I, b, das Leis nºs 10.637/2002 e 10.833/2003 vedam expressamente o direito ao creditamento das referidas contribuições em relação a bebidas adquiridas para revenda. O benefício contido no artigo 17 da Lei 11.033, de 2004, de que o vendedor tem direito a créditos vinculados às vendas efetuadas com alíquota zero do PIS e Cofins, não se aplica no caso de os bens adquiridos não estarem sujeitos ao pagamento das contribuições."/>
        <s v="ASSUNTO: PROCESSO ADMINISTRATIVO FISCAL_x000a_Período de apuração: 01/04/2013 a 30/06/2013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PROCESSO ADMINISTRATIVO FISCAL_x000a_Período de apuração: 01/01/2013 a 31/03/2013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PROCESSO ADMINISTRATIVO FISCAL_x000a_Período de apuração: 01/10/2012 a 31/12/2012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PROCESSO ADMINISTRATIVO FISCAL_x000a_Período de apuração: 01/07/2012 a 30/09/2012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PROCESSO ADMINISTRATIVO FISCAL_x000a_Período de apuração: 01/10/2013 a 31/12/2013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PROCESSO ADMINISTRATIVO FISCAL_x000a_Período de apuração: 01/07/2013 a 30/09/2013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NORMAS GERAIS DE DIREITO TRIBUTÁRIO_x000a_Período de apuração: 01/10/2005 a 31/12/2005_x000a_O MÉTODO DO RATEIO PROPORCIONAL NÃO SE APLICA À FASE PRÉ-OPERACIONAL._x000a_O método do rateio proporcional não pode referir-se a custos, despesas e encargos ocorridos em fase pré-operacional, pois não havendo vendas ao mercado externo não há como apurar créditos ressarcíveis."/>
        <s v="ASSUNTO: NORMAS GERAIS DE DIREITO TRIBUTÁRIO_x000a_Período de apuração: 01/01/2006 a 31/03/2006_x000a_O MÉTODO DO RATEIO PROPORCIONAL NÃO SE APLICA À FASE PRÉ-OPERACIONAL._x000a_O método do rateio proporcional não pode referir-se a custos, despesas e encargos ocorridos em fase pré-operacional, pois não havendo vendas ao mercado externo não há como apurar créditos ressarcíveis."/>
        <s v="ASSUNTO: NORMAS GERAIS DE DIREITO TRIBUTÁRIO_x000a_Período de apuração: 01/07/2005 a 30/09/2005_x000a_O MÉTODO DO RATEIO PROPORCIONAL NÃO SE APLICA À FASE PRÉ-OPERACIONAL._x000a_O método do rateio proporcional não pode referir-se a custos, despesas e encargos ocorridos em fase pré-operacional, pois não havendo vendas ao mercado externo não há como apurar créditos ressarcíveis."/>
        <s v="ASSUNTO: NORMAS GERAIS DE DIREITO TRIBUTÁRIO_x000a_Período de apuração: 01/04/2005 a 30/06/2005_x000a_O MÉTODO DO RATEIO PROPORCIONAL NÃO SE APLICA À FASE PRÉ-OPERACIONAL._x000a_O método do rateio proporcional não pode referir-se a custos, despesas e encargos ocorridos em fase pré-operacional, pois não havendo vendas ao mercado externo não há como apurar créditos ressarcíveis."/>
        <s v="ASSUNTO: NORMAS GERAIS DE DIREITO TRIBUTÁRIO_x000a_Período de apuração: 01/01/2005 a 31/03/2005_x000a_O MÉTODO DO RATEIO PROPORCIONAL NÃO SE APLICA À FASE PRÉ-OPERACIONAL._x000a_O método do rateio proporcional não pode referir-se a custos, despesas e encargos ocorridos em fase pré-operacional, pois não havendo vendas ao mercado externo não há como apurar créditos ressarcíveis."/>
        <s v="ASSUNTO: NORMAS GERAIS DE DIREITO TRIBUTÁRIO_x000a_Exercício: 2003, 2004, 2005_x000a_MULTA ISOLADA POR COMPENSAÇÃO ANTES DO TRÂNSITO EM JULGADO. DESCABIMENTO. ART. 170-A DO CTN. INAPLICABILIDADE ÀS AÇÕES JUDICIAIS INTERPOSTAS ANTES DA VIGÊNCIA DA LEI COMPLEMENTAR Nº 104/2001. ART. 62, § 2º, DO RICARF_x000a_Nos termos da decisão em sede de julgamento de recursos repetitivos nos autos do REsp nº 1.164.452/MG, não se aplica a vedação do art. 170-A às ações judiciais propostas antes da sua vigência. A multa fundada exclusivamente com base neste fundamento deve ser anulada, por força do que dispõe o art. 62, § 2º, do RICARF._x000a_Crédito tributário parcialmente mantido."/>
        <s v="ASSUNTO: IMPOSTO SOBRE PRODUTOS INDUSTRIALIZADOS (IPI)_x000a_Ano-calendário: 2009_x000a_PEDIDO DE RESTITUIÇÃO EM FORMULÁRIO (PAPEL). VEDAÇÃO, EM REGRA, POR NORMA INFRALEGAL. LEGITIMIDADE. NÃO CONHECIMENTO DA MANIFESTAÇÃO DE INCONFORMIDADE._x000a_As Instruções Normativas da Receita Federal, como o fez a de nº 900/2008, podem condicionar a tramitação dos Pedidos de Restituição/Ressarcimento e Declarações de Compensação à sua transmissão por meio eletrônico (via Programa PER/DCOMP), salvo em situações muito específicas, a apresentação em formulário (papel), sob pena de considerar o pedido não formulado."/>
        <s v="ASSUNTO: IMPOSTO SOBRE PRODUTOS INDUSTRIALIZADOS (IPI)_x000a_Ano-calendário: 2012_x000a_PEDIDO DE RESTITUIÇÃO EM FORMULÁRIO (PAPEL). VEDAÇÃO, EM REGRA, POR NORMA INFRALEGAL. LEGITIMIDADE. NÃO CONHECIMENTO DA MANIFESTAÇÃO DE INCONFORMIDADE._x000a_As Instruções Normativas da Receita Federal, como o fez a de nº 900/2008, podem condicionar a tramitação dos Pedidos de Restituição/Ressarcimento e Declarações de Compensação à sua transmissão por meio eletrônico (via Programa PER/DCOMP), salvo em situações muito específicas, a apresentação em formulário (papel), sob pena de considerar o pedido não formulado."/>
        <s v="ASSUNTO: IMPOSTO SOBRE PRODUTOS INDUSTRIALIZADOS (IPI)_x000a_Ano-calendário: 2011_x000a_PEDIDO DE RESTITUIÇÃO EM FORMULÁRIO (PAPEL). VEDAÇÃO, EM REGRA, POR NORMA INFRALEGAL. LEGITIMIDADE. NÃO CONHECIMENTO DA MANIFESTAÇÃO DE INCONFORMIDADE._x000a_As Instruções Normativas da Receita Federal, como o fez a de nº 900/2008, podem condicionar a tramitação dos Pedidos de Restituição/Ressarcimento e Declarações de Compensação à sua transmissão por meio eletrônico (via Programa PER/DCOMP), salvo em situações muito específicas, a apresentação em formulário (papel), sob pena de considerar o pedido não formulado."/>
        <s v="ASSUNTO: NORMAS GERAIS DE DIREITO TRIBUTÁRIO_x000a_Período de apuração: 01/10/2005 a 31/12/2005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NORMAS GERAIS DE DIREITO TRIBUTÁRIO_x000a_Período de apuração: 01/07/2005 a 30/09/2005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NORMAS GERAIS DE DIREITO TRIBUTÁRIO_x000a_Período de apuração: 01/04/2005 a 30/06/2005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NORMAS GERAIS DE DIREITO TRIBUTÁRIO_x000a_Período de apuração: 01/07/2004 a 30/09/2004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NORMAS GERAIS DE DIREITO TRIBUTÁRIO_x000a_Período de apuração: 01/01/2005 a 31/03/2005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NORMAS GERAIS DE DIREITO TRIBUTÁRIO_x000a_Período de apuração: 01/10/2004 a 31/12/2004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NORMAS GERAIS DE DIREITO TRIBUTÁRIO_x000a_Período de apuração: 01/04/2004 a 30/06/2004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CONTRIBUIÇÃO PARA O FINANCIAMENTO DA SEGURIDADE SOCIAL (COFINS)_x000a_Ano-calendário: 2005_x000a_COMPENSAÇÃO. NÃO HOMOLOGAÇÃO. DACON E DCTF RETIFICADOS APÓS EMISSÃO DO DESPACHO DECISÓRIO. POSSIBILIDADE. NECESSIDADE DE ANÁLISE DA LIQUIDEZ E CERTEZA DO CRÉDITO PELA DRJ._x000a_Nos termos do Parecer Normativo COSIT nº 02, de 28/08/2015, não há impedimento para que a DCTF seja retificada depois de apresentado o PER/DCOMP, ainda que a retificação se dê depois do indeferimento do pedido ou da não homologação da compensação."/>
        <s v="ASSUNTO: CONTRIBUIÇÃO PARA O FINANCIAMENTO DA SEGURIDADE SOCIAL (COFINS)_x000a_Ano-calendário: 2004_x000a_COMPENSAÇÃO. NÃO HOMOLOGAÇÃO. DACON E DCTF RETIFICADOS APÓS EMISSÃO DO DESPACHO DECISÓRIO. POSSIBILIDADE. NECESSIDADE DE ANÁLISE DA LIQUIDEZ E CERTEZA DO CRÉDITO PELA DRJ._x000a_Nos termos do Parecer Normativo COSIT nº 02, de 28/08/2015, não há impedimento para que a DCTF seja retificada depois de apresentado o PER/DCOMP, ainda que a retificação se dê depois do indeferimento do pedido ou da não homologação da compensação."/>
        <s v="ASSUNTO: CONTRIBUIÇÃO PARA O PIS/PASEP_x000a_Ano-calendário: 2004_x000a_COMPENSAÇÃO. NÃO HOMOLOGAÇÃO. DACON E DCTF RETIFICADOS APÓS EMISSÃO DO DESPACHO DECISÓRIO. POSSIBILIDADE. NECESSIDADE DE ANÁLISE DA LIQUIDEZ E CERTEZA DO CRÉDITO PELA DRJ._x000a_Nos termos do Parecer Normativo COSIT nº 02, de 28/08/2015, não há impedimento para que a DCTF seja retificada depois de apresentado o PER/DCOMP, ainda que a retificação se dê depois do indeferimento do pedido ou da não homologação da compensação."/>
        <s v="ASSUNTO: CONTRIBUIÇÃO PARA O FINANCIAMENTO DA SEGURIDADE SOCIAL (COFINS)_x000a_Período de apuração: 01/04/2014 a 30/06/2014_x000a_REGIME DA NÃO CUMULATIVIDADE. CRÉDITOS SOBRE FRETES. TRANSFERÊNCIA DE PRODUTOS EM ELABORAÇÃO._x000a_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_x000a_AGROINDÚSTRIA. RESSARCIMENTO. POSSIBILIDADE._x000a_A Lei nº. 12.058/2009 permitiu o ressarcimento e a compensação dos créditos presumidos apurados na forma do § 3º do art. 8º da Lei 10.925, de 23 de julho de 2004."/>
        <s v="ASSUNTO: CONTRIBUIÇÃO PARA O FINANCIAMENTO DA SEGURIDADE SOCIAL (COFINS)_x000a_Período de apuração: 01/01/2014 a 31/03/2014_x000a_REGIME DA NÃO CUMULATIVIDADE. CRÉDITOS SOBRE FRETES. TRANSFERÊNCIA DE PRODUTOS EM ELABORAÇÃO._x000a_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_x000a_AGROINDÚSTRIA. RESSARCIMENTO. POSSIBILIDADE._x000a_A Lei nº. 12.058/2009 permitiu o ressarcimento e a compensação dos créditos presumidos apurados na forma do § 3º do art. 8º da Lei 10.925, de 23 de julho de 2004."/>
        <s v="ASSUNTO: CONTRIBUIÇÃO PARA O FINANCIAMENTO DA SEGURIDADE SOCIAL (COFINS)_x000a_Período de apuração: 01/10/2013 a 31/12/2013_x000a_REGIME DA NÃO CUMULATIVIDADE. CRÉDITOS SOBRE FRETES. TRANSFERÊNCIA DE PRODUTOS EM ELABORAÇÃO._x000a_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_x000a_AGROINDÚSTRIA. RESSARCIMENTO. POSSIBILIDADE._x000a_A Lei nº. 12.058/2009 permitiu o ressarcimento e a compensação dos créditos presumidos apurados na forma do § 3º do art. 8º da Lei 10.925, de 23 de julho de 2004."/>
        <s v="ASSUNTO: CONTRIBUIÇÃO PARA O FINANCIAMENTO DA SEGURIDADE SOCIAL (COFINS)_x000a_Período de apuração: 01/07/2013 a 30/09/2013_x000a_REGIME DA NÃO CUMULATIVIDADE. CRÉDITOS SOBRE FRETES. TRANSFERÊNCIA DE PRODUTOS EM ELABORAÇÃO._x000a_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_x000a_AGROINDÚSTRIA. RESSARCIMENTO. POSSIBILIDADE._x000a_A Lei nº. 12.058/2009 permitiu o ressarcimento e a compensação dos créditos presumidos apurados na forma do § 3º do art. 8º da Lei 10.925, de 23 de julho de 2004."/>
        <s v="ASSUNTO: PROCESSO ADMINISTRATIVO FISCAL_x000a_Ano-calendário: 2007_x000a_PROCESSO ADMINISTRATIVO FISCAL. CONCOMITÂNCIA DE PEDIDOS NA MATÉRIA MERITÓRIA._x000a_A propositura pelo sujeito passivo, contra a Fazenda, de ação judicial, por qualquer modalidade processual, antes ou posteriormente à autuação, com o mesmo objeto quanto ao mérito do litígio, importa a renúncia às instâncias administrativas ou desistência de eventual recurso interposto, sendo passível de julgamento somente as demais questões não abrangidas no pleito judicial."/>
        <s v="ASSUNTO: PROCESSO ADMINISTRATIVO FISCAL_x000a_Ano-calendário: 2006_x000a_PROCESSO ADMINISTRATIVO FISCAL. CONCOMITÂNCIA DE PEDIDOS NA MATÉRIA MERITÓRIA._x000a_A propositura pelo sujeito passivo, contra a Fazenda, de ação judicial, por qualquer modalidade processual, antes ou posteriormente à autuação, com o mesmo objeto quanto ao mérito do litígio, importa a renúncia às instâncias administrativas ou desistência de eventual recurso interposto, sendo passível de julgamento somente as demais questões não abrangidas no pleito judicial."/>
        <s v="ASSUNTO: IMPOSTO SOBRE A RENDA DE PESSOA FÍSICA (IRPF)_x000a_Ano-calendário: 2014_x000a_DECLARAÇÃO DE AJUSTE ANUAL. PENSÃO ALIMENTÍCIA. HOMOLOGAÇÃO JUDICIAL. DEDUÇÃO. MÚTUA ASSISTÊNCIA ENTRE OS CÔNJUGES. DEVER DE SUSTENTO DOS FILHOS. PODER FAMILIAR. AUSÊNCIA DE RUPTURA DA VIDA CONJUGAL E DA UNIDADE FAMILIAR. MERA LIBERALIDADE._x000a_São dedutíveis na declaração de ajuste as importâncias pagas a título de pensão alimentícia, conforme normas do Direito de Família, quando em cumprimento de decisão judicial, de acordo homologado judicialmente ou de escritura pública. No caso dos cônjuges, o dever de mútua assistência entre eles e de sustento dos filhos decorrente do poder familiar não se confunde com a obrigação de prestar alimentos prevista em lei, a qual pressupõe a necessidade do alimentado. Os pagamentos efetuados à esposa e ao filho quando não há ruptura da unidade familiar, com base em ação de oferta de alimentos homologada judicialmente, estão compreendidos no dever de sustento da família e, portanto, são indedutíveis da base de cálculo dos rendimentos como pensão alimentícia."/>
        <s v="ASSUNTO: IMPOSTO SOBRE A RENDA DE PESSOA FÍSICA (IRPF)_x000a_Ano-calendário: 2015_x000a_DECLARAÇÃO DE AJUSTE ANUAL. PENSÃO ALIMENTÍCIA. HOMOLOGAÇÃO JUDICIAL. DEDUÇÃO. MÚTUA ASSISTÊNCIA ENTRE OS CÔNJUGES. DEVER DE SUSTENTO DOS FILHOS. PODER FAMILIAR. AUSÊNCIA DE RUPTURA DA VIDA CONJUGAL E DA UNIDADE FAMILIAR. MERA LIBERALIDADE._x000a_São dedutíveis na declaração de ajuste as importâncias pagas a título de pensão alimentícia, conforme normas do Direito de Família, quando em cumprimento de decisão judicial, de acordo homologado judicialmente ou de escritura pública. No caso dos cônjuges, o dever de mútua assistência entre eles e de sustento dos filhos decorrente do poder familiar não se confunde com a obrigação de prestar alimentos prevista em lei, a qual pressupõe a necessidade do alimentado. Os pagamentos efetuados à esposa e ao filho quando não há ruptura da unidade familiar, com base em ação de oferta de alimentos homologada judicialmente, estão compreendidos no dever de sustento da família e, portanto, são indedutíveis da base de cálculo dos rendimentos como pensão alimentícia."/>
        <s v="ASSUNTO: CONTRIBUIÇÃO PARA O PIS/PASEP_x000a_Período de apuração: 01/04/2006 a 30/06/2006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PIS/PASEP_x000a_Período de apuração: 01/10/2006 a 31/12/2006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PIS/PASEP_x000a_Período de apuração: 01/01/2008 a 31/03/2008, 01/04/2008 a 30/06/2008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PIS/PASEP_x000a_Período de apuração: 01/07/2005 a 30/09/2005, 01/10/2005 a 31/12/2005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FINANCIAMENTO DA SEGURIDADE SOCIAL (COFINS)_x000a_Período de apuração: 01/10/2006 a 31/12/2006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FINANCIAMENTO DA SEGURIDADE SOCIAL (COFINS)_x000a_Período de apuração: 01/04/2006 a 30/06/2006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FINANCIAMENTO DA SEGURIDADE SOCIAL (COFINS)_x000a_Período de apuração: 01/01/2009 a 31/03/2009, 01/04/2009 a 30/06/2009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FINANCIAMENTO DA SEGURIDADE SOCIAL (COFINS)_x000a_Período de apuração: 01/01/2008 a 31/03/2008, 01/04/2008 a 30/06/2008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ÃO PARA O FINANCIAMENTO DA SEGURIDADE SOCIAL (COFINS)_x000a_Período de apuração: 01/04/2007 a 30/06/2007, 01/07/2007 a 30/09/2007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PROCESSO ADMINISTRATIVO FISCAL_x000a_Ano-calendário: 2007_x000a_SIMPLES NACIONAL. EXCLUSÃO. INTERPOSTAS PESSOAS._x000a_A constituição de pessoa jurídica por interpostas pessoas é causa expressamente legal para exclusão de ofício, nos termos do artigo 29, IV, da Lcp 123/2006._x000a_DECADÊNCIA. LANÇAMENTO._x000a_A decadência pleiteada pelo recorrente não alcança a exclusão do Simples Nacional, se limitando a eventuais lançamentos tributários decorrentes._x000a_Recurso Voluntário conhecido e não provido."/>
        <s v="ASSUNTO: PROCESSO ADMINISTRATIVO FISCAL_x000a_Período de apuração: 01/04/2010 a 30/04/2020_x000a_DCOMP. DIREITO CREDITÓRIO. ÔNUS DA PROVA. LIQUIDEZ E CERTEZA._x000a_Os valores recolhidos a maior ou indevidamente somente são passíveis de compensação caso os indébitos reúnam as características de liquidez e certeza. Em se tratando de pedido de compensação, o contribuinte possui o ônus de prova do seu direito aos créditos pleiteados_x000a_DCOMP. ERRO NO PREENCHIMENTO. RETIFICAÇÃO. INCOMPETÊNCIA._x000a_A retificação de DCOMP após a decisão administrativa somente pode ser admitida em caso de inexatidão material no preenchimento do referido documento, apurável pelo seu exame e devidamente comprovada, desde que não implique modificação da natureza ou origem do crédito, aumento do valor do débito compensado ou inclusão de novo débito, nem represente qualquer outra alteração que implique sua modificação substancial. Não compete aos órgãos julgadores proceder a retificação de DCOMP por incompetência e ausência de previsão legal."/>
        <s v="ASSUNTO: PROCESSO ADMINISTRATIVO FISCAL_x000a_Ano-calendário: 2005_x000a_DECLARAÇÃO DE COMPENSAÇÃO. ERRO MATERIAL. ADEQUAÇÃO NO ÂMBITO DO PROCESSO. POSSIBILIDADE._x000a_As inexatidões materiais cometidas por ocasião do preenchimento da Declaração de Compensação podem ser retificadas após o despacho decisório que indefere a compensação pleiteada, desde que comprovado o erro alegado."/>
        <s v="ASSUNTO: IMPOSTO SOBRE A RENDA RETIDO NA FONTE (IRRF)_x000a_Exercício: 2007_x000a_PEDIDO DE RESTITUIÇÃO. SALDO NEGATIVO. ALEGAÇÃO DE EQUÍVOCO NO CÁLCULO. NÃO CONSTATADO. PEDIDO NEGADO._x000a_Não havendo equívoco no cálculo efetuado pela DRJ sobre o saldo negativo do contribuinte, deve ser mantida a decisão de primeira instância."/>
        <s v="ASSUNTO: IMPOSTO SOBRE A PROPRIEDADE TERRITORIAL RURAL (ITR)_x000a_Exercício: 2009_x000a_IMPUGNAÇÃO INTEMPESTIVA. FASE LITIGIOSA NÃO INSTAURADA. RECURSO VOLUNTÁRIO ADSTRITO À ANÁLISE DA INTEMPESTIVIDADE._x000a_A apresentação intempestiva da impugnação impede a instauração da fase litigiosa do processo administrativo, razão pela qual o conhecimento do recurso voluntário estará adstrito apenas à análise da tempestividade quando questionada."/>
        <s v="ASSUNTO: OBRIGAÇÕES ACESSÓRIAS_x000a_Data do fato gerador: 29/04/2004_x000a_INFRAÇÃO À LEGISLAÇÃO PREVIDENCIÁRIA. DESCUMPRIMENTO DE OBRIGAÇÃO ACESSÓRIA. NÃO EXIBIÇÃO DE DOCUMENTOS_x000a_Constitui infração quando o intimado não exibe documentos relacionados com as contribuições previdenciárias previstas na legislação. Irrelevante o argumento de que a empresa é optante pelo Simples."/>
        <s v="ASSUNTO: SIMPLES NACIONAL_x000a_Ano-calendário: 2014_x000a_SIMPLES NACIONAL. INDEFERIMENTO DO TERMO DE OPÇÃO. PARCELAMENTO DOS DÉBITOS. INEXISTÊNCIA DE SUSPENSÃO DA EXIGIBILIDADE DE CRÉDITO TRIBUTÁRIO. AUSÊNCIA DE COMPROVAÇÃO._x000a_É devida a exclusão do Simples Nacional, pois inexiste nos autos comprovação que de fato os débitos tributários foram parcelados. Enquanto não vencido o prazo para solicitação da opção o contribuinte poderá regularizar eventuais pendências impeditivas ao ingresso no Simples Nacional, sujeitando-se ao indeferimento da opção caso não as regularize até o término desse prazo."/>
        <s v="ASSUNTO: NORMAS DE ADMINISTRAÇÃO TRIBUTÁRIA_x000a_Ano-calendário: 2005_x000a_DECLARAÇÃO DE COMPENSAÇÃO. CRÉDITO. ORIGEM. PROCESSO DE CONSULTA_x000a_O processo de consulta não se presta ao reconhecimento de direito creditório, razão pela qual não pode ser informado como origem do crédito em declarações de compensação._x000a_DECLARAÇÃO DE COMPENSAÇÃO. CRÉDITO. INOVAÇÃO DA ORIGEM DO CRÉDITO._x000a_O recurso voluntário não se presta a inovar a origem do crédito, não habilitado por meio de PER/DCOMP."/>
        <s v="ASSUNTO: SIMPLES NACIONAL_x000a_Ano-calendário: 2012_x000a_SIMPLES NACIONAL. EXCLUSÃO. CONTRABANDO/DESCAMINHO. PENA DE PERDIMENTO. INTIMAÇÃO DIRETO POR EDITAL. CERCEAMENTO DO DIREITO DE DEFESA. NULIDADE. PRINCÍPIO DA CAUSALIDADE._x000a_O artigo 27, §1º do Decreto Lei 1.455, de 1976, deve ser interpretado em consonância com o artigo 23 do Decreto-Lei 70.235, de 1972, segundo o qual somente quando restar infrutífera a intimação pessoal, postal ou por meio eletrônico é que será efetivada a intimação por edital._x000a_Verificado que o feito referente ao Auto de Infração e Termo de Apreensão e Guarda Fiscal transcorreu de forma totalmente alheia ao conhecimento do contribuinte, que só veio a tomar conhecimento quando de sua exclusão do Simples Nacional, tal procedimento fere o direito ao contraditório e à ampla defesa e atrai a nulidade._x000a_Por conseguinte, em razão da relação de causa e efeito daquele feito com processo de exclusão do Simples Nacional, verificada nulidade naqueles autos por cerceamento do direito de defesa - questão de ordem pública - tal nulidade contamina o ato posterior que dele seja dependente. Portanto, deve ser cancelada a exclusão do Simples Nacional."/>
        <s v="NORMAS GERAIS DE DIREITO TRIBUTÁRIO_x000a_Período de apuração: 01/10/2003 a 31/12/2003_x000a_PEDIDO DE RESSARCIMENTO. NÃO OCORRÊNCIA DA HOMOLOGAÇÃO TÁCITA._x000a_As regras de limitação temporal para a efetivação do lançamento tributário (Art. 150, par. 4º e Art. 173, ambos do CTN), não se aplicam à análise fazendária a respeito da liquidez e certeza do crédito tributário pretendido em pedido de ressarcimento._x000a_PEDIDO DE COMPENSAÇÃO. OCORRÊNCIA DA HOMOLOGAÇÃO TÁCITA._x000a_As regras de limitação temporal para a efetivação do lançamento tributário (Art. 150, par. 4º e Art. 173, ambos do CTN), aplicam-se à análise fazendária a respeito da liquidez e certeza do crédito tributário pretendido em pedido de compensação._x000a_GLOSA DE CRÉDITOS. NOTAS FISCAIS EMITIDAS POR EMPRESAS OPTANTES PELO SIMPLES E EMPRESAS NÃO REGULARES_x000a_São insuscetíveis de aproveitamento na escrita fiscal os créditos concernentes a notas fiscais de aquisição de matérias primas, produtos intermediários e materiais de embalagem emitidas por empresas optantes pelo SIMPLES e empresas não regulares, nos termos de vedação legal expressa"/>
        <s v="ASSUNTO: IMPOSTO SOBRE A RENDA DE PESSOA JURÍDICA (IRPJ)_x000a_Período de apuração: 01/04/2008 a 30/06/2008_x000a_COMPENSAÇÃO. SALDO NEGATIVO DE IRPJ. LUCRO PRESUMIDO. REGIME DE EMPREITADA TOTAL. NECESSIDADE DE COMPROVAÇÃO_x000a_Para a homologação de compensação de crédito decorrente de saldo negativo de IRPJ apurado no regime de lucro presumido, o percentual de 8% será aplicado quando o contribuinte comprovar que a contratação se deu em regime de empreitada total com fornecimento de material empregado na obra. COMPENSAÇÃO ÔNUS DA PROVA. Por se tratar de procedimento de compensação, compete ao contribuinte o ônus de comprovar que executou a mão de obra e forneceu os materiais contratados. A ausência de um dos contratos ou a simples juntada de notas fiscais demonstra fragilidade na instrução processual que impede o reconhecimento integral do crédito. GLOSA DA DIFERENÇA DE VALORES. É cabível a glosa dos valores não efetivamente comprovados pelo despacho decisório, o que decorre logicamente do afastamento do percentual de 8% e substituição pelo percentual de 32% sobre a base de cálculo do IRPJ em que não se comprovou o regime de empreitada total. Recurso voluntário improvido."/>
        <s v="ASSUNTO: IMPOSTO SOBRE A RENDA DE PESSOA FÍSICA (IRPF)_x000a_Ano-calendário: 2007_x000a_DEDUÇÕES. LIVRO-CAIXA. LIMITE._x000a_O valor das despesas dedutíveis, escrituradas em livro-caixa, está limitado ao valor da receita decorrente de rendimentos do trabalho não-assalariado, recebido de pessoa física ou pessoa jurídica."/>
        <s v="ASSUNTO: PROCESSO ADMINISTRATIVO FISCAL_x000a_Período de apuração: 01/07/2007 a 31/12/2008_x000a_INTIMAÇÃO. CIÊNCIA. PREPOSTO. PROVA DOS PODERES DE REPRESENTAÇÃO._x000a_Quando o art. 23, I, do Decreto 70.235, de 1972, (PAF) assenta que a intimação pessoal é provada com a assinatura do mandatário ou preposto a autoridade fiscal deve certificar-se de que ambos receberam poderes do sujeito passivo para representá-lo. O mandatário ou preposto autorizados a receber tal intimação necessitam, por óbvio, ter recebido do sujeito passivo poderes para representá-lo._x000a__x000a_ASSUNTO: SIMPLES NACIONAL_x000a_Período de apuração: 01/07/2007 a 31/12/2008_x000a_EXCLUSÃO DE OFÍCIO. PRÁTICA REITERADA DE INFRAÇÃO AO DISPOSTO NA LC 123/2006. PARÂMETROS. COMPROVAÇÃO. NÃO OCORRÊNCIA._x000a_Apesar de a prática reiterada de infração à lei ser um conceito aberto, dada a dificuldade em definir a priori quantas vezes uma infração deve ser cometida para ser considerada reiterada, é possível estabelecer alguns parâmetros com vistas a trazer objetividade e segurança jurídica tanto para o contribuinte quanto para o Fisco._x000a_Ao dispor que a exclusão do Simples Nacional por prática reiterada deve se referir a infração ao disposto na própria Lei Complementar 123, de 2006, o art. 29, V, trata de prática ocorrida, no mínimo, mais de uma vez, caso contrário não há falar-se em reiteração. Tal prática deve ser considerada infração à referida LC. Poderia o legislador ter optado por infração à legislação tributária, o que seria bem mais abrangente; todavia, optou pela restrição; portanto, a infração reiterada deve ser capitulada no referido mandamento legal. Por fim, deve-se considerar infração já definitivamente julgada, se for o caso; afinal, é cediço que enquanto pendente de julgamento eventual infração ainda não se consolidou e pode vir a ser extinta."/>
        <s v="Assunto: Sistema Integrado de Pagamento de Impostos e Contribuições das Microempresas e das Empresas de Pequeno Porte - Simples_x000a_Ano-calendário: 2015_x000a_PROCESSO ADMINISTRATIVO FISCAL. RECURSO INTEMPESTIVO. PEREMPÇÃO. RAZÕES DO RECURSO NÃO CONHECIDAS._x000a_Da decisão a quo caberá recurso voluntário, total ou parcial, com efeito suspensivo, dentro dos trinta dias seguintes à ciência da decisão (Decreto nº 70.235/72, art. 33)._x000a_O recurso, mesmo perempto, será encaminhado ao órgão de segunda instância, que julgará a perempção (Decreto nº 70.235/72, art. 35)._x000a_Não se toma conhecimento do recurso, suas razões, quando apresentado após decorrido o prazo regulamentar, em face da perempção."/>
        <s v="ASSUNTO: OBRIGAÇÕES ACESSÓRIAS_x000a_Data do fato gerador: 15/09/2008_x000a_OBRIGAÇÃO ACESSÓRIA. CONTROLE ADUANEIRO DE IMPORTAÇÕES. MULTA ADMINISTRATIVO-TRIBUTÁRIA_x000a_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
        <s v="ASSUNTO: IMPOSTO SOBRE PRODUTOS INDUSTRIALIZADOS (IPI)_x000a_Período de apuração: 01/10/2011 a 31/12/2011_x000a_PER/DCOMP. COMPENSAÇÃO. CRÉDITOS ESCRITURADOS EM OUTROS PERÍODOS DE APURAÇÃO. IMPOSSIBILIDADE._x000a_Somente podem ser objeto de compensação com débitos do sujeito passivo os créditos do IPI, escriturados no trimestre-calendário a que faz referência a Declaração de Compensação."/>
        <s v="ASSUNTO: IMPOSTO SOBRE A RENDA DE PESSOA FÍSICA (IRPF)_x000a_Ano-calendário: 2003, 2004, 2005_x000a_IRPF. OMISSÃO RENDIMENTOS DA ATIVIDADE RURAL. INTERMEDIAÇÃO. COMPROVAÇÃO. NECESSIDADE. PROCEDÊNCIA._x000a_Argumentos desprovidos de provas não podem ser acatados em respeito ao principio da verdade material que norteia o processo administrativo tributário e ao art. 36 da Lei 9.784/99, que regula o processo administrativo fiscal._x000a_A simples alegação do contribuinte de que não exerceu atividade rural e de que apenas comercializou produtos rurais de terceiros sem apresentação de prova material que lhe de suporte não tem o condão de modificar o lançamento fiscal._x000a_IRPF. GANHO DE CAPITAL. IMÓVEL RURAL ADQUIRIDO ATÉ 31/12/1996. CUSTO DE AQUISIÇÃO. VALOR DE ALIENAÇÃO._x000a_Em relação aos imóveis rurais adquiridos até 31/12/1996, a apuração do ganho de capital deve ser feita com base nos instrumentos negociais, correspondente à diferença entre o valor de alienação e o custo de aquisição da terra nua. Considera-se custo de aquisição a importância consignada na escritura pública, corrigida na forma da legislação tributária, constante da Declaração de Ajuste Anual (DAA) do contribuinte e valor de alienação, o preço efetivamente recebido."/>
        <s v="ASSUNTO: NORMAS GERAIS DE DIREITO TRIBUTÁRIO_x000a_Ano-calendário: 1988, 1989, 1990, 1991, 1992, 1993, 1994, 1995_x000a_NULIDADE DESPACHO DECISÓRIO. AUTORIDADE COMPETENTE. PORTARIA DE DELEGAÇÃO._x000a_Não há que se falar em nulidade da decisão quando o ato administrativo foi proferido de forma fundamentada por autoridade administrativa competente._x000a_NULIDADE. DILIGÊNCIAS E PERÍCIAS._x000a_Não tendo sido constatado nenhum dos vícios apontados no art. 59 do Decreto nº 70.235/72, rejeita-se a alegação de nulidade._x000a_Indefere-se os pedidos de diligência e de perícia, por se tratarem de providências prescindíveis para o julgamento da lide._x000a_COMPENSAÇÃO. DIREITO CREDITÓRIO._x000a_Mantém o direito creditório apurado pela autoridade fiscal quando a contribuinte não lograr carrear aos autos elementos que comprovem haver ainda algum valor de direito creditório que não tenha sido apurado."/>
        <s v="ASSUNTO: IMPOSTO SOBRE A RENDA DE PESSOA FÍSICA (IRPF)_x000a_Exercício: 2005_x000a_MATÉRIA NÃO SUSCITADA EM SEDE DE DEFESA/IMPUGNAÇÃO. PRECLUSÃO PROCESSUAL._x000a_Afora os casos em que a legislação de regência permite ou mesmo nas hipóteses de observância ao princípio da verdade material, não devem ser conhecidas às razões/alegações constantes do recurso voluntário que não foram suscitadas na impugnação, tendo em vista a ocorrência da preclusão processual, conforme preceitua o artigo 17 do Decreto nº 70.235/72._x000a_IRPF. DEDUÇÃO DE CONTRIBUIÇÃO À PREVIDÊNCIA OFICIAL. COMPROVAÇÃO. NECESSIDADE._x000a_Mantêm-se a glosa da referida dedução, uma vez não haver nos autos nenhum elemento capaz de ilidi-la."/>
        <s v="ASSUNTO: NORMAS GERAIS DE DIREITO TRIBUTÁRIO_x000a_Período de apuração: 01/01/2003 a 31/03/2003_x000a_PER/DCOMP. DIREITO CREDITÓRIO. ÔNUS DA PROVA. LIQUIDEZ E CERTEZA._x000a_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_x000a_PER/DCOMP. DIREITO CREDITÓRIO. QUALIDADE DA PROVA._x000a_A finalidade da prova é a formação da convicção do julgador quanto à existência dos fatos. É relevante que os fatos estejam provados a fim de que o julgador possa estar convencido da sua ocorrência."/>
        <s v="ASSUNTO: PROCESSO ADMINISTRATIVO FISCAL_x000a_Período de apuração: 01/01/1997 a 31/12/2002_x000a_COMPENSAÇÃO. NÃO-HOMOLOGAÇÃO. MANIFESTAÇÃO DE INCONFORMIDADE INTEMPESTIVA._x000a_A Manifestação de Inconformidade somente será conhecida se apresentada até o trigésimo dia subsequente à data da ciência do Despacho Decisório que negou a compensação._x000a_MATÉRIA NÃO IMPUGNADA. RECURSO VOLUNTÁRIO. APRECIAÇÃO. PRECLUSÃO._x000a_É preclusa a apreciação de matéria no Recurso Voluntário quando considerada intempestiva a apresentação da correspondente manifestação de inconformidade."/>
        <s v="ASSUNTO: NORMAS GERAIS DE DIREITO TRIBUTÁRIO_x000a_Período de apuração: 01/04/2004 a 30/06/2004_x000a_PEDIDO DE RESSARCIMENTO. FALHA DO PROGRAMA. ÔNUS DO SUJEITO PASASIVO._x000a_A falha no Programa deverá ser demonstrada pelo sujeito passivo à RFB no momento da entrega do formulário petição em papel assim como deverá estar acompanhada de documentação comprobatória do direito creditório."/>
        <s v="ASSUNTO: IMPOSTO SOBRE A RENDA DE PESSOA FÍSICA (IRPF)_x000a_Exercício: 2004, 2005, 2006_x000a_IRPF. OMISSÃO DE RENDIMENTOS RECEBIDOS DE PESSOA JURÍDICA._x000a_Não logrando o sujeito passivo comprovar que não recebeu os rendimentos tributáveis informados pela fonte pagadora, deve ser mantida a omissão de rendimentos correspondente ao valor recebido, que deixou de ser oferecido à tributação no ajuste anual."/>
        <s v="ASSUNTO: IMPOSTO SOBRE A RENDA DE PESSOA FÍSICA (IRPF)_x000a_Ano-calendário: 2003, 2004, 2005, 2006_x000a_IRPF. DEDUÇÃO DE PENSÃO ALIMENTÍCIA. DECISÃO JUDICIAL. PAGAMENTO REALIZADO POR MERA LIBERALIDADE A FILHO MAIOR DE 24 ANOS. MANUTENÇÃO DA GLOSA._x000a_Quando superada a idade de 24 anos e sendo a pensão decorrente de acordo judicial homologado, não se pode presumir a existência da necessidade estabelecida no direito civil para fim de pagamento da pensão alimentícia, pois nada impede que esse tipo de acordo ocorra ou perdure por mera liberalidade das partes, razão pela qual se mostra imperiosa a análise casuística com fito no arcabouço probatório._x000a_Com base em uma interpretação sistemática das normas regentes do tema, não se mostra possível a dedução fiscal realizada, pois, no presente caso concreto, a manutenção do pagamento da pensão alimentícia consubstanciou-se em pagamento voluntário e desvinculado nas obrigações legais atinentes às regras de direito civil, em contradição com o disposto no art. 8º, inciso II, alínea f, da Lei 9.250/1996."/>
        <s v="ASSUNTO: PROCESSO ADMINISTRATIVO FISCAL_x000a_Exercício: 2005, 2006, 2007_x000a_NORMAIS GERAIS. PAF. INTERPOSIÇÃO APÓS O PRAZO LEGAL. NÃO CONHECIMENTO. INTEMPESTIVIDADE._x000a_A tempestividade é pressuposto intransponível para o conhecimento do recurso. É intempestivo o recurso voluntário interposto após o decurso de trinta dias da ciência da decisão. Não se conhece das razões de mérito contidas na peça recursal intempestiva."/>
        <s v="ASSUNTO: IMPOSTO SOBRE A RENDA DE PESSOA FÍSICA (IRPF)_x000a_Exercício: 2007_x000a_IRPF. GLOSA DE DEDUÇÃO INDEVIDA DE DEPENDENTE. INCAPACIDADE. COMPROVAÇÃO. NECESSIDADE._x000a_Não comprovado nos autos a relação de parentesco e a incapacidade física ou mental para o trabalho da pessoa informada na declaração de ajuste, mantém-se a glosa realizada pela autoridade fiscal._x000a_IRPF. GLOSA DE DEDUÇÕES INDEVIDAS DE DESPESAS MÉDICAS._x000a_Somente são dedutíveis as despesas médicas realizadas em conformidade com a legislação de regência e relacionadas ao tratamento do próprio contribuinte ou de seus dependentes declarados e comprovados."/>
        <s v="ASSUNTO: IMPOSTO SOBRE A RENDA DE PESSOA FÍSICA (IRPF)_x000a_Ano-calendário: 2007_x000a_IRPF. DEPUTADO ESTADUAL. VERBAS DE GABINETE. NATUREZA. NECESSIDADE DE COMPROVAÇÃO DE QUE OS VALORES FORAM UTILIZADOS NO EXERCÍCIO DA ATIVIDADE PARLAMENTAR._x000a_Os valores recebidos pelos parlamentares, a título de verba de gabinete, necessários ao exercício da atividade parlamentar, somente não se incluem no conceito de renda quando comprovado que foram despendidos no exercício da atividade (recursos para o trabalho e não pelo trabalho). Manutenção do lançamento de IRPF ante a constatação de que os gastos ocorreram em benefício exclusivo da própria pessoa do parlamentar e não da função parlamentar, revelando que tais rendimentos possuem natureza tributável."/>
        <s v="ASSUNTO: IMPOSTO SOBRE A RENDA DE PESSOA FÍSICA (IRPF)_x000a_Ano-calendário: 2002, 2003, 2004, 2005_x000a_INTIMAÇÃO PARA APRESENTAÇÃO DE DOCUMENTOS. NULIDADE. PRAZOS EXÍGUOS. INOCORRÊNCIA._x000a_Contribuinte foi regularmente intimada a apresentar todos os documentos e contratos essenciais à fiscalização. Foi, portanto, oportunizada a apresentação espontânea das provas requeridas pela auditoria fiscal._x000a_Todo o procedimento fiscalizatório foi realizado dentro das precisas balizas da legalidade, à luz dos princípios constitucionais da proporcionalidade, da razoabilidade e da moralidade administrativa._x000a_IRPF. GLOSA DE DEDUÇÃO INDEVIDA DE DEPENDENTE. COMPROVAÇÃO. NECESSIDADE._x000a_Não comprovado nos autos a relação de dependência da pessoa informada na declaração de ajuste, mantém-se a glosa realizada pela autoridade fiscal._x000a_IRPF. GLOSA DE DEDUÇÕES INDEVIDAS DE DESPESAS MÉDICAS._x000a_Somente são dedutíveis as despesas médicas realizadas em conformidade com a legislação de regência e relacionadas ao tratamento do próprio contribuinte ou de seus dependentes declarados e comprovados._x000a_IRPF. DESPESAS COM INSTRUÇÃO. NECESSIDADE DE COMPROVAÇÃO._x000a_Na falta de comprovação das despesas efetuadas com instrução por meio de documentação hábil e idônea, é de se manter o lançamento no termos em que efetuado."/>
        <s v="ASSUNTO: SIMPLES NACIONAL_x000a_Ano-calendário: 2013_x000a_CIÊNCIA ELETRÔNICA POR DECURSO DO PRAZO DE 15 DIAS DO REGISTRO DA INTIMAÇÃO NA CAIXA POSTAL DO CONTRIBUINTE. INTEMPESTIVIDADE. NÃO CONHECIMENTO DO RECURSO._x000a_Considera-se feita a intimação, se por meio eletrônico, 15 (quinze) dias contados da data registrada no comprovante de entrega no domicílio tributário do sujeito passivo, oportunidade na qual tem início a contagem do prazo de 30 dias para interposição de recurso voluntário. Não se conhece de recurso intempestivo."/>
        <s v="ASSUNTO: IMPOSTO SOBRE A RENDA DE PESSOA JURÍDICA (IRPJ)_x000a_Ano-calendário: 2008_x000a_COMPENSAÇÃO. VIA ADEQUADA. TRANSMISSÃO DE PER/DCOMP. EXIGÊNCIA LEGAL._x000a_Pelo menos desde 2002, com a edição da Lei nº 10.637/2002, os procedimentos para a compensação tributária perante a Receita Federal devem seguir as regras introduzidas no artigo 74 da Lei nº 9.430/1996, especialmente, a regra prevista em seu § 1º, segundo o qual, a compensação deverá ser efetuada mediante a entrega, pelo sujeito passivo, de declaração na qual constarão informações relativas aos créditos utilizados e aos respectivos débitos compensados."/>
        <s v="ASSUNTO: NORMAS DE ADMINISTRAÇÃO TRIBUTÁRIA_x000a_Ano-calendário: 2006_x000a_PEDIDO DE RETIFICAÇÃO DE PER/DCOMP. INEXISTÊNCIA DE LIDE ADMINISTRATIVA E INCOMPETÊNCIA DOS ÓRGÃOS JULGADORES. COMPETÊNCIA ABSOLUTA DA DELEGACIA DA RECEITA FEDERAL DE JURISDIÇÃO FISCAL DO CONTRIBUINTE._x000a_Por força de dispositivos regimentais, a análise de solicitação de retificação/cancelamento de PER/DCOMP é de competência exclusiva da Unidade de jurisdição fiscal do contribuinte, não constituindo a Manifestação de Inconformidade e o Recurso Voluntário meios compatíveis à veiculação de pedido dessa natureza."/>
        <s v="ASSUNTO: CONTRIBUIÇÃO SOCIAL SOBRE O LUCRO LÍQUIDO (CSLL)_x000a_Período de apuração: 01/01/2004 a 31/03/2004_x000a_DIREITO CREDITÓRIO. ÔNUS DA PROVA._x000a_Incumbe ao sujeito passivo a demonstração, acompanhada das provas hábeis, da composição e a existência do crédito, que alega possuir junto Fazenda Nacional para que sejam aferidas sua liquidez e certeza pela autoridade administrativa._x000a_COMPENSAÇÃO TRIBUTÁRIA._x000a_Apenas os créditos líquidos e certos são passíveis de compensação tributária, conforme artigo 170 do Código Tributário Nacional."/>
        <s v="ASSUNTO: CONTRIBUIÇÃO SOCIAL SOBRE O LUCRO LÍQUIDO (CSLL)_x000a_Ano-calendário: 2004_x000a_DIREITO CREDITÓRIO. ÔNUS DA PROVA._x000a_Incumbe ao sujeito passivo a demonstração, acompanhada das provas hábeis, da composição e a existência do crédito, que alega possuir junto Fazenda Nacional para que sejam aferidas sua liquidez e certeza pela autoridade administrativa._x000a_COMPENSAÇÃO TRIBUTÁRIA._x000a_Apenas os créditos líquidos e certos são passíveis de compensação tributária, conforme artigo 170 do Código Tributário Nacional."/>
        <s v="ASSUNTO: IMPOSTO SOBRE A RENDA DE PESSOA JURÍDICA (IRPJ)_x000a_Ano-calendário: 2006_x000a_SALDO NEGATIVO. ESTIMATIVAS DECLARADAS EM COMPENSAÇÕES NÃO HOMOLOGADAS OU HOMOLOGADAS PARCIALMENTE. COBRANÇA. DUPLICIDADE._x000a_Na hipótese de declaração de compensação não homologada ou homologada parcialmente, os débitos serão cobrados com base em PER/DCOMP, razão pela qual descabe a glosa das estimativas quitadas via compensação em processo no qual se discute a apuração do saldo negativo"/>
        <s v="ASSUNTO: IMPOSTO SOBRE A RENDA DE PESSOA JURÍDICA (IRPJ)_x000a_Ano-calendário: 2005_x000a_DECLARAÇÃO DE COMPENSAÇÃO. IRPJ. SALDO NEGATIVO. DIREITO CREDITÓRIO NÃO RECONHECIDO. COMPROVAÇÃO INSUFICIENTE._x000a_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
        <s v="ASSUNTO: SISTEMA INTEGRADO DE PAGAMENTO DE IMPOSTOS E CONTRIBUIÇÕES DAS MICROEMPRESAS E DAS EMPRESAS DE PEQUENO PORTE (SIMPLES)_x000a_Ano-calendário: 2008_x000a_SIMPLES NACIONAL. EXCLUSÃO. EMBARAÇO Á FISCALIZAÇÃO. IMPOSSIBILIDADE DE IDENTIFICAÇÃO DA MOVIMENTAÇÃO FINANCEIRA. OMISSÃO REITERADA DE INFORMAÇÕES EM FOLHA DE PAGAMENTO._x000a_Cabe ao contribuinte o ônus de demonstrar, no prazo legal estabelecido, a suspensão das causas que motivaram a edição do Ato Declaratório Executivo, que culminou na sua exclusão do Regime Especial Unificado de Arrecadação de Tributos e Contribuições devidos pelas Microempresas e Empresas de Pequeno Porte (Simples Nacional)"/>
        <s v="ASSUNTO: IMPOSTO SOBRE A RENDA DE PESSOA JURÍDICA (IRPJ)_x000a_Ano-calendário: 2002_x000a_SALDO NEGATIVO. ESTIMATIVAS DECLARADAS EM COMPENSAÇÕES COM BASE EM CRÉDITO TRIBUTÁRIO INEXISTENTE ANTES DA PUBLICAÇÃO DA MP Nº 135/2003, POSTERIORMENTE CONVERTIDA NA LEI Nº 10.833/2003._x000a_Antes de publicada a Medida Provisória nº 135/2003, convertida na Lei nº 10.833/2003, não havia que se falar em constituição de crédito tributário via procedimento de compensação, o qual não consistia até então em confissão de dívida. Por tal razão, incabível a utilização de estimativas compensadas com a utilização de crédito tributário inexistente na composição do saldo negativo."/>
        <s v="ASSUNTO: IMPOSTO SOBRE A RENDA DE PESSOA JURÍDICA (IRPJ)_x000a_Ano-calendário: 2007_x000a_COMPENSAÇÃO TRIBUTÁRIA._x000a_Apenas os créditos líquidos e certos são passíveis de compensação tributária, conforme artigo 170 do Código Tributário Nacional._x000a_DIREITO CREDITÓRIO. ÔNUS DA PROVA._x000a_Incumbe ao sujeito passivo a demonstração, acompanhada das provas hábeis, da composição e a existência do crédito que alega possuir junto Fazenda Nacional para que sejam aferidas sua liquidez e certeza pela autoridade administrativa._x000a_OBRIGAÇÕES ACESSÓRIAS. LIVRO DIÁRIO. FORMALIDADES LEGAIS. INOBSERVÂNCIA._x000a_Conforme prevê a legislação, o Livro Diário deverá conter, obrigatoriamente: termo de abertura; termo de encerramento; numeração sequencial, tanto dos livros como das folhas; encadernação; autenticação em todas as folhas, pela Junta Comercial, quando se tratar de sociedade mercantil ou, pelo Cartório de Registro Civil de Pessoas Jurídicas, quando se tratar de sociedade civil."/>
        <s v="ASSUNTO: NORMAS GERAIS DE DIREITO TRIBUTÁRIO_x000a_Ano-calendário: 2007_x000a_DECLARAÇÃO DE COMPENSAÇÃO. PAGAMENTO INDEVIDO OU A MAIOR. DIREITO CREDITÓRIO NÃO RECONHECIDO. COMPROVAÇÃO INSUFICIENTE._x000a_Não apresentação de prova inequívoca hábil e idônea tendente a comprovar a existência e validade de indébito tributário derivado de recolhimento indevido ou a maior de imposto retido na forma de legislação específica, acarreta a negativa de reconhecimento do direito creditório e, por consequência, a não-homologação da compensação declarada em face da impossibilidade da autoridade administrativa aferir a liquidez e certeza do pretenso crédito._x000a_DIREITO DE CRÉDITO. LIQUIDEZ E CERTEZA_x000a_Não é líquido e certo crédito decorrente de pagamento informado como indevido ou a maior, se o pagamento consta nos sistemas informatizados da Secretaria da Receita Federal do Brasil como utilizado integralmente para quitar débito informado em DCTF, sendo que deve prevalecer a decisão administrativa que não homologou a compensação, amparada em informações prestadas pelo sujeito passivo e presentes nos sistemas internos da Receita Federal na data da ciência do despacho decisório."/>
        <s v="ASSUNTO: IMPOSTO SOBRE A RENDA DE PESSOA JURÍDICA (IRPJ)_x000a_Ano-calendário: 2003_x000a_DIREITO CREDITÓRIO. ÔNUS DA PROVA._x000a_Incumbe ao sujeito passivo a demonstração, acompanhada das provas hábeis, da composição e a existência do crédito ,que alega possuir junto Fazenda Nacional para que sejam aferidas sua liquidez e certeza pela autoridade administrativa._x000a_COMPENSAÇÃO TRIBUTÁRIA._x000a_Apenas os créditos líquidos e certos são passíveis de compensação tributária, conforme artigo 170 do Código Tributário Nacional."/>
        <s v="ASSUNTO: IMPOSTO SOBRE A RENDA DE PESSOA JURÍDICA (IRPJ)_x000a_Ano-calendário: 2011_x000a_COMPENSAÇÃO TRIBUTÁRIA. SALDO NEGATIVO. NECESSIDADE DE COMPROVAÇÃO._x000a_Incumbe ao sujeito passivo a demonstração, acompanhada das provas hábeis, da composição e a existência do crédito, que alega possuir junto Fazenda Nacional para que sejam aferidas sua liquidez e certeza pela autoridade administrativa. No caso, trata-se de saldo negativo composto por retenções na fonte confirmadas em DIRF e comprovantes de retenção."/>
        <s v="ASSUNTO: IMPOSTO SOBRE A RENDA DE PESSOA JURÍDICA (IRPJ)_x000a_Ano-calendário: 2002_x000a_COMPENSAÇÃO. IRPJ. SALDO NEGATIVO. CRÉDITO COMPROVADO._x000a_Comprovada nos autos a regularidade das parcelas que compuseram o saldo negativo do IRPJ, deve ser homologada a compensação desse crédito com débitos do sujeito passivo, até o limite do crédito reconhecido."/>
        <s v="ASSUNTO: IMPOSTO SOBRE A RENDA DE PESSOA JURÍDICA (IRPJ)_x000a_Ano-calendário: 2006_x000a_DECLARAÇÃO DE COMPENSAÇÃO. IRPJ. SALDO NEGATIVO. DIREITO CREDITÓRIO NÃO RECONHECIDO. COMPROVAÇÃO INSUFICIENTE._x000a_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
        <s v="ASSUNTO: CONTRIBUIÇÃO SOCIAL SOBRE O LUCRO LÍQUIDO (CSLL)_x000a_Ano-calendário: 2006_x000a_DECLARAÇÃO DE COMPENSAÇÃO. CSLL. SALDO NEGATIVO. DIREITO CREDITÓRIO NÃO RECONHECIDO. COMPROVAÇÃO INSUFICIENTE._x000a_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
        <s v="ASSUNTO: CONTRIBUIÇÃO SOCIAL SOBRE O LUCRO LÍQUIDO (CSLL)_x000a_Ano-calendário: 2005_x000a_DECLARAÇÃO DE COMPENSAÇÃO. CSLL. SALDO NEGATIVO. DIREITO CREDITÓRIO NÃO RECONHECIDO. COMPROVAÇÃO INSUFICIENTE._x000a_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
        <s v="ASSUNTO: IMPOSTO SOBRE A RENDA DE PESSOA JURÍDICA (IRPJ)_x000a_Ano-calendário: 2005_x000a_DECLARAÇÃO DE COMPENSAÇÃO. IRPJ SALDO NEGATIVO. DIREITO CREDITÓRIO NÃO RECONHECIDO. COMPROVAÇÃO INSUFICIENTE._x000a_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
        <s v="ASSUNTO: CONTRIBUIÇÃO SOCIAL SOBRE O LUCRO LÍQUIDO (CSLL)_x000a_Período de apuração: 01/04/2006 a 30/06/2006_x000a_DECLARAÇÃO DE COMPENSAÇÃO. CSLL SALDO NEGATIVO. DIREITO CREDITÓRIO NÃO RECONHECIDO. COMPROVAÇÃO INSUFICIENTE._x000a_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
        <s v="ASSUNTO: IMPOSTO SOBRE A RENDA DE PESSOA JURÍDICA (IRPJ)_x000a_Ano-calendário: 2006_x000a_SALDO NEGATIVO. RETENÇÃO NA FONTE. COMPROVAÇÃO. MEIOS DE PROVA. A EFETIVA RETENÇÃO DE IRRF_x000a_para fins de composição do saldo negativo de IRPJ pode ser comprovada por outros meios, além da DIRF e dos comprovantes de rendimento._x000a_DECLARAÇÃO DE COMPENSAÇÃO. IRPJ. SALDO NEGATIVO. DIREITO CREDITÓRIO NÃO RECONHECIDO. COMPROVAÇÃO INSUFICIENTE._x000a_Não apresentação de prova inequívoca hábil e idônea tendente a comprovar a existência e validade de indébito tributário derivado de saldo negativo de IRPJ, acarreta a negativa de reconhecimento do direito creditório e, por consequência, a não-homologação da compensação declarada em face da impossibilidade da autoridade administrativa aferir a liquidez e certeza do pretenso crédito."/>
        <s v="ASSUNTO: CONTRIBUIÇÃO SOCIAL SOBRE O LUCRO LÍQUIDO (CSLL)_x000a_Período de apuração: 01/10/2005 a 31/12/2005_x000a_DECLARAÇÃO DE COMPENSAÇÃO. CSLL. SALDO NEGATIVO. DIREITO CREDITÓRIO NÃO RECONHECIDO. COMPROVAÇÃO INSUFICIENTE._x000a_Não apresentação de prova inequívoca hábil e idônea tendente a comprovar a existência e validade de indébito tributário derivado de saldo negativo de CSLL, acarreta a negativa de reconhecimento do direito creditório e, por consequência, a não-homologação da compensação declarada em face da impossibilidade da autoridade administrativa aferir a liquidez e certeza do pretenso crédito."/>
        <s v="ASSUNTO: NORMAS GERAIS DE DIREITO TRIBUTÁRIO_x000a_Ano-calendário: 2007_x000a_PEDIDO DE RETIFICAÇÃO DE DCTF. COMPETÊNCIA ABSOLUTA DA DELEGACIA DA RECEITA FEDERAL DE JURISDIÇÃO FISCAL DO CONTRIBUINTE E DO CARF._x000a_Por força de dispositivos regimentais, a análise de solicitação de retificação/cancelamento de declarações, dentre elas a DCTF é de competência exclusiva da Unidade de jurisdição fiscal do contribuinte, não constituindo a Manifestação de Inconformidade e o Recurso Voluntário meios compatíveis à veiculação de pedido desta natureza."/>
        <s v="ASSUNTO: SIMPLES NACIONAL_x000a_Ano-calendário: 2013_x000a_SIMPLES. EXCLUSÃO. CONSTATAÇÃO DE DÉBITO COM EXIGIBILIDADE NÃO SUSPENSA. VALIDADE_x000a_A existência de débito com o Instituto Nacional do Seguro Social INSS, ou com as Fazendas Públicas Federal, Estadual ou Municipal, cuja exigibilidade não estava suspensa, é circunstância impeditiva para a permanência no Simples Nacional."/>
        <s v="ASSUNTO: PROCESSO ADMINISTRATIVO FISCAL_x000a_Ano-calendário: 2005_x000a_RESSARCIMENTO. ESTORNO DE CRÉDITOS. OBRIGATORIEDADE._x000a_O saldo credor do IPI somente pode ser ressarcido em espécie ou compensado se houver o estorno do crédito no livro Registro de Apuração do imposto, que deve ser efetuado na data do pedido (PER ou Dcomp)."/>
        <s v="ASSUNTO: PROCESSO ADMINISTRATIVO FISCAL_x000a_Período de apuração: 01/07/2009 a 30/09/2009_x000a_PER/DCOMP. COMPENSAÇÃO. CRÉDITOS ESCRITURADOS EM OUTROS PERÍODOS DE APURAÇÃO. IMPOSSIBILIDADE._x000a_Somente podem ser objeto de compensação com débitos do sujeito passivo os créditos do IPI, escriturados no trimestre-calendário a que faz referência a Declaração de Compensação."/>
        <s v="ASSUNTO: IMPOSTO SOBRE PRODUTOS INDUSTRIALIZADOS (IPI)_x000a_Período de apuração: 01/07/2008 a 30/09/2008_x000a_PER/DCOMP. COMPENSAÇÃO. CRÉDITOS ESCRITURADOS EM OUTROS PERÍODOS DE APURAÇÃO. IMPOSSIBILIDADE._x000a_Somente podem ser objeto de compensação com débitos do sujeito passivo os créditos do IPI, escriturados no trimestre-calendário a que faz referência a Declaração de Compensação."/>
        <s v="ASSUNTO: NORMAS GERAIS DE DIREITO TRIBUTÁRIO_x000a_Ano-calendário: 1991, 1992_x000a_FINSOCIAL. RESTITUIÇÃO. DECISÃO JUDICIAL TRANSITADA EM JULGADO. DELIMITAÇÃO DA LIDE. INTERPRETAÇÃO AMPLIATIVA. IMPEDIMENTO. LEI Nº 13.105/2015, ART. 504, INCISO I._x000a_A autoridade administrativa está impedida de dar interpretação ampliativa ou alargar o alcance de decisão judicial transitada em julgado para assegurar direitos não reconhecidos na tutela jurisdicional._x000a_Os motivos ou razões de decidir não fazem coisa julgada mas apenas o dispositivo da sentença ou do acórdão tem esse condão, nos termos do art. 504, inciso I da Lei nº 13.105/2015."/>
        <s v="ASSUNTO: IMPOSTO SOBRE A RENDA DE PESSOA FÍSICA (IRPF)_x000a_Exercício: 2008_x000a_IRPF. ACRÉSCIMO PATRIMONIAL A DESCOBERTO. PRESUNÇÃO LEGAL. NECESSIDADE DE PROVAR AS ORIGENS DOS RECURSOS._x000a_A variação patrimonial não justificada através de provas inequívocas da existência de rendimentos (tributados, não tributáveis, ou tributados exclusivamente na fonte), à disposição do contribuinte dentro do período mensal de apuração está sujeita à tributação. Por força de presunção legal, cabe ao contribuinte o ônus de provar as origens dos recursos que justifiquem o acréscimo patrimonial._x000a_IRPF. ACRÉSCIMO PATRIMONIAL À DESCOBERTO. OMISSÃO DE RENDIMENTOS. DOAÇÃO. MERAS ALEGAÇÕES. AUSÊNCIA DE COMPROVAÇÃO._x000a_Não se considera justificado o acréscimo patrimonial pela alegação de percepção de doação de valores pelo simples fato de a operação estar consignada na declaração do doador e do donatário, eis que a declaração de ajuste, por si só, não é meio suficiente de prova da transferência do numerário._x000a_Reputa-se válido o lançamento relativo a omissão de rendimentos nas situações em que os argumentos apresentados pelo contribuinte consistem em mera alegação, desacompanhada de documentação hábil e idônea que lhe dê suporte."/>
        <s v="ASSUNTO: IMPOSTO SOBRE A RENDA DE PESSOA FÍSICA (IRPF)_x000a_Exercício: 2006_x000a_MATÉRIA NÃO SUSCITADA EM SEDE DE DEFESA/IMPUGNAÇÃO. PRECLUSÃO PROCESSUAL._x000a_Afora os casos em que a legislação de regência permite ou mesmo nas hipóteses de observância ao princípio da verdade material, não devem ser conhecidas às razões/alegações constantes do recurso voluntário que não foram suscitadas na impugnação, tendo em vista a ocorrência da preclusão processual, conforme preceitua o artigo 17 do Decreto nº 70.235/72._x000a_MPF. INSTRUMENTO DE CONTROLE E PLANEJAMENTO. VALIDADE._x000a_O Mandado de Procedimento Fiscal MPF constitui mero instrumento de controle criado pela Administração Tributária, sendo assim irregularidades em sua emissão ou prorrogação não são motivos suficientes para anular o lançamento, quando não demonstrado o prejuízo ou a preterição ao direito de defesa do contribuinte._x000a_LANÇAMENTO. NULIDADE. CERCEAMENTO DO DIREITO DE DEFESA. CONTRADITÓRIO. AMPLA DEFESA. INOCORRÊNCIA._x000a_Tendo o fiscal autuante demonstrado de forma clara e precisa os fatos que suportaram o lançamento, oportunizando ao contribuinte o direito de defesa e do contraditório, bem como em observância aos pressupostos formais e materiais do ato administrativo, nos termos da legislação de regência, especialmente artigo 142 do CTN, não há que se falar em nulidade do lançamento._x000a_IRPF. ACRÉSCIMO PATRIMONIAL A DESCOBERTO. PRESUNÇÃO LEGAL. NECESSIDADE DE PROVAR AS ORIGENS DOS RECURSOS._x000a_A variação patrimonial não justificada através de provas inequívocas da existência de rendimentos (tributados, não tributáveis, ou tributados exclusivamente na fonte), à disposição do contribuinte dentro do período mensal de apuração está sujeita à tributação. Por força de presunção legal, cabe ao contribuinte o ônus de provar as origens dos recursos que justifiquem o acréscimo patrimonial._x000a_IRPF. ACRÉSCIMO PATRIMONIAL À DESCOBERTO. OMISSÃO DE RENDIMENTOS. MERAS ALEGAÇÕES. AUSÊNCIA DE COMPROVAÇÃO._x000a_Reputa-se válido o lançamento relativo a omissão de rendimentos nas situações em que os argumentos apresentados pelo contribuinte consistem em mera alegação, desacompanhada de documentação hábil e idônea que lhe dê suporte."/>
        <s v="ASSUNTO: PROCESSO ADMINISTRATIVO FISCAL_x000a_Ano-calendário: 2009_x000a_DIREITO CREDITÓRIO. COMPENSAÇÃO. ÔNUS DA PROVA DO CONTRIBUINTE. CERTEZA E LIQUIDEZ. AUSÊNCIA DE PROVAS_x000a_Não há como reconhecer do crédito cuja certeza e liquidez não restou comprovada no curso do processo administrativo."/>
        <s v="ASSUNTO: IMPOSTO SOBRE A RENDA DE PESSOA JURÍDICA (IRPJ)_x000a_Ano-calendário: 2008_x000a_AUTO DE INFRAÇÃO. LUCRO ARBITRADO. OMISSÃO DE RECEITAS. DEPÓSITOS BANCÁRIOS. CHEQUES DEVOLVIDOS. CHEQUES EMITIDOS E ESTORNADOS. NÃO CONFIGURAÇÃO DE RECEITA._x000a_Os cheques devolvidos representam estornos de depósitos anteriormente efetuados, portanto, não configuram receitas, e não podem compor a base de cálculo de IRPJ. Tampouco devem ser considerados como receita os estornos de cheques emitidos pela própria contribuinte."/>
        <s v="ASSUNTO: SIMPLES NACIONAL_x000a_Exercício: 2015_x000a_SIMPLES NACIONAL. TRIBUTO DEVIDO SEM EXIGIBILIDADE SUSPENSA._x000a_O interregno para a regularização das pendências fiscais previsto na legislação do Simples Nacional, deve ser respeitado, sendo impossível validar a opção se o pagamento é feito após esse prazo."/>
        <s v="ASSUNTO: SIMPLES NACIONAL_x000a_Exercício: 2014_x000a_MANIFESTAÇÃO DE INCONFORMIDADE INTEMPESTIVA. NÃO INSTAURAÇÃO DA FASE LITIGIOSA DO PROCEDIMENTO._x000a_A manifestação de inconformidade intempestiva não instaura a fase litigiosa do procedimento."/>
        <s v="ASSUNTO: IMPOSTO SOBRE A PROPRIEDADE TERRITORIAL RURAL (ITR)_x000a_Exercício: 2003_x000a_PROCESSO ADMINISTRATIVO FISCAL. RECURSO VOLUNTÁRIO. JUÍZO DE ADMISSIBILIDADE. INTEMPESTIVIDADE. NÃO CONHECIMENTO._x000a_O conhecimento do recurso está condicionado à satisfação do requisito de admissibilidade da tempestividade, estando ausente este, por interposição extemporânea, não se conhece o mérito recursal. Dicção dos arts. 5.º e 33 do Decreto n.º 70.235, de 1972._x000a_É assegurada ao Contribuinte a interposição de Recurso Voluntário no prazo de 30 (trinta) dias, contados da data da ciência da decisão recorrida. Intimação feita pessoalmente._x000a_Demonstrado nos autos que o recurso foi interposto após vencido o prazo recursal, sem que tenha sido apresentado qualquer prova de ocorrência de eventual fato impeditivo ao exercício do direito de recorrer, mantém-se a exigência fiscal."/>
        <s v="ASSUNTO: IMPOSTO SOBRE A RENDA DE PESSOA FÍSICA (IRPF)_x000a_Ano-calendário: 2003_x000a_DEDUÇÃO DE DESPESA MÉDICA COM ALIMENTANDO_x000a_A dedução de despesa médica com alimentandos está condicionada à comprovação de que o pagamento da referida despesa ocorreu em cumprimento de decisão judicial, de acordo homologado judicialmente ou, mais recentemente, de escritura pública a que se refere o art. 1.124-A da Lei nº 5.869, de 11 de janeiro de 1973 - Código de Processo Civil."/>
        <s v="ASSUNTO: NORMAS GERAIS DE DIREITO TRIBUTÁRIO_x000a_Ano-calendário: 2004_x000a_DECADÊNCIA. PRAZO. CIÊNCIA DO CONTRIBUINTE._x000a_A decadência consiste na extinção do crédito tributário pelo decurso de prazo previsto em lei para constituição deste por meio do lançamento. Após a ciência do contribuinte, não há mais que se falar em contagem do prazo decadencial._x000a__x000a_ASSUNTO: IMPOSTO SOBRE A RENDA DE PESSOA FÍSICA (IRPF)_x000a_Ano-calendário: 2004_x000a_DEDUÇÃO DESPESAS MÉDICAS. COMPROVAÇÃO._x000a_Os recibos de pagamento não tem valor absoluto para comprovação do efetivo pagamento de despesas médicas, podendo a Fiscalização exigir outros meios de prova."/>
        <s v="ASSUNTO: IMPOSTO SOBRE A RENDA DE PESSOA FÍSICA (IRPF)_x000a_Ano-calendário: 2004_x000a_DEDUÇÃO INDEVIDA DE PENSÃO ALIMENTÍCIA_x000a_Somente são dedutíveis na Declaração do Imposto de Renda os pagamentos efetuados a título de pensão alimentícia quando em cumprimento de decisão judicial ou acordo homologado judicialmente._x000a_DEDUÇÃO INDEVIDA DE DESPESAS MÉDICAS. NECESSÁRIA COMPROVAÇÃO._x000a_As deduções de despesas médicas estão condicionadas há devida comprovação quando solicitado pela Autoridade Fiscal."/>
        <s v="ASSUNTO: IMPOSTO SOBRE A RENDA DE PESSOA FÍSICA (IRPF)_x000a_Ano-calendário: 2001_x000a_OMISSÃO DE RENDIMENTOS TRIBUTÁVEIS._x000a_Uma vez comprovada a omissão de rendimentos tributáveis, é legítima a constituição do crédito tributário de imposto de renda suplementar mediante lançamento de ofício."/>
        <s v="ASSUNTO: IMPOSTO SOBRE A RENDA DE PESSOA FÍSICA (IRPF)_x000a_Ano-calendário: 2000_x000a_OMISSÃO DE RENDIMENTOS TRIBUTÁVEIS._x000a_Uma vez comprovada a omissão de rendimentos tributáveis, é legítima a constituição do crédito tributário de imposto de renda suplementar mediante lançamento de ofício."/>
        <s v="ASSUNTO: PROCESSO ADMINISTRATIVO FISCAL_x000a_Ano-calendário: 2004_x000a_EFEITOS DA IMPUGNAÇÃO INTEMPESTIVA._x000a_A impugnação intempestiva não instaura a fase litigiosa do procedimento administrativo, sendo inadmissível o recurso voluntário interposto contra acórdão proferido pela DRJ, que nega conhecimento das razões de fato e de direito expostas em impugnação intempestiva."/>
        <s v="ASSUNTO: SIMPLES NACIONAL_x000a_Exercício: 2017_x000a_DÉBITO INSCRITO EM DÍVIDA ATIVA REGULARIZADO APÓS DECISÃO DE INDEFERIMENTO._x000a_Não tendo sido regularizado o débito pelo contribuinte que impedia sua inscrição no Simples, dentro do prazo legal, não pode ser deferida a sua opção."/>
        <s v="ASSUNTO: IMPOSTO SOBRE PRODUTOS INDUSTRIALIZADOS (IPI)_x000a_Período de apuração: 01/07/2001 a 30/09/2001_x000a_IPI. SERVIÇOS GRÁFICOS. ISS._x000a_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_x000a_RESSARCIMENTO DE CRÉDITO PRESUMIDO DE IPI. CORREÇÃO MONETÁRIA PELA SELIC. TERMO INICIAL._x000a_Nos termos do REsp nº 1035846/RS, submetido ao rito dos processos repetitivos, a atualização pela taxa SELIC nos casos de pedido de ressarcimento deverá ser admitida tão somente nos casos em que houver oposição ilegítima por parte da fiscalização._x000a_COMPENSAÇÃO. MULTA DE MORA. DENÚNCIA ESPONTÂNEA._x000a_Restando não homologada a DCOMP apresentada, não há que se falar em pagamento, tornando-se devida, por consequência, a multa de mora exigida, visto que não configurada a denúncia espontânea em tal situação."/>
        <s v="ASSUNTO: IMPOSTO SOBRE PRODUTOS INDUSTRIALIZADOS (IPI)_x000a_Período de apuração: 01/01/2001 a 31/03/2001_x000a_IPI. SERVIÇOS GRÁFICOS. ISS._x000a_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_x000a_RESSARCIMENTO DE CRÉDITO PRESUMIDO DE IPI. CORREÇÃO MONETÁRIA PELA SELIC. TERMO INICIAL._x000a_Nos termos do REsp nº 1035846/RS, submetido ao rito dos processos repetitivos, a atualização pela taxa SELIC nos casos de pedido de ressarcimento deverá ser admitida tão somente nos casos em que houver oposição ilegítima por parte da fiscalização._x000a_COMPENSAÇÃO. MULTA DE MORA. DENÚNCIA ESPONTÂNEA._x000a_Restando não homologada a DCOMP apresentada, não há que se falar em pagamento, tornando-se devida, por consequência, a multa de mora exigida, visto que não configurada a denúncia espontânea em tal situação."/>
        <s v="ASSUNTO: IMPOSTO SOBRE PRODUTOS INDUSTRIALIZADOS (IPI)_x000a_Período de apuração: 01/04/2000 a 30/06/2000_x000a_IPI. SERVIÇOS GRÁFICOS. ISS._x000a_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_x000a_RESSARCIMENTO DE CRÉDITO PRESUMIDO DE IPI. CORREÇÃO MONETÁRIA PELA SELIC. TERMO INICIAL._x000a_Nos termos do REsp nº 1035846/RS, submetido ao rito dos processos repetitivos, a atualização pela taxa SELIC nos casos de pedido de ressarcimento deverá ser admitida tão somente nos casos em que houver oposição ilegítima por parte da fiscalização._x000a_COMPENSAÇÃO. MULTA DE MORA. DENÚNCIA ESPONTÂNEA._x000a_Restando não homologada a DCOMP apresentada, não há que se falar em pagamento, tornando-se devida, por consequência, a multa de mora exigida, visto que não configurada a denúncia espontânea em tal situação."/>
        <s v="ASSUNTO: IMPOSTO SOBRE PRODUTOS INDUSTRIALIZADOS (IPI)_x000a_Período de apuração: 01/01/2000 a 31/03/2000_x000a_IPI. SERVIÇOS GRÁFICOS. ISS._x000a_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_x000a_RESSARCIMENTO DE CRÉDITO PRESUMIDO DE IPI. CORREÇÃO MONETÁRIA PELA SELIC. TERMO INICIAL._x000a_Nos termos do REsp nº 1035846/RS, submetido ao rito dos processos repetitivos, a atualização pela taxa SELIC nos casos de pedido de ressarcimento deverá ser admitida tão somente nos casos em que houver oposição ilegítima por parte da fiscalização._x000a_COMPENSAÇÃO. MULTA DE MORA. DENÚNCIA ESPONTÂNEA._x000a_Restando não homologada a DCOMP apresentada, não há que se falar em pagamento, tornando-se devida, por consequência, a multa de mora exigida, visto que não configurada a denúncia espontânea em tal situação."/>
        <s v="ASSUNTO: IMPOSTO SOBRE PRODUTOS INDUSTRIALIZADOS (IPI)_x000a_Período de apuração: 01/10/1999 a 31/12/1999_x000a_IPI. SERVIÇOS GRÁFICOS. ISS._x000a_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_x000a_RESSARCIMENTO DE CRÉDITO PRESUMIDO DE IPI. CORREÇÃO MONETÁRIA PELA SELIC. TERMO INICIAL._x000a_Nos termos do REsp nº 1035846/RS, submetido ao rito dos processos repetitivos, a atualização pela taxa SELIC nos casos de pedido de ressarcimento deverá ser admitida tão somente nos casos em que houver oposição ilegítima por parte da fiscalização._x000a_COMPENSAÇÃO. MULTA DE MORA. DENÚNCIA ESPONTÂNEA._x000a_Restando não homologada a DCOMP apresentada, não há que se falar em pagamento, tornando-se devida, por consequência, a multa de mora exigida, visto que não configurada a denúncia espontânea em tal situação."/>
        <s v="ASSUNTO: IMPOSTO SOBRE PRODUTOS INDUSTRIALIZADOS (IPI)_x000a_Período de apuração: 01/01/1999 a 31/03/1999_x000a_IPI. SERVIÇOS GRÁFICOS. ISS._x000a_Irrelevante para determinar a incidência do IPI o fato de que serviços prestados por contribuinte estão catalogados em lista anexa ao Decreto-lei n° 406, de 31 de dezembro de 1968, visto que a hipótese de incidência do ISS não se confunde com a do IPI-operação, que se caracteriza dentre as modalidades de industrialização previstas no Decreto n° 4.544, de 26 de dezembro de 2002 (RIPI/2002)._x000a_RESSARCIMENTO DE CRÉDITO PRESUMIDO DE IPI. CORREÇÃO MONETÁRIA PELA SELIC. TERMO INICIAL._x000a_Nos termos do REsp nº 1035846/RS, submetido ao rito dos processos repetitivos, a atualização pela taxa SELIC nos casos de pedido de ressarcimento deverá ser admitida tão somente nos casos em que houver oposição ilegítima por parte da fiscalização._x000a_COMPENSAÇÃO. MULTA DE MORA. DENÚNCIA ESPONTÂNEA._x000a_Restando não homologada a DCOMP apresentada, não há que se falar em pagamento, tornando-se devida, por consequência, a multa de mora exigida, visto que não configurada a denúncia espontânea em tal situação."/>
        <s v="ASSUNTO: IMPOSTO SOBRE A RENDA DE PESSOA FÍSICA (IRPF)_x000a_Ano-calendário: 2004_x000a_OMISSÃO DE RENDIMENTOS. AUSÊNCIA DE ENVIO DO INFORME DE RENDIMENTOS PELA FONTE PAGADORA._x000a_A alegação de não recebimento de informe de rendimentos não exclui a responsabilidade por infração do Contribuinte que omite os rendimentos recebidos da declaração de ajuste anual."/>
        <s v="ASSUNTO: PROCESSO ADMINISTRATIVO FISCAL_x000a_Ano-calendário: 2005_x000a_RECURSO INTEMPESTIVO. REQUISITO DE ADMISSIBILIDADE._x000a_A tempestividade é requisito de admissibilidade do recurso voluntário, de modo que o recurso interposto após o prazo de 30 dias previsto no Decreto nº 70.235/1972 não deve ser conhecido."/>
        <s v="ASSUNTO: IMPOSTO SOBRE A RENDA DE PESSOA FÍSICA (IRPF)_x000a_Ano-calendário: 2004_x000a_DEDUÇÃO DESPESAS MÉDICAS. COMPROVAÇÃO._x000a_Os recibos de pagamento não tem valor absoluto para comprovação do efetivo pagamento de despesas médicas, podendo a Fiscalização exigir outros meios de prova."/>
        <s v="ASSUNTO: IMPOSTO SOBRE A RENDA DE PESSOA FÍSICA (IRPF)_x000a_Ano-calendário: 2004_x000a_OMISSÃO DE RENDIMENTOS TRIBUTÁVEIS._x000a_Uma vez comprovada a omissão de rendimentos tributáveis, é legítima a constituição do crédito tributário de imposto de renda suplementar mediante lançamento de ofício."/>
        <s v="ASSUNTO: PROCESSO ADMINISTRATIVO FISCAL_x000a_Ano-calendário: 2004_x000a_RECURSO INTEMPESTIVO. REQUISITO DE ADMISSIBILIDADE._x000a_A tempestividade é requisito de admissibilidade do recurso voluntário, de modo que o recurso interposto após o prazo de 30 dias previsto no Decreto nº 70.235/1972 não deve ser conhecido."/>
        <s v="ASSUNTO: IMPOSTO SOBRE A RENDA DE PESSOA FÍSICA (IRPF)_x000a_Exercício: 2004_x000a_OMISSÃO DE RENDIMENTOS TRIBUTÁVEIS._x000a_Uma vez comprovada a omissão de rendimentos tributáveis, é legítima a constituição do crédito tributário de imposto de renda suplementar mediante lançamento de ofício."/>
        <s v="ASSUNTO: IMPOSTO SOBRE A RENDA DE PESSOA FÍSICA (IRPF)_x000a_Ano-calendário: 2001_x000a_DEDUÇÃO DESPESAS MÉDICAS. COMPROVAÇÃO._x000a_Os recibos de pagamento não tem valor absoluto para comprovação do efetivo pagamento de despesas médicas, podendo a Fiscalização exigir outros meios de prova._x000a__x000a_ASSUNTO: PROCESSO ADMINISTRATIVO FISCAL_x000a_Ano-calendário: 2001_x000a_MATÉRIA NÃO CONTESTADA. PRECLUSÃO CONSUMATIVA._x000a_A matéria não impugnada expressamente não instaura o litígio administrativo tributário. Assim, operando-se a preclusão consumativa, a matéria não pode ser conhecida em sede de recurso voluntário."/>
        <s v="ASSUNTO: PROCESSO ADMINISTRATIVO FISCAL_x000a_Ano-calendário: 2004_x000a_MATÉRIA NÃO CONTESTADA. PRECLUSÃO CONSUMATIVA._x000a_A matéria não impugnada expressamente não instaura o litígio administrativo tributário. Assim, operando-se a preclusão consumativa, a matéria não pode ser conhecida em sede de recurso voluntário."/>
        <s v="ASSUNTO: SIMPLES NACIONAL_x000a_Ano-calendário: 2015_x000a_ÔNUS DA PROVA. DECLARAÇÃO RETIFICADORA._x000a_Cabe ao contribuinte o ônus da prova de suas alegações, ao contestar e retificar dados anteriormente informados em declarações de sua própria elaboração, e que subsidiaram a atuação da Autoridade Fiscal na emissão do ato administrativo de exclusão do Simples Nacional._x000a_SIMPLES NACIONAL. EXTRAPOLAÇÃO DO LIMITE DE RECEITA. EXCLUSÃO._x000a_Deve ser excluída do SIMPLES Nacional, o optante do regime diferenciado de tributação e arrecadação o contribuinte que auferir receita bruta superior ao limite estabelecido de R$ 3.600.000,00 anual, vigente à época, nos termos do inciso II do art. 3º da Lei Complementar n° 123/2006."/>
        <s v="ASSUNTO: SIMPLES NACIONAL_x000a_Ano-calendário: 2009_x000a_SIMPLES. EXCLUSÃO. NÃO COMPROVAÇÃO DE REGULARIZAÇÃO DOS DÉBITOS NA DATA APRAZADA. MANTIDA EXCLUSÃO._x000a_Constatado que a Recorrente não regularizou os débitos que acarretaram a sua exclusão do Simples Nacional no prazo definido no ADE, há que ser mantida a exclusão."/>
        <s v="ASSUNTO: SIMPLES NACIONAL_x000a_Ano-calendário: 2011_x000a_SIMPLES. EXCLUSÃO. OFENSA A PRINCÍPIOS CONSTITUCIONAIS. INEXISTÊNCIA._x000a_As garantias ao devido processo legal, ao contraditório e à ampla defesa com os meios e recursos a ela inerentes foram observadas. Ademais os atos administrativos estão motivados, com indicação dos fatos e dos fundamentos jurídicos. O enfrentamento das questões na peça de defesa denota perfeita compreensão da descrição dos fatos e dos enquadramentos legais que ensejaram os procedimentos de ofício, que foi regularmente analisado pela autoridade de primeira instância._x000a_SIMPLES NACIONAL. EXCLUSÃO. SOCIEDADE DE PROPÓSITO ESPECÍFICO. PARTICIPAÇÃO SOMENTE DE PESSOA JURÍDICA OPTANTE DO SIMPLES. COMUNICAÇÃO DO FISCO DA INFRAÇÃO A OUTROS ASSOCIADOS. NÃO PREVISÃO._x000a_Não se pode alegar desconhecimento da situação fiscal de outro associado da SPE em virtude do art. 136 do CTN dispor que a responsabilidade é objetiva, ou seja, ocorrendo a situação prevista na lei, aplica-se a sanção, independente da intenção do agente. Assim, mesmo não conhecendo a situação dos outros sócios, a responsabilidade permanece sendo a do Recorrente. Não cabe ao Fisco informar aos associados que algum deles não cumpre a situação prevista na lei para se beneficiarem do regime tributário diferenciado. Até porque a associação a uma SPE é ato volitivo do interessado. Qualquer empresa poderá se associar a uma SPE, mas só poderá utilizar-se da exceção prevista no artigo 56 da Lei Complementar nº 123/2006 se todos os associados forem optantes do SIMPLES Nacional. É responsabilidade dos associados identificarem com quem estão firmando a sociedade e estabelecer regras próprias de verificação, para seus próprios interesses._x000a_SIMPLES NACIONAL. EXCLUSÃO. PRAZO PARA REGULARIZAÇÃO DA SITUAÇÃO. SEM PREVISÃO LEGAL._x000a_Constatada a situação fática, ou seja, que a contribuinte participava do capital de uma SPE que não preenchia o requisito previsto no art. 56 da Lei Complementar nº 123/2006 acarreta sua exclusão do SIMPLES Nacional, não havendo previsão legal de prazo para regularização. Até porque é dever da contribuinte comunicar ao FISCO a situação de vedação, nos termos do inciso II do art. 30 da Lei Complementar nº 123/2006._x000a_INTERPRETAÇÃO DA LEGISLAÇÃO TRIBUTÁRIA DE FORMA MAIS FAVORÁVEL. ART. 112 CTN. AUSÊNCIA DE DÚVIDA. NÃO APLICAÇÃO._x000a_Quando não houver dúvidas sobre a interpretação da lei, não há de se aplicar o art. 112 do CTN."/>
        <s v="ASSUNTO: NORMAS GERAIS DE DIREITO TRIBUTÁRIO_x000a_Ano-calendário: 2018_x000a_IMPUGNAÇÃO INTEMPESTIVA.. INTIMAÇÃO VIA POSTAL. DOMICÍLIO TRIBUTÁRIO. RECEBIMENTO. VALIDADE. NÃO CONHECIMENTO RECURSO_x000a_No processo administrativo fiscal é válida a intimação do sujeito passivo pela via postal no seu domicílio tributário, assim entendido aquele por ele informado à Administração Tributária para fins cadastrais, confirmada com a assinatura do recebedor da correspondência. É prejudicial ao exame das questões de mérito a intempestividade da impugnação. Impugnação não conhecida."/>
        <s v="ASSUNTO: NORMAS GERAIS DE DIREITO TRIBUTÁRIO_x000a_Data do fato gerador: 03/04/2014_x000a_PEDIDO DE RESSARCIMENTO. INDEFERIMENTO. MULTA ISOLADA._x000a_Aplica-se a multa isolada de 50% (cinquenta por cento) sobre o valor do débito objeto de declaração de compensação não homologada, nos termos do art. 74, § 17 da Lei nº 9.430/96."/>
        <s v="ASSUNTO: SIMPLES NACIONAL_x000a_Ano-calendário: 2010_x000a_SIMPLES NACIONAL. INÍCIO DE ATIVIDADE. INCLUSÃO RETROATIVA. IMPOSSIBILIDADE._x000a_O §6º do art. 7º da Resolução CGSN nº 4/2007 determina prazo limite de 180 dias a partir da data de abertura informada no cadastro CNPJ para pedido de inclusão no Simples Nacional para estabelecimentos em início de atividade."/>
        <s v="ASSUNTO: PROCESSO ADMINISTRATIVO FISCAL_x000a_Período de apuração: 01/07/2009 a 30/09/2009_x000a_INEXISTÊNCIA DE LITÍGIO. RECONHECIMENTO DO VALOR IMPUTADO. CARÊNCIA DE DIREITO DE RECORRER AO CARF._x000a_Inexistente litígio a compor, já que o contribuinte reconhece como devido o valor que lhe é imputado, não combatendo a decisão recorrida, vê-se que lhe carece interesse de recorrer ao CARF, de modo que o Recurso Voluntário não deve ser conhecido._x000a_Recurso Voluntário não conhecido."/>
        <s v="ASSUNTO: NORMAS GERAIS DE DIREITO TRIBUTÁRIO_x000a_Período de apuração: 17/09/2010 a 18/10/2010_x000a_AUTORIDADE PORTUÁRIA. FIEL DEPOSITÁRIO. RESPONSABILIDADE._x000a_Mercadorias disponibilizadas para conferência física depois do prazo agendado. A autoridade portuária tem responsabilidade pela movimentação das mercadorias quando essas se encontram em área controlada pela Administração do Porto."/>
        <s v="ASSUNTO: PROCESSO ADMINISTRATIVO FISCAL_x000a_Data do fato gerador: 30/11/2008_x000a_NULIDADE. CERCEAMENTO DE DEFESA._x000a_Não há ofensa à garantia constitucional do contraditório e da ampla defesa quando todos os fatos estão descritos e juridicamente embasados, possibilitando à contribuinte contestar todas as razões de fato e de direito elencadas no despacho decisório."/>
        <s v="ASSUNTO: CONTRIBUIÇÃO PARA O FINANCIAMENTO DA SEGURIDADE SOCIAL (COFINS)_x000a_Período de apuração: 01/01/2005 a 31/01/2005_x000a_DECLARAÇÃO DE COMPENSAÇÃO. DCTF RETIFICADA ANTES DA EMISSÃO DO DESPACHO DECISÓRIO._x000a_A apresentação de DCTF retificadora antes da emissão do Despacho Decisório, de maneira espontânea, substitui a original em relação aos débitos declarados, devendo ser considerada._x000a_Recurso Voluntário Parcialmente Provido."/>
        <s v="ASSUNTO: CONTRIBUIÇÃO PARA O FINANCIAMENTO DA SEGURIDADE SOCIAL (COFINS)_x000a_Período de apuração: 01/01/2006 a 31/03/2006_x000a_DIREITO CREDITÓRIO. PROVA DO CRÉDITO. ADE COFIS 15/2001._x000a_A apuração do direito creditório está condicionada à apresentação dos documentos solicitados pelo Fisco. Não sendo apresentada documentação exigida, correto o indeferimento do pleito._x000a_A exigência dos arquivos digitais no formato do ADE Cofis 15/2001 iniciou-se em 1º de janeiro de 2002, sendo possível a solicitação referente ao ano de 2006 sem ocorrer a retroatividade da norma._x000a_PRESCRIÇÃO DO CRÉDITO. INEXISTÊNCIA._x000a_A fiscalização possui o prazo de 5 (cinco) anos, contados da data da apresentação da Declaração de Compensação, e não do Período de apuração o crédito, para analisar o direito creditório declarado pelo contribuinte._x000a_Recurso Voluntário Negado."/>
        <s v="ASSUNTO: IMPOSTO SOBRE PRODUTOS INDUSTRIALIZADOS (IPI)_x000a_Data do fato gerador: 18/12/2003, 30/01/2004, 04/02/2004_x000a_COMPENSAÇÃO. MULTA ISOLADA. DECISÃO JUDICIAL. TRÂNSITO EM JULGADO._x000a_É vedada a compensação mediante o aproveitamento de tributo, objeto de contestação judicial pelo sujeito passivo, antes do trânsito em julgado da respectiva decisão judicial. Tal vedação, todavia, não se aplica a ações judiciais propostas em data anterior à vigência do art. 170-A, do CNT, situação não ocorrida neste processo._x000a_Cabível a aplicação da multa prevista no art. 18, da Lei nº 10.833/03, na sua redação original, tendo em vista que a compensação não se efetivou por existir vedação expressa em lei._x000a_Recurso Voluntário negado."/>
        <s v="ASSUNTO: IMPOSTO SOBRE PRODUTOS INDUSTRIALIZADOS (IPI)_x000a_Período de apuração: 01/01/1996 a 31/12/1996_x000a_RESSARCIMENTO DE CRÉDITOS DE IPI. PRESCRIÇÃO. CINCO ANOS. ART. 1º DO DECRETO Nº 20.910/32._x000a_Nos termos do art. 1°, do Decreto n° 20.910/32, o direito de aproveitamento dos créditos do IPI fica sujeito ao prazo de cinco anos, contados do último dia do trimestre em que se deu a entrada dos insumos no estabelecimento industrial._x000a_Recurso Voluntário Negado."/>
        <s v="ASSUNTO: IMPOSTO SOBRE PRODUTOS INDUSTRIALIZADOS (IPI)_x000a_Período de apuração: 01/01/1996 a 31/12/1997, 01/04/2002 a 31/12/2002_x000a_RESSARCIMENTO DE CRÉDITOS DE IPI. PRESCRIÇÃO. CINCO ANOS. ART. 1º DO DECRETO Nº 20.910/32._x000a_Nos termos do art. 1° do Decreto n° 20.910/32, o direito de aproveitamento dos créditos do IPI fica sujeito ao prazo de cinco anos, contados do último dia do trimestre em que se deu a entrada dos insumos no estabelecimento industrial._x000a_DIREITO AO CRÉDITO. INSUMOS NÃO ONERADOS PELO IPI._x000a_É inadmissível, por ausência de previsão legal, a apropriação, na escrita fiscal do sujeito passivo, de créditos do imposto alusivos a insumos isentos, não tributados ou sujeitos à alíquota zero, uma vez que inexiste montante do imposto cobrado na operação anterior._x000a_Recurso Voluntário Negado."/>
        <s v="ASSUNTO: IMPOSTO SOBRE PRODUTOS INDUSTRIALIZADOS (IPI)_x000a_Período de apuração: 01/06/1994 a 31/12/2002_x000a_CRÉDITO-PRÊMIO. RESSARCIMENTO. VIGÊNCIA DO BENEFÍCIO ATÉ 04/10/1990. PRECEDENTES STF E DO STJ._x000a_Segundo precedente firmado em Recurso Extraordinário com repercussão geral (RE nº 561.485) e Recurso Especial julgado sob o rito de recursos repetitivos (REsp nº 1.111.148), o crédito-prêmio de IPI teve vigência até 04 de outubro de 1990, por força do prescrito no §1º do art. 41 do Ato das Disposições Constitucionais Transitórias da Constituição Federal de 1988._x000a_Recurso Voluntário Negado."/>
        <s v="ASSUNTO: PROCESSO ADMINISTRATIVO FISCAL_x000a_Data do fato gerador: 25/01/2012_x000a_PER/DCOMP. DIREITO DE CRÉDITO. LIQUIDEZ E CERTEZA. ÔNUS DA PROVA. ARTIGO 373, INCISO I DO CÓDIGO DE PROCESSO CIVIL_x000a_Nos processos em que os pedidos de compensação não são homologados por constar perante a Secretaria da Receita Federal do Brasil a utilização integral do crédito para quitação de outro débito, é ônus do Contribuinte apresentar as provas necessárias para demonstrar a liquidez e certeza de seu direito creditório, aplicando-se o artigo 373, inciso I do Código de Processo Civil._x000a_Recurso Voluntário Negado."/>
        <s v="ASSUNTO: NORMAS GERAIS DE DIREITO TRIBUTÁRIO_x000a_Data do fato gerador: 01/06/2017_x000a_DOUTRINA. JURISPRUDÊNCIA. NÃO VINCULAÇÃO AO PROCESSO._x000a_No que concerne à interpretação da legislação e aos entendimentos doutrinários e jurisprudenciais, cabe esclarecer que somente devem ser observados os atos para os quais a lei atribua eficácia normativa, portanto as decisões jurisprudenciais juntados ao processo não vinculam o presente julgado. nos termos do art. 100 do Código Tributário Nacional._x000a_DECISÕES EM OUTRO PROCESSO. AUTONOMIA. NÃO VINCULAÇÃO._x000a_Em relação a resultados de julgamento em outros procedimentos, vale ressaltar que para cada processo autônomo que não está vinculado a outros por determinados critérios normativos que justifiquem a análise em conjunto, como é o caso dos presentes autos, prevalece o princípio da persuasão racional mediante o qual a autoridade julgadora forma livremente sua convicção na apreciação da prova (art. 6º do Anexo II do Regimento Interno do CARF, aprovado pela Portaria MF nº 343, de 09 de junho de 2015 e art. 29 do Decreto nº 70.235, de 06 de março de 1972)._x000a__x000a_ASSUNTO: SIMPLES NACIONAL_x000a_Data do fato gerador: 01/07/2017_x000a_SIMPLES. EXCLUSÃO. AUTO DE INFRAÇÃO E APREENSÃO DE MERCADORIA. NÃO IMPUGNAÇÃO._x000a_O processo de exclusão discutido nos presentes autos decorreu de auto de infração e apreensão de mercadoria, no qual a contribuinte teve toda a oportunidade de exercer o direito à defesa e ao contraditório, mas não o fez. Mantém-se a decisão da 1ª instância de julgamento."/>
        <s v="ASSUNTO: SIMPLES NACIONAL_x000a_Ano-calendário: 2009_x000a_SIMPLES, INDEFERIMENTO DA OPÇÃO. EXISTÊNCIA DE DÉBITOS. NÃO COMPROVAÇÃO DA REGULARIZAÇÃO ATÉ PRAZO FINAL. INDEFERIMENTO MANTIDO._x000a_A contribuinte não logrou comprovar a regularização dos débitos que impediam o deferimento da opção ao SIMPLES Nacional até o prazo final de regularização das pendência, portanto há que ser mantido o indeferimento."/>
        <s v="ASSUNTO: SIMPLES NACIONAL_x000a_Data do fato gerador: 01/03/2015_x000a_SIMPLES NACIONAL . COMERCIALIZAÇÃO DE MERCADORIA OBJETO DE CONTRABANDO OU DESCAMINHO. EXCLUSÃO._x000a_Comprovado a comercialização de produtos oriundos de contrabando ou descaminho há que ser excluída do SIMPLES Nacional em cumprimento ao disposto no art. 29, VII, da Lei Complementar nº 123/2006."/>
        <s v="ASSUNTO: PROCESSO ADMINISTRATIVO FISCAL_x000a_Período de apuração: 01/02/2014 a 28/02/2014_x000a_Ementa:_x000a_PROCESSOS ADMINISTRATIVO. FALTA DE ALEGAÇÃO._x000a_O recurso voluntário mencionará os motivos de fato e de direito em que se fundamenta, os pontos de discordância e as razões e provas que possuir. Caso, os motivos apresentados na peça recursal não enfrentem a ratio decidendi da decisão recorrida, o recurso não deve ser conhecido."/>
        <s v="ASSUNTO: PROCESSO ADMINISTRATIVO FISCAL_x000a_Período de apuração: 01/01/2001 a 31/01/2006_x000a_ACÓRDÃO DE PRIMEIRA INSTÂNCIA. OMISSÃO DE ANÁLISE. IMPUGNAÇÃO NÃO APRECIADA DE RESPONSÁVEL SOLIDÁRIO. PRETERIÇÃO DO DIREITO DE DEFESA. NULIDADE DA DECISÃO RECORRIDA._x000a_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_x000a_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_x000a_Decisão Recorrida Nula."/>
        <s v="ASSUNTO: PROCESSO ADMINISTRATIVO FISCAL_x000a_Período de apuração: 01/06/2002 a 31/07/2003_x000a_ACÓRDÃO DE PRIMEIRA INSTÂNCIA. OMISSÃO DE ANÁLISE. IMPUGNAÇÃO NÃO APRECIADA DE RESPONSÁVEL SOLIDÁRIO. PRETERIÇÃO DO DIREITO DE DEFESA. NULIDADE DA DECISÃO RECORRIDA._x000a_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_x000a_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_x000a_Decisão Recorrida Nula."/>
        <s v="ASSUNTO: PROCESSO ADMINISTRATIVO FISCAL_x000a_Período de apuração: 01/01/2001 a 31/05/2006_x000a_PROCESSO ADMINISTRATIVO FISCAL. PRECLUSÃO. IMPUGNAÇÃO NÃO APRESENTADA PARA INSTAURAR O LITÍGIO._x000a_O contencioso administrativo instaura-se com a impugnação, que deve ser expressa. Inadmissível a apreciação em grau recursal de recurso voluntário de responsável solidário que não apresentou impugnação instaurando a lide no que tangencia a sua pessoa. Impossibilidade de apreciação do específico recurso voluntário, inclusive para preservar as instâncias do processo administrativo fiscal e respeitar o princípio da dialeticidade._x000a_ACÓRDÃO DE PRIMEIRA INSTÂNCIA. OMISSÃO DE ANÁLISE. IMPUGNAÇÃO NÃO APRECIADA DE RESPONSÁVEL SOLIDÁRIO. PRETERIÇÃO DO DIREITO DE DEFESA. NULIDADE DA DECISÃO RECORRIDA._x000a_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_x000a_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_x000a_Decisão Recorrida Nula."/>
        <s v="ASSUNTO: PROCESSO ADMINISTRATIVO FISCAL_x000a_Período de apuração: 29/11/2007 a 29/11/2007_x000a_ACÓRDÃO DE PRIMEIRA INSTÂNCIA. OMISSÃO DE ANÁLISE. IMPUGNAÇÃO NÃO APRECIADA DE RESPONSÁVEL SOLIDÁRIO. PRETERIÇÃO DO DIREITO DE DEFESA. NULIDADE DA DECISÃO RECORRIDA._x000a_Em obediência aos princípios do contraditório e da ampla defesa, deve ser anulado acórdão da DRJ que não apreciou impugnação apresentada a tempo e modo por empresa integrante do polo passivo, inclusive protocolada anteriormente ao julgamento de primeira instância e só colacionada aos autos, pela unidade lançadora de origem, por ocasião da preparação dos autos para remessa ao CARF, em objetivo erro de procedimento._x000a_É nula, por preterição do direito de defesa, a decisão que deixa de apreciar impugnação de empresa apontada como responsável solidária em lançamento que reporta formação de grupo econômico de fato entre empresas, à luz do que determina o art. 59, II, do Decreto 70.235, de 1972._x000a_Decisão Recorrida Nula."/>
        <s v="ASSUNTO: PROCESSO ADMINISTRATIVO FISCAL_x000a_Data do fato gerador: 13/02/2017_x000a_PROCESSO ADMINISTRATIVO FISCAL. IMPUGNAÇÃO INTEMPESTIVA. PRECLUSÃO PROCESSUAL._x000a_A Impugnação somente será conhecida se apresentada até o trigésimo dia subsequente à data da ciência do auto de infração. A apresentação extemporânea do recurso não instaura o litígio, acarretando a preclusão processual, ficando assim prejudicada a análise do recurso apresentado perante este Conselho."/>
        <s v="ASSUNTO: IMPOSTO SOBRE PRODUTOS INDUSTRIALIZADOS (IPI)_x000a_Período de apuração: 01/10/2013 a 31/10/2013, 01/12/2013 a 31/12/2013_x000a_PROCESSO ADMINISTRATIVO FISCAL. PRECLUSÃO PROCESSUAL._x000a_O contencioso administrativo instaura-se com a impugnação, que deve ser expressa, considerando-se não impugnada a matéria que não tenha sido diretamente contestada pelo impugnante. Inadmissível a apreciação em grau de recurso de matéria não suscitada na instância a quo. Não se conhece do recurso quando este pretende alargar os limites do litígio já consolidado, sendo defeso ao contribuinte tratar de matéria não discutida na impugnação."/>
        <s v="ASSUNTO: CONTRIBUIÇÃO SOCIAL SOBRE O LUCRO LÍQUIDO (CSLL)_x000a_Ano-calendário: 2005_x000a_CSLL. COMPENSAÇÃO_x000a_Para fins de determinação do saldo de CSLL a pagar ou a ser compensada, a pessoa jurídica pode deduzir da contribuição devida o valor da contribuição paga ou retida na fonte, desde que as receitas correspondentes tenham sido computadas na determinação do lucro real e ficar comprovado, mediante documentação hábil e idônea, que o contribuinte sofreu a retenção desta contribuição no período correspondente."/>
        <s v="ASSUNTO: NORMAS GERAIS DE DIREITO TRIBUTÁRIO_x000a_Período de apuração: 01/01/2002 a 31/03/2002_x000a_DCOMP RETIFICADORA. PRAZO PARA HOMOLOGAÇÃO TÁCITA._x000a_Admitida a retificação da DCOMP, o termo inicial da contagem do prazo para homologação tácita é a data da apresentação da DCOMP retificadora."/>
        <s v="ASSUNTO: NORMAS GERAIS DE DIREITO TRIBUTÁRIO_x000a_Período de apuração: 01/04/2002 a 30/06/2002_x000a_DCOMP RETIFICADORA. PRAZO PARA HOMOLOGAÇÃO TÁCITA._x000a_Admitida a retificação da DCOMP, o termo inicial da contagem do prazo para homologação tácita é a data da apresentação da DCOMP retificadora."/>
        <s v="ASSUNTO: NORMAS GERAIS DE DIREITO TRIBUTÁRIO_x000a_Período de apuração: 01/10/2002 a 31/12/2002_x000a_DCOMP RETIFICADORA. PRAZO PARA HOMOLOGAÇÃO TÁCITA._x000a_Admitida a retificação da DCOMP, o termo inicial da contagem do prazo para homologação tácita é a data da apresentação da DCOMP retificadora."/>
        <s v="ASSUNTO: NORMAS GERAIS DE DIREITO TRIBUTÁRIO_x000a_Ano-calendário: 2003_x000a_COMPENSAÇÃO. SALDO NEGATIVO. ESTIMATIVA COMPENSADA. NECESSIDADE DE AVERIGUAÇÃO DA EXISTÊNCIA DO CRÉDITO._x000a_Para fins de cômputo no saldo negativo do ano-calendário a que se refere, a estimativa mensal, cuja compensação foi tacitamente homologada, carece de averiguação e comprovação da existência dos direitos creditórios que lhe dariam a quitação integral."/>
        <s v="ASSUNTO: NORMAS GERAIS DE DIREITO TRIBUTÁRIO_x000a_Ano-calendário: 2003_x000a_CANCELAMENTO DE DCOMP E/OU DE DÉBITOS - EXTRAPOLAÇÃO DO ESCOPO DA LIDE E DA COMPETÊNCIA DO CARF._x000a_A retificação e/ou cancelamento dos débitos da DCOMP não são objeto da lide e extrapolam a competência do CARF, sendo atribuições da Delegacia da Receita Federal, conforme Regimento Interno da Receita Federal do Brasil."/>
        <s v="ASSUNTO: NORMAS GERAIS DE DIREITO TRIBUTÁRIO_x000a_Ano-calendário: 2005_x000a_CANCELAMENTO DE DCOMP E/OU DE DÉBITOS - EXTRAPOLAÇÃO DO ESCOPO DA LIDE E DA COMPETÊNCIA DO CARF._x000a_A retificação e/ou cancelamento dos débitos da DCOMP não são objeto da lide e extrapolam a competência do CARF, sendo atribuições da Delegacia da Receita Federal, conforme Regimento Interno da Receita Federal do Brasil."/>
        <s v="ASSUNTO: NORMAS GERAIS DE DIREITO TRIBUTÁRIO_x000a_Ano-calendário: 2004_x000a_INOVAÇÃO RECURSAL MATÉRIA NÃO IMPUGNADA_x000a_IMPOSSIBILIDADE_x000a_Não se conhece, em fase recursal, matéria que não tenha sido objeto de impugnação em primeira instância._x000a_CANCELAMENTO DE DCOMP E/OU DE DÉBITOS - EXTRAPOLAÇÃO DO ESCOPO DA LIDE E DA COMPETÊNCIA DO CARF._x000a_A retificação e/ou cancelamento dos débitos da DCOMP não são objeto da lide e extrapolam a competência do CARF, sendo atribuições da Delegacia da Receita Federal, conforme Regimento Interno da Receita Federal do Brasil."/>
        <s v="ASSUNTO: NORMAS GERAIS DE DIREITO TRIBUTÁRIO_x000a_Ano-calendário: 2007_x000a_RETIFICAÇÃO DE DCOMP E CANCELAMENTO DE DÉBITO. EXTRAPOLAÇÃO DO ESCOPO DA LIDE E DA COMPETÊNCIA DO CARF._x000a_A retificação e/ou cancelamento dos débitos da DCOMP não são objeto da lide e extrapolam a competência do CARF, sendo atribuições da Delegacia da Receita Federal, conforme Regimento Interno da Receita Federal do Brasil."/>
        <s v="ASSUNTO: NORMAS GERAIS DE DIREITO TRIBUTÁRIO_x000a_Ano-calendário: 2009_x000a_MATÉRIA NÃO IMPUGNADA. INOVAÇÃO. IMPOSSIBILIDADE._x000a_Considera-se-se não impugnada a matéria não expressamente contestada pelo impugnante._x000a_CONSÓRCIO. RETIFICAÇÃO DE DCTF DE EMPRESA CONSORCIADA._x000a_O consórcio não tem legitimidade para pleitear retificação de DCTF de empresa consorciada._x000a_COMPENSAÇÃO DE OFÍCIO. IMPOSSIBILIDADE._x000a_Desde a vigência da Lei nº 10.637/2002, que alterou o art. 74 da Lei nº 9.430/1996, as compensações de tributos federais de iniciativa do sujeito passivo operam-se exclusivamente por Declaração de Compensação."/>
        <s v="ASSUNTO: SIMPLES NACIONAL_x000a_Ano-calendário: 2009_x000a_ATIVIDADE VEDADA_x000a_A existência de atividade vedada, no contrato social, é causa para o indeferimento da opção pelo Simples Nacional"/>
        <s v="ASSUNTO: SIMPLES NACIONAL_x000a_Ano-calendário: 2007_x000a_ATIVIDADE VEDADA_x000a_O exercício de atividade vedada, nos termos da LC 123/2006, é causa para a exclusão do Regime do Simples Nacional."/>
        <s v="ASSUNTO: NORMAS GERAIS DE DIREITO TRIBUTÁRIO_x000a_Ano-calendário: 2007_x000a_COMPENSAÇÃO RETENÇÕES NA FONTE_x000a_Não comprovada a existência de créditos a favor do contribuinte, é de negar-se a compensação pleiteada. A certeza e a liquidez destes são condições sine qua non para a Fazenda autorizar a sua compensação. Incumbe ao requerente o ônus da prova do seu direito."/>
        <s v="ASSUNTO: NORMAS GERAIS DE DIREITO TRIBUTÁRIO_x000a_Ano-calendário: 2004_x000a_COMPENSAÇÃO RETENÇÕES NA FONTE_x000a_Não comprovada a existência de créditos a favor do contribuinte, é de negar-se a compensação pleiteada. A certeza e a liquidez destes são condições sine qua non para a Fazenda autorizar a sua compensação. Incumbe ao requerente o ônus da prova do seu direito."/>
        <s v="ASSUNTO: NORMAS GERAIS DE DIREITO TRIBUTÁRIO_x000a_Ano-calendário: 2005_x000a_COMPENSAÇÃO RETENÇÕES NA FONTE_x000a_Não comprovada a existência de créditos a favor do contribuinte, é de negar-se a compensação pleiteada. A certeza e a liquidez destes são condições sine qua non para a Fazenda autorizar a sua compensação. Incumbe ao requerente o ônus da prova do seu direito."/>
        <s v="ASSUNTO: SIMPLES NACIONAL_x000a_Ano-calendário: 2010_x000a_EXCLUSÃO - DÉBITOS PENDENTES._x000a_A existência de débitos, para com a Instituto Nacional do Seguro Social INSS, ou com as Fazendas Públicas Federal, Estadual ou Municipal, impede a opção pelo Simples Nacional._x000a_NULIDADE - INOCORRÊNCIA._x000a_Não provada violação às disposições do artigo 59 do Decreto nº 70.235/72, rejeita-se a alegação de nulidade do ato de exclusão."/>
        <s v="ASSUNTO: IMPOSTO SOBRE A RENDA DE PESSOA JURÍDICA (IRPJ)_x000a_Ano-calendário: 2005_x000a_IRRF. COMPENSAÇÃO_x000a_Para fins de determinação do saldo do imposto de renda a pagar ou a ser compensado, a pessoa jurídica pode deduzir do imposto devido o valor do imposto pago ou retido na fonte, desde que as receitas correspondentes tenham sido computadas na determinação do lucro real e ficar comprovado, mediante documentação hábil e idônea, que o contribuinte sofreu a retenção deste imposto no período correspondente."/>
        <s v="ASSUNTO: NORMAS GERAIS DE DIREITO TRIBUTÁRIO_x000a_Ano-calendário: 2001_x000a_NECESSIDADE DE COMPROVAÇÃO DA LIQUIDEZ E CERTEZA DO INDÉBITO._x000a_A indicação dos dados identificados com erros de fato, por si só, não tem força probatória de comprovar a existência de indébito, caso em que a Recorrente precisa produzir um conjunto probatório com outros elementos extraídos dos assentos contábeis, que mantidos com observância das disposições legais fazem prova a seu favor dos fatos ali registrados e comprovados por documentos hábeis, segundo sua natureza, ou assim definidos em preceitos legais._x000a_REVISÃO DE OFÍCIO._x000a_Cabe à autoridade administrativa da unidade da RFB na qual foi formalizada a exigência fiscal proceder à revisão de ofício do Per/DComp e do consequente Despacho Decisório, conforme as orientações explicitadas no Parecer Normativo Cosit nº 08, de 03 de setembro de 2014."/>
        <s v="ASSUNTO: NORMAS GERAIS DE DIREITO TRIBUTÁRIO_x000a_Ano-calendário: 1999_x000a_NECESSIDADE DE COMPROVAÇÃO DA LIQUIDEZ E CERTEZA DO INDÉBITO._x000a_A indicação dos dados identificados com erros de fato, por si só, não tem força probatória de comprovar a existência de indébito, caso em que a Recorrente precisa produzir um conjunto probatório com outros elementos extraídos dos assentos contábeis, que mantidos com observância das disposições legais fazem prova a seu favor dos fatos ali registrados e comprovados por documentos hábeis, segundo sua natureza, ou assim definidos em preceitos legais._x000a_REVISÃO DE OFÍCIO._x000a_Cabe à autoridade administrativa da unidade da RFB na qual foi formalizada a exigência fiscal proceder à revisão de ofício do Per/DComp e do consequente Despacho Decisório, conforme as orientações explicitadas no Parecer Normativo Cosit nº 08, de 03 de setembro de 2014."/>
        <s v="ASSUNTO: NORMAS GERAIS DE DIREITO TRIBUTÁRIO_x000a_Ano-calendário: 2006_x000a_COMPENSAÇÃO NÃO HOMOLOGADA. DÉBITOS CONFESSADOS EM DCTF OU DCOMP. INOCORRÊNCIA DE DECADÊNCIA._x000a_Não há que se falar em decadência do direito da Fazenda constituir crédito tributário quando os débitos foram espontaneamente confessados em DCTF ou DCOMP._x000a_DESPACHO DECISÓRIO DENTRO DO PRAZO DE CINCO ANOS DA DCOMP. INOCORRÊNCIA DE HOMOLOGAÇÃO TÁCITA._x000a_O prazo para o Despacho Decisório homologar ou não a compensação declarada pelo sujeito passivo é de cinco anos contados da data da entrega da DCOMP, data em que ocorre a homologação tácita._x000a_COMPENSAÇÃO. PAGAMENTO A MAIOR. AUSÊNCIA DE PROVA DO CRÉDITO._x000a_O reconhecimento de direito creditório decorrente de pagamento a maior exige, para sua liquidez e certeza, a comprovação do valor do débito correspondente, evidenciando o excesso de recolhimento."/>
        <s v="ASSUNTO: SIMPLES NACIONAL_x000a_Ano-calendário: 2016_x000a_SIMPLES NACIONAL. EMPRESA COM DÉBITOS SEM EXIGIBILIDADE SUSPENSA. NÃO COMPROVAÇÃO DA REGULARIZAÇÃO. EXCLUSÃO DE OFÍCIO. CABIMENTO._x000a_Deve ser mantida a exclusão, Simples Nacional, da empresa que possua débitos sem exigibilidade suspensa perante o INSS ou às Fazendas Públicas Federal, Estadual ou Municipal que, cientificada do Ato Declaratório Executivo de exclusão, não promove a regularização no prazo de trinta dias."/>
        <s v="ASSUNTO: IMPOSTO SOBRE A RENDA DE PESSOA FÍSICA (IRPF)_x000a_Período de apuração: 01/01/2007 a 31/12/2007_x000a_OMISSÃO DE RENDIMENTOS. HONORÁRIOS ADVOCATÍCIOS RECEBIDOS POR ADVOGADO. NÃO COMPROVAÇÃO._x000a_Deixar o Contribuinte de levar à tributação valores recebidos a título de honorários advocatícios, na qualidade de advogado, alegando que os honorários pertencem ao escritório de advogado pessoa jurídica, sem que o mesmo apresente elementos probatórios do alegado._x000a_NULIDADE._x000a_Somente são considerados nulos os atos e termos lavrados por pessoa incompetente e despachos e decisões proferidos por autoridade incompetente ou com preterição do direito de defesa._x000a_DECISÕES ADMINISTRATIVAS E JUDICIAIS. EFEITOS._x000a_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
        <s v="ASSUNTO: IMPOSTO SOBRE A RENDA DE PESSOA FÍSICA (IRPF)_x000a_Exercício: 2006_x000a_IMPUGNAÇÃO INTEMPESTIVA. PRECLUSÃO._x000a_A apresentação da impugnação após o prazo de 30 (trinta) dias, considera-se intempestiva a impugnação e não instaurada a fase litigiosa do processo administrativo."/>
        <s v="ASSUNTO: CONTRIBUIÇÕES SOCIAIS PREVIDENCIÁRIAS_x000a_DATA DO FATO GERADOR: 01/05/2005_x000a_DECADÊNCIA. REGULARIDADE DA OBRA. ARO. IMPROCEDÊNCIA._x000a_Para fins de contagem do prazo decadencial o que se leva em consideração para lançamentos de contribuições previdências decorrentes de execução de obra mediante cálculo da mão-de-obra empregada, é a informação de regularidade da obra, utilizado por sua vez por meio do ARO, ou de documento hábil e idôneo previsto na legislação._x000a_OBRA. CONSTRUÇÃO CIVIL. SOLIDARIEDADE OU RESPONSABILIDADE DA PESSOA FÍSICA. ARBITRAMENTO DO SALÁRIO DE CONTRIBUIÇÃO._x000a_O contratante de serviços de construção civil responde solidariamente com o construtor, independentemente da forma de contratação, pelo pagamento das contribuições previdenciárias decorrentes do contrato, conforme art. 30, inciso VI da Lei 8.212, de 1991._x000a_O salário de contribuição decorrente de obra de construção civil de responsabilidade de pessoa física será apurado com base na área construída constante no projeto, e no padrão da obra._x000a_LANÇAMENTO. AFERIÇÃO INDIRETA._x000a_Ocorrendo recusa ou sonegação de qualquer documento ou informação, ou sua apresentação deficiente, a Secretaria da Receita Federal do Brasil pode, sem prejuízo da penalidade cabível, lançar de ofício a importância devida, cabendo à empresa, ao contratante pessoa física ou ao segurado o ônus da prova em contrário._x000a_Recurso Voluntário Negado."/>
        <s v="ASSUNTO: CONTRIBUIÇÕES SOCIAIS PREVIDENCIÁRIAS_x000a_Período de apuração: 01/01/2004 a 30/12/2004_x000a_ALIMENTAÇÃO IN NATURA. PAT. REQUISITOS._x000a_O fornecimento de alimentação aos segurados empregados não integra a base de cálculo das contribuições previdenciárias somente se forem atendidos os requisitos legais para a concessão._x000a_CONVÊNIO ODONTOLÓGICO. INCIDÊNCIA._x000a_Os valores despendidos com convênio odontológico somente deixarão de integrar o Salário de Contribuição da empresa, se o benefício for estendido a todos os funcionários e dirigentes._x000a_OBRIGAÇÕES ACESSÓRIAS. DESCUMPRIMENTO._x000a_A empresa é obrigada a prestar à fiscalização todos as informações financeiras e contábeis, assim como os documentos e livros relacionados aos fatos geradores de contribuição.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_x000a_ALEGAÇÕES DE VIOLAÇÃO AOS PRINCÍPIOS CONSTITUCIONAIS. CARÁTER CONFISCATÓRIO. ILEGALIDADE._x000a_O exame da constitucionalidade ou legalidade das leis é tarefa estritamente reservada aos órgãos do Poder Judiciário, sendo incabível a sua análise pelo julgador da esfera administrativa._x000a_O CARF não é competente para se pronunciar sobre a inconstitucionalidade de lei tributária."/>
        <s v="ASSUNTO: IMPOSTO SOBRE A PROPRIEDADE TERRITORIAL RURAL (ITR)_x000a_Exercício: 2009_x000a_ITR. EXCLUSÃO. ÁREA OCUPADA POR FLORESTAS NATIVAS. COMPROVAÇÃO._x000a_A utilização do ADA para efeito de redução do valor a pagar do ITR é obrigatória nos casos em que se pretenda excluir Área ocupada por Florestas Nativas._x000a_ÁREA DE RESERVA LEGAL. AVERBAÇÃO NA MATRICULA DO IMÓVEL EM DATA ANTERIOR AO FATO GERADOR. REQUISITO NECESSÁRIO._x000a_A averbação à margem da inscrição da matrícula do imóvel é requisito formal constitutivo da existência da área de reserva legal. Para fins de exclusão da área tributável, a área de reserva legal deverá estar averbada à margem da inscrição da matrícula do imóvel rural em data anterior à ocorrência do fato gerador do imposto."/>
        <s v="ASSUNTO: OBRIGAÇÕES ACESSÓRIAS_x000a_Período de apuração: 01/02/1999 a 31/05/2005_x000a_AUTO DE INFRAÇÃO. GFIP. APRESENTAÇÃO COM OMISSÃO DE FATOS GERADORES DE TODAS AS CONTRIBUIÇÕES PREVIDENCIÁRIAS._x000a_Constitui infração ao artigo 32, inciso IV, §§ 3° e 5°, da Lei n° 8.212/91, acrescentado pela Lei n° 9.528, de 10/12/97, combinado com o artigo 225, inciso IV, § 4° do Regulamento da Previdência Social - RPS, aprovado pelo Decreto n.° 3.048/99, a empresa apresentar a GFIP com omissão de fatos geradores de contribuições previdenciárias.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s v="ASSUNTO: CONTRIBUIÇÕES SOCIAIS PREVIDENCIÁRIAS_x000a_Período de apuração: 01/04/1999 a 30/08/1999_x000a_COMPENSAÇÃO. CRÉDITO DECORRENTE DE DECISÃO JUDICIAL._x000a_É vedada a compensação mediante o aproveitamento de tributo, objeto de contestação judicial pelo sujeito passivo, antes do trânsito em julgado da respectiva decisão judicial."/>
        <s v="ASSUNTO: IMPOSTO SOBRE A RENDA DE PESSOA FÍSICA (IRPF)_x000a_Ano-calendário: 2002_x000a_OMISSÃO DE RENDIMENTOS. DEPÓSITO BANCÁRIO._x000a_Para os fatos geradores ocorridos a partir de 1° de janeiro de 1997, existe a presunção legal de omissão de rendimentos com base em depósitos bancários cuja origem dos recursos não for comprovada pelo titular._x000a_ÔNUS DA PROVA._x000a_Se o ônus da prova, por presunção legal, é do contribuinte, cabe a ele a prova da origem dos recursos utilizados para acobertar seus depósitos bancários, quando devidamente intimado, mormente se os rendimentos declarados não podem justificar a movimentação financeira._x000a_APRECIAÇÃO DE INCONSTITUCIONALIDADE._x000a_As autoridades administrativas não podem negar aplicação às leis regularmente emanadas do Poder Legislativo. O exame da constitucionalidade ou legalidade das leis é tarefa estritamente reservada aos órgãos do Poder Judiciário._x000a_LANÇAMENTO POR HOMOLOGAÇÃO. FATO GERADOR ANUAL. DECADÊNCIA._x000a_Nos tributos que comportam lançamento por homologação, ocorre a decadência do direito de lançar quando transcorridos cinco anos a contar do fato gerador, ainda que não tenha havido a homologação expressa._x000a_Nos termos da legislação do Imposto de Renda Pessoa Física, o fato gerador é anual, considerando-se ocorrido em 31 de dezembro do ano-calendário, em que ocorram a percepção do rendimento. Homologa-se o pagamento do Imposto de Renda, sob a forma de IRRF, Carne-leão ou quotas de IRPF._x000a_QUEBRA DE SIGILO BANCÁRIO. LEGALIDADE._x000a_Não é ilegal a quebra do sigilo por parte das autoridades e dos agentes fiscais tributários da União, dos Estados, do Distrito Federal e dos Municípios, quando houver processo administrativo instaurado ou procedimento fiscal em curso e tais exames sejam considerados indispensáveis pela autoridade administrativa competente._x000a_DECISÕES ADMINISTRATIVAS E JUDICIAIS. EFEITOS._x000a_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
        <s v="ASSUNTO: IMPOSTO SOBRE A RENDA DE PESSOA FÍSICA (IRPF)_x000a_Exercício: 2009_x000a_OMISSÃO DE RENDIMENTOS._x000a_A não comprovação de que se tratam de rendimentos isentos ou não tributáveis implica em considerá-los como rendimentos tributáveis, sujeitos ao lançamento de ofício._x000a_COMPENSAÇÃO DO IRRF._x000a_A compensação do imposto de renda retido na fonte está condicionada à comprovação da efetiva retenção.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s v="ASSUNTO: IMPOSTO SOBRE A RENDA DE PESSOA FÍSICA (IRPF)_x000a_Exercício: 2008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s v="ASSUNTO: CONTRIBUIÇÕES SOCIAIS PREVIDENCIÁRIAS_x000a_Período de apuração: 01/01/2000 a 30/09/2005_x000a_JUROS. TAXA SELIC.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_x000a_NOTIFICAÇÃO FISCAL DE LANÇAMENTO DE DEBITO. CONTRIBUIÇÃO SOBRE FOLHA. VALOR DECLARADO EM GFIP._x000a_A empresa é obrigada a apurar e recolher as contribuições providenciarias incidentes sobre a folha de pagamento dos segurados a seu serviço._x000a_As retenções efetuados pelos tomadores de serviço em nome da empresa prestadores poderão ser compensados ou serem objetos de pedido de restituição."/>
        <s v="ASSUNTO: CONTRIBUIÇÕES SOCIAIS PREVIDENCIÁRIAS_x000a_Período de apuração: 01/01/2004 a 31/12/2004_x000a_Vale Transporte. Não incidência. Requisitos._x000a_Tratando-se de parcela cuja não-incidência esteja condicionada ao cumprimento de requisitos previstos na legislação previdenciária, o pagamento em desacordo com a legislação de regência se sujeita à tributação._x000a_JUROS. TAXA SELIC. LEGALIDADE_x000a_A partir de 1º de abril de 1995, os juros moratórios incidentes sobre débitos tributários administrados pela Secretaria da Receita Federal são devidos, no período de inadimplência, à taxa referencial do Sistema Especial de Liquidação e Custódia - SELIC para títulos federais._x000a_MULTAS. INCONSTITUCIONALIDADE._x000a_O CARF não é competente para apreciar a inconstitucionalidade de lei tributária, motivo pelo qual não pode afastar a aplicação de multa legalmente prevista."/>
        <s v="ASSUNTO: OBRIGAÇÕES ACESSÓRIAS_x000a_Período de apuração: 01/01/2004 a 31/12/2004_x000a_LEGISLAÇÃO PREVIDENCIÁRIA. DESCUMPRIMENTO._x000a_Constitui infração a omissão, em GFIP, de fatos geradores das contribuições previdenciárias._x000a_Cálculo da penalidade. Retroatividade de norma benigna._x000a_Retifica-se o valor da penalidade aplicada no caso de legislação superveniente mais benigna vigente na data do julgamento.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s v="ASSUNTO: OBRIGAÇÕES ACESSÓRIAS_x000a_Período de apuração: 01/11/2004 a 31/12/2004_x000a_Legislação previdenciária - descumprimento._x000a_Constitui infração deixar a empresa cedente de mão de obra de destacar na nota fiscal/fatura de prestação de serviços a retenção de onze por cento.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s v="ASSUNTO: OBRIGAÇÕES ACESSÓRIAS_x000a_Período de apuração: 01/11/2004 a 31/12/2004_x000a_Legislação previdenciária. Descumprimento._x000a_Constitui infração deixar a empresa de prestar todas as informações cadastrais, financeiras e contábeis de interesse do INSS, na forma por ele estabelecida, bem como os esclarecimentos necessários à fiscalização._x000a_A referida infração se reveste caracterizada independentemente do número de informações e/ou esclarecimentos necessários à fiscalização não prestados._x000a_MULTAS. INCONSTITUCIONALIDADE._x000a_O CARF não é competente para apreciar a inconstitucionalidade de lei tributária, motivo pelo qual não pode afastar a aplicação de multa legalmente prevista."/>
        <s v="ASSUNTO: IMPOSTO SOBRE A RENDA DE PESSOA FÍSICA (IRPF)_x000a_Ano-calendário: 2001_x000a_REQUISIÇÃO DE MOVIMENTAÇÃO FINANCEIRA. REQUISITOS. ALEGAÇÕES DE NULIDADE. PROVAS ILÍCITAS. INEXISTÊNCIA._x000a_A Receita Federal poderá examinar relativas a terceiros constantes de documentos, livros e registros de instituições financeiras e de entidades a elas equiparadas quando houver procedimento de fiscalização em curso e tais exames forem consideráveis indispensáveis pela autoridade administrativa competente, não havendo se cogitar de qualquer nulidade quando as infrações à legislação tributária são constadas e comprovadas por outros meios que não a partir da Requisição de Movimentação Financeira._x000a_OMISSÃO DE RENDIMENTOS. ATIVIDADE RURAL. EMPRÉSTIMOS DE MÚTUO. AUSÊNCIA DE COMPROVAÇÃO POR DOCUMENTAÇÃO HÁBIL._x000a_O empréstimo de mútuo em dinheiro aperfeiçoa-se a partir das relações de entrega da quantia por parte do mutuante e do pagamento ou quitação do respectivo valor por parte do mutuário. O contribuinte deve, portanto, comprovar o fluxo financeiro em suas contas bancárias a partir dos ingressos dos numerários e das respectivas saídas a título de quitação dos empréstimos, podendo fazê-lo, a propósito, através de documentação bancária, tais como TEDs, DOCs, saques, depósitos realizados em valores correspondentes etc."/>
        <s v="ASSUNTO: IMPOSTO SOBRE A RENDA DE PESSOA FÍSICA (IRPF)_x000a_Ano-calendário: 2003_x000a_PEDIDO DE RESTITUIÇÃO. MOLÉSTIA GRAVE_x000a_São isentos de tributação os rendimentos relativos à aposentadoria, reforma ou pensão, recebidos por portador de doença grave devidamente comprovada em laudo pericial emitido por serviço médico oficial da União, dos Estados e do Distrito Federal."/>
        <s v="ASSUNTO: IMPOSTO SOBRE A RENDA DE PESSOA FÍSICA (IRPF)_x000a_Ano-calendário: 2005, 2006_x000a_OMISSÃO DE RENDIMENTOS. VERBA INDENIZATÓRIA. ATIVIDADE PARLAMENTAR. DESCARACTERIZAÇÃO. NATUREZA SALARIAL._x000a_Os rendimentos são constituídos de todo o produto do capital, do trabalho ou da combinação de ambos, sendo que a tributação independe da denominação dos rendimentos, bastando, para que o imposto incida, que o contribuinte tenha se beneficiado por qualquer forma e qualquer título._x000a_Apenas nas hipóteses em que há a comprovação a partir de documentos hábeis e idôneos que possam demonstrar a compensação ou a retribuição monetária (reembolso) das despesas realizadas pelos parlamentares em estrita conexão com o exercício do mandato parlamentar é que as verbas consideradas indenizatórias apresentam de fato tal natureza e, nesse caso, devem ser excluídas da base de cálculo do Imposto de Renda, justamente porque não constituem renda ou proventos de qualquer natureza._x000a_DECISÕES ADMINISTRATIVAS. NORMAS COMPLEMENTARES DA LEGISLAÇÃO TRIBUTÁRIA. AUSÊNCIA DE EFICÁCIA NORMATIVA._x000a_As decisões dos órgãos singulares ou coletivos de jurisdição administrativa compõem a legislação tributária e constituem normas complementares das leis, dos tratados e das convenções internacionais e dos decretos apenas nas hipóteses em que a lei atribua eficácia normativa."/>
        <s v="ASSUNTO: IMPOSTO SOBRE A RENDA DE PESSOA FÍSICA (IRPF)_x000a_Ano-calendário: 2006_x000a_OMISSÃO DE RENDIMENTOS. ACRÉSCIMO PATRIMONIAL À DESCOBERTO. CONFIGURAÇÃO. ELEMENTOS PROBATÓRIOS INSUFICIENTES._x000a_A tributação independe da denominação dos rendimentos, títulos ou direitos, da localização, condição jurídica ou nacionalidade da fonte, da origem dos bens produtores da renda, e da forma de percepção das rendas ou proventos, bastando, para a incidência do imposto, o benefício do contribuinte por qualquer forma e a qualquer título, de modo que as quantias correspondentes ao acréscimo patrimonial da pessoa física, apurado mensalmente, quando esse acréscimo não for justificado pelos rendimentos tributáveis, não tributáveis, tributados exclusivamente na fonte ou objeto de tributação definitiva._x000a_A comprovação das alegações formuladas pelo sujeito passivo deve ser realizada a partir da juntada de documentos hábeis e idôneos que possam atestar com precisão a veracidade das informações, de acordo com a legislação que disciplina o processo administrativo fiscal no âmbito federal, de modo que não caberá às autoridades autuante ou julgadora fazê-lo em nome e a favor e do contribuinte, ainda que o processo administrativo fiscal seja regido pelo princípio da verdade material."/>
        <s v="ASSUNTO: CONTRIBUIÇÕES SOCIAIS PREVIDENCIÁRIAS_x000a_Data do fato gerador: 15/06/2007_x000a_PRAZO RECURSAL. INTEMPESTIVIDADE._x000a_É intempestivo o recurso apresentado após o prazo de trinta dias a contar da ciência da decisão recorrida não podendo ser conhecido, nos termos dos artigos 33 e 42, I, do Decreto 70.235/72."/>
        <s v="ASSUNTO: IMPOSTO SOBRE A RENDA DE PESSOA FÍSICA (IRPF)_x000a_Ano-calendário: 2008_x000a_COMPROVAÇÃO DOCUMENTAL. ÔNUS DOS INTERESSADOS. REALIZAÇÃO DE DILIGÊNCIAS E/OU PERÍCIAS. DESNECESSIDADE. LIVRE CONVENCIMENTO MOTIVADO DO JULGADOR._x000a_Cabe ao contribuinte colacionar aos autos todas as provas e documentos que no seu entendimento possam comprovar a veracidade de suas alegações._x000a_A atuação de ofício por parte da autoridade julgadora ao determinar a realização de diligências que entender necessárias tem por escopo a complementação ou obtenção de esclarecimentos sobre as provas que já foram trazidas aos autos pelo próprio sujeito passivo, de modo que, mesmo em observância ao princípio da verdade material, a autoridade julgadora não pode substituir os sujeitos da relação e invocar para si a responsabilidade no que diz com a produção probatória em favor do sujeito passivo, quer seja porque ele deixou completamente de fazê-lo, quer seja porque o fez de forma insuficiente._x000a_OMISSÃO DE RENDIMENTOS. ACRÉSCIMO PATRIMONIAL À DESCOBERTO. CONFIGURAÇÃO. ELEMENTOS PROBATÓRIOS INSUFICIENTES._x000a_A tributação independe da denominação dos rendimentos, títulos ou direitos, da localização, condição jurídica ou nacionalidade da fonte, da origem dos bens produtores da renda, e da forma de percepção das rendas ou proventos, bastando, para a incidência do imposto, o benefício do contribuinte por qualquer forma e a qualquer título, de modo que as quantias correspondentes ao acréscimo patrimonial da pessoa física, apurado mensalmente, quando esse acréscimo não for justificado pelos rendimentos tributáveis, não tributáveis, tributados exclusivamente na fonte ou objeto de tributação definitiva._x000a_A comprovação das alegações formuladas pelo sujeito passivo deve ser realizada a partir da juntada de documentos hábeis e idôneos que possam atestar com precisão a veracidade das informações, de acordo com a legislação que disciplina o processo administrativo fiscal no âmbito federal, de modo que não caberá às autoridades autuante ou julgadora fazê-lo em nome e a favor e do contribuinte, ainda que o processo administrativo fiscal seja regido pelo princípio da verdade material._x000a_DECISÕES ADMINISTRATIVAS. NORMAS COMPLEMENTARES DA LEGISLAÇÃO TRIBUTÁRIA. AUSÊNCIA DE EFICÁCIA NORMATIVA._x000a_As decisões dos órgãos singulares ou coletivos de jurisdição administrativa compõem a legislação tributária e constituem normas complementares das leis, dos tratados e das convenções internacionais e dos decretos apenas nas hipóteses em que a lei atribua eficácia normativa."/>
        <s v="ASSUNTO: IMPOSTO SOBRE A PROPRIEDADE TERRITORIAL RURAL (ITR)_x000a_Exercício: 2003_x000a_ÁREA DE PRESERVAÇÃO PERMANENTE - APP_x000a_As áreas de preservação permanente assim o são por simples disposição legal, independente de qualquer providência, como apresentação do ADA ao IBAMA, averbação da área no registro do imóvel ou outra providência do gênero. No entanto, sua efetiva existência no imóvel deve estar comprovada por documentação hábil seja reconhecida e excluída da incidência do ITR."/>
        <s v="ASSUNTO: SIMPLES NACIONAL_x000a_Exercício: 2017_x000a_OPÇÃO. SIMPLES NACIONAL. AUSÊNCIA DE COMPROVAÇÃO DE SUSPENÇÃO DE DÉBITOS._x000a_As hipóteses de suspenção de exigibilidade do crédito tributário estão prevista no artigo 151 do Código Tributário Nacional. Não havendo a comprovação de suspenção, deve ser mantido o indeferimento da opção por essa sistemática de pagamento."/>
        <s v="ASSUNTO: IMPOSTO SOBRE A RENDA DE PESSOA FÍSICA (IRPF)_x000a_Ano-calendário: 2004_x000a_NÃO OBSERVÂNCIA DO PRAZO PARA INTERPOSIÇÃO DE RECURSO VOLUNTÁRIO. INTEMPESTIVIDADE. NÃO CONHECIMENTO._x000a_Recurso Voluntário interposto quando já transcorrido o prazo de 30 dias previsto no art. 33 do Decreto nº 70.235/72 importa em intempestividade, tendo por consequência o seu não conhecimento."/>
        <s v="ASSUNTO: IMPOSTO SOBRE A PROPRIEDADE TERRITORIAL RURAL (ITR)_x000a_Exercício: 2003, 2004, 2005_x000a_DA ÁREA DE RESERVA LEGAL - ARL_x000a_Para fins de exclusão da tributação do ITR, as áreas de Reserva Legal devem estar averbadas à margem do registro imobiliário do imóvel à época do respectivo fato gerador."/>
        <s v="ASSUNTO: IMPOSTO SOBRE A RENDA DE PESSOA FÍSICA (IRPF)_x000a_Ano-calendário: 2004_x000a_DEDUÇÕES. LIVRO-CAIXA. LIMITE._x000a_O valor das despesas dedutíveis, escrituradas em livro-caixa, está limitado ao valor da receita decorrente de rendimentos do trabalho não-assalariado, recebido de pessoa física ou pessoa jurídica."/>
        <s v="ASSUNTO: IMPOSTO SOBRE A RENDA DE PESSOA FÍSICA (IRPF)_x000a_Ano-calendário: 2005_x000a_DEDUÇÕES. LIVRO-CAIXA. LIMITE._x000a_O valor das despesas dedutíveis, escrituradas em livro-caixa, está limitado ao valor da receita decorrente de rendimentos do trabalho não-assalariado, recebido de pessoa física ou pessoa jurídica."/>
        <s v="ASSUNTO: IMPOSTO SOBRE A RENDA DE PESSOA FÍSICA (IRPF)_x000a_Ano-calendário: 2009_x000a_DEDUÇÕES. LIVRO-CAIXA. LIMITE._x000a_O valor das despesas dedutíveis, escrituradas em livro-caixa, está limitado ao valor da receita decorrente de rendimentos do trabalho não-assalariado, recebido de pessoa física ou pessoa jurídica."/>
        <s v="ASSUNTO: IMPOSTO SOBRE PRODUTOS INDUSTRIALIZADOS (IPI)_x000a_Período de apuração: 01/01/2007 a 31/03/2007_x000a_ARGUMENTOS NÃO APRESENTADOS EM PRIMEIRA INSTÂNCIA. PRECLUSÃO PROCESSUAL_x000a_Não devem ser conhecidos os argumentos que não foram submetidos à cognição da primeira instância julgadora."/>
        <s v="ASSUNTO: IMPOSTO SOBRE PRODUTOS INDUSTRIALIZADOS (IPI)_x000a_Período de apuração: 01/07/2006 a 30/09/2006_x000a_DIREITO CREDITÓRIO. COMPROVAÇÃO_x000a_Não dever ser reconhecido o direito creditório cuja comprovação não foi apresentada."/>
        <s v="ASSUNTO: CONTRIBUIÇÃO PARA O FINANCIAMENTO DA SEGURIDADE SOCIAL (COFINS)_x000a_Período de apuração: 01/01/2014 a 31/12/2014_x000a_NÃO CUMULATIVIDADE. CREDITO. FOLHA DE SALÁRIOS. VEDAÇÃO LEGAL._x000a_Não dará direito a crédito o valor de mão-de-obra paga a pessoa física, por expressa vedação legal._x000a_NÃO CUMULATIVIDADE. CRÉDITOS. VALE-ALIMENTAÇÃO. VALE-TRANSPORTE._x000a_Para fins de cálculo dos créditos de que trata o inciso X do art. 3º da Lei nº 10.637, de 2002, são considerados os dispêndios com vale-transporte e vale-alimentação, relativos à mão-de-obra empregada nas atividades de prestação de serviços de limpeza, conservação e manutenção, não cabendo a apuração de créditos decorrentes destes dispêndios em relação a outras atividades exercidas pela pessoa jurídica._x000a__x000a_ASSUNTO: CONTRIBUIÇÃO PARA O PIS/PASEP_x000a_Período de apuração: 01/01/2014 a 31/12/2014_x000a_NÃO CUMULATIVIDADE. CREDITO. FOLHA DE SALÁRIOS. VEDAÇÃO LEGAL._x000a_Não dará direito a crédito o valor de mão-de-obra paga a pessoa física, por expressa vedação legal._x000a_NÃO CUMULATIVIDADE. CRÉDITOS. VALE-ALIMENTAÇÃO. VALE-TRANSPORTE._x000a_Para fins de cálculo dos créditos de que trata o inciso X do art. 3º da Lei nº 10.637, de 2002, são considerados os dispêndios com vale-transporte e vale-alimentação, relativos à mão-de-obra empregada nas atividades de prestação de serviços de limpeza, conservação e manutenção, não cabendo a apuração de créditos decorrentes destes dispêndios em relação a outras atividades exercidas pela pessoa jurídica."/>
        <s v="ASSUNTO: IMPOSTO SOBRE PRODUTOS INDUSTRIALIZADOS (IPI)_x000a_Período de apuração: 01/04/2007 a 30/06/2007_x000a_DIREITO CREDITÓRIO. COMPROVAÇÃO_x000a_Não dever ser reconhecido o direito creditório cuja comprovação não foi apresentada."/>
        <s v="ASSUNTO: IMPOSTO SOBRE PRODUTOS INDUSTRIALIZADOS (IPI)_x000a_Período de apuração: 01/01/2007 a 31/03/2007_x000a_DIREITO CREDITÓRIO. COMPROVAÇÃO_x000a_Não dever ser reconhecido o direito creditório cuja comprovação não foi apresentada."/>
        <s v="ASSUNTO: SIMPLES NACIONAL_x000a_Ano-calendário: 2011_x000a_SIMPLES NACIONAL. EXCLUSÃO. ATIVIDADE VEDADA. CESSÃO DE MÃO-DE-OBRA. CONSTATAÇÃO EFETIVA. ADE CONFIRMADO._x000a_Constatada a efetiva cessão de mão-de-obra por optante do Simples Nacional, deve este ser excluído do regime simplificado._x000a_EXCLUSÃO DO SIMPLES. AUSÊNCIA DE ESCRITURAÇÃO NOS TERMOS DA LEI._x000a_A ausência de escrituração nos termos da lei enseja a exclusão do Simples Nacional."/>
        <s v="ASSUNTO: CONTRIBUIÇÃO PARA O FINANCIAMENTO DA SEGURIDADE SOCIAL (COFINS)_x000a_Período de apuração: 01/07/2004 a 31/07/2004_x000a_COMPENSAÇÃO. CRÉDITO. PAGAMENTO A MAIOR._x000a_Acórdão de Manifestação de Inconformidade homologou a compensação lastreada em crédito decorrente de pagamento realizado a maior que o devido._x000a_Por ausência de sucumbência carece de razão o Recurso Voluntário."/>
        <s v="ASSUNTO: CONTRIBUIÇÃO PARA O FINANCIAMENTO DA SEGURIDADE SOCIAL (COFINS)_x000a_Período de apuração: 01/11/2002 a 30/11/2002_x000a_DECLARAÇÃO DE COMPENSAÇÃO. PRAZO PARA HOMOLOGAÇÃO._x000a_O prazo para homologação da compensação declarada pelo sujeito passivo será de 5 (cinco) anos, contados da entrega da Declaração de Compensação (DCOMP) até a data da ciência à interessada da decisão prolatada pela Administração Tributária._x000a_COMPENSAÇÃO. EXIGÊNCIA DA ENTREGA DA DCOMP._x000a_Para ser juridicamente válida, não basta o contribuinte proceder à compensação na contabilidade e declará-la na DCTF, sendo essencial que a formalize mediante a entrega de DCOMP._x000a_DCOMP. APRESENTAÇÃO APÓS O VENCIMENTO. ACRÉSCIMOS MORATÓRIOS. CABIMENTO._x000a_Na compensação extemporânea, os débitos sofrerão a incidência de acréscimos moratórios, na forma da legislação de regência, até a data da entrega da DCOMP."/>
        <s v="ASSUNTO: CONTRIBUIÇÃO PARA O PIS/PASEP_x000a_Período de apuração: 01/11/2002 a 30/11/2002_x000a_DECLARAÇÃO DE COMPENSAÇÃO. PRAZO PARA HOMOLOGAÇÃO._x000a_O prazo para homologação da compensação declarada pelo sujeito passivo será de 5 (cinco) anos, contados da entrega da Declaração de Compensação (DCOMP) até a data da ciência à interessada da decisão prolatada pela Administração Tributária._x000a_COMPENSAÇÃO. EXIGÊNCIA DA ENTREGA DA DCOMP._x000a_Para ser juridicamente válida, não basta o contribuinte proceder à compensação na contabilidade e declará-la na DCTF, sendo essencial que a formalize mediante a entrega de DCOMP._x000a_DCOMP. APRESENTAÇÃO APÓS O VENCIMENTO. ACRÉSCIMOS MORATÓRIOS. CABIMENTO._x000a_Na compensação extemporânea, os débitos sofrerão a incidência de acréscimos moratórios, na forma da legislação de regência, até a data da entrega da DCOMP."/>
        <s v="ASSUNTO: IMPOSTO SOBRE A RENDA DE PESSOA JURÍDICA (IRPJ)_x000a_Ano-calendário: 2007_x000a_ALEGAÇÃO DE ENGANO. AUSÊNCIA DE VONTADE DELITIVA. RESPONSABILIDADE OBJETIVA._x000a_A responsabilidade por infrações é objetiva e independe da intenção do agente ou do responsável para fins de aplicação do art. 136 do CTN._x000a_MULTA ISOLADA EM VIRTUDE DE NEGATIVA DE COMPENSAÇÃO. TENTATIVA DE CANCELAMENTO DE DCOMP POR MEIO DE DCTF. IMPOSSIBILIDADE._x000a_A DCTF não serve para anular DCOMP ou impedir o processo de compensação, mesmo que o contribuinte expressamente o declare naquela declaração."/>
        <s v="ASSUNTO: SIMPLES NACIONAL_x000a_Ano-calendário: 2010_x000a_EXCLUSÃO DO SIMPLES. ATIVIDADE VEDADA. PREVISÃO EM CONTRATO SOCIAL. POSSIBILIDADE. ADE MANTIDO._x000a_Diferentemente do Simples Federal, as Resoluções do CGSN apontam no sentido de que basta a previsão de atividade vedada no contrato social, para que se justifique a exclusão do contribuinte do Simples Nacional._x000a_SIMPLES NACIONAL. EXCLUSÃO. ATIVIDADE VEDADA. COMPROVAÇÃO POR MEIO DE CONTRATO DE PRESTAÇÃO DE SERVIÇOS._x000a_Constatado o exercício de atividade vedada, por meio de contrato de prestação de serviços, deve o contribuinte ser excluído do Simples Nacional."/>
        <s v="ASSUNTO: NORMAS GERAIS DE DIREITO TRIBUTÁRIO_x000a_Período de apuração: 08/01/1992 a 15/03/2001_x000a_PRAZO DECADENCIAL PARA REPETIÇÃO DE INDÉBITO TRIBUTÁRIO._x000a_O caso concreto não versa sobre constituição do crédito tributário, mas de análise de declaração compensação: assim, não há que se falar nos prazos decadenciais_x000a_HOMOLOGAÇÃO TÁCITA. DECLARAÇÃO DE COMPENSAÇÃO_x000a_O prazo de 5 anos para a homologação tácita não diz respeito aos pedidos de ressarcimento ou restituição."/>
        <s v="ASSUNTO: PROCESSO ADMINISTRATIVO FISCAL_x000a_Período de apuração: 01/09/2006 a 31/12/2006_x000a_PROVAS._x000a_A prova dos fatos deverá ser colhida pelos meios admitidos em direito, no processo, e pela forma estabelecida em lei. Será na prova assim produzida que irá o julgador formar sua convicção sobre os fatos, sendo-lhe vedado fundamentá-la em elementos desprovidos da segurança jurídica que os princípios e normas processuais acautelam._x000a_De acordo com a legislação, a impugnação mencionará, dentre outros, os motivos de fato e de direito em que se fundamenta, os pontos de discordância e as razões e provas que possuir. A mera alegação sem a devida produção de provas não é suficiente para conferir o direito ao sujeito passivo._x000a_MULTA DE OFÍCIO. LEGALIDADE._x000a_Por expressa determinação legal, cobra-se multa de ofício de 75% (setenta e cinco por cento) no lançamento de ofício do crédito tributário, sendo inócuas alegações de confisco ou de percentual abusivo."/>
        <s v="ASSUNTO: NORMAS DE ADMINISTRAÇÃO TRIBUTÁRIA_x000a_Período de apuração: 01/07/1997 a 31/12/1997_x000a_DECISÃO RECORRIDA. DEFINITIVIDADE._x000a_Serão também definitivas as decisões de primeira instância na parte que não for objeto de recurso voluntário ou não estiver sujeita a recurso de ofício."/>
        <s v="ASSUNTO: IMPOSTO SOBRE PRODUTOS INDUSTRIALIZADOS (IPI)_x000a_Período de apuração: 01/01/2002 a 31/03/2002_x000a_PEDIDO DE RESSARCIMENTO. PRESSUPOSTO. DEMONSTRATIVO DE CRÉDITO PRESUMIDO. DCTF. ATÉ O TERCEIRO TRIMESTRE-CALENDÁRIO DE 2002._x000a_Até o terceiro trimestre-calendário de 2002, o crédito presumido do IPI somente poderá ter seu ressarcimento requerido 6. SRF, bem como ser compensado, após a entrega, pela pessoa jurídica, do demonstrativo de crédito presumido como elemento integrante da DCTF do correspondente trimestre-calendário."/>
        <s v="ASSUNTO: NORMAS GERAIS DE DIREITO TRIBUTÁRIO_x000a_Ano-calendário: 2005_x000a_COMPENSAÇÃO. NÃO HOMOLOGAÇÃO. ALEGAÇÃO DE CONDUTA ORIENTADA PELO AGENTE FISCAL. AUSÊNCIA DE COMPROVAÇÃO. NECESSIDADE. ART. 373 DO CPC._x000a_Havendo alegação de que a conduta que teria gerado a não homologação de compensação teria sido orientada por agente fiscal deve ser comprovada, nos termos do art. 373 do CPC, sob pena de tal alegação não ser aceita._x000a_COMPENSAÇÃO. DECLARAÇÃO CONTENDO O SALDO NEGATIVO DE CSLL DE MAIS DE UMA PESSOA JURÍDICA. EQUIPARADA OU NÃO. SOCIEDADE EM CONTA DE PARTICIPAÇÃO (SCP). IMPOSSIBILIDADE._x000a_De acordo com o art. 74, § 1° da Lei 9.430/96 e do art. 26 da IN RFN n° 460/04, a declaração de compensação comporta a indicação de créditos e débitos de apenas uma pessoa jurídica, ainda que as outras pessoas jurídicas sejam sociedades em conta de participação do sócio ostensivo."/>
        <s v="ASSUNTO: NORMAS GERAIS DE DIREITO TRIBUTÁRIO_x000a_Ano-calendário: 2005_x000a_COMPENSAÇÃO. NÃO HOMOLOGAÇÃO. ALEGAÇÃO DE CONDUTA ORIENTADA PELO AGENTE FISCAL. AUSÊNCIA DE COMPROVAÇÃO. NECESSIDADE. ART. 373 DO CPC._x000a_Havendo alegação de que a conduta que teria gerado a não homologação de compensação teria sido orientada por agente fiscal deve ser comprovada, nos termos do art. 373 do CPC, sob pena de tal alegação não ser aceita._x000a_COMPENSAÇÃO. DECLARAÇÃO CONTENDO O SALDO NEGATIVO DE CSLL DE MAIS DE UMA PESSOA JURÍDICA. EQUIPARADA OU NÃO. SOCIEDADE EM CONTA DE PARTICIPAÇÃO (SCP). IMPOSSIBILIDADE._x000a_De acordo com o art. 74, § 1° da Lei 9.430/96 e do art. 26 da IN RFB n° 600/05, a declaração de compensação comporta a indicação de créditos e débitos de apenas uma pessoa jurídica, ainda que as outras pessoas jurídicas sejam sociedades em conta de participação do sócio ostensivo._x000a_COMPENSAÇÃO. INCORPORAÇÃO DE SCP. AUSÊNCIA DE COMPROVAÇÃO. MANUTENÇÃO DE DESPACHO DECISÓRIO._x000a_A ausência de comprovação de incorporação de SCP pelo Sócio Ostensivo não tem o condão de alterar o Despacho Decisório nem o Acórdão da DRJ."/>
        <s v="ASSUNTO: NORMAS GERAIS DE DIREITO TRIBUTÁRIO_x000a_Ano-calendário: 2002_x000a_COMPENSAÇÃO. NÃO HOMOLOGAÇÃO. ALEGAÇÃO DE CONDUTA ORIENTADA PELO AGENTE FISCAL. AUSÊNCIA DE COMPROVAÇÃO. NECESSIDADE. ART. 373 DO CPC._x000a_Havendo alegação de que a conduta que teria gerado a não homologação de compensação teria sido orientada por agente fiscal deve ser comprovada, nos termos do art. 373 do CPC, sob pena de tal alegação não ser aceita._x000a_COMPENSAÇÃO. DECLARAÇÃO CONTENDO O SALDO NEGATIVO DE CSLL DE MAIS DE UMA PESSOA JURÍDICA. EQUIPARADA OU NÃO. SOCIEDADE EM CONTA DE PARTICIPAÇÃO (SCP). IMPOSSIBILIDADE._x000a_De acordo com o art. 74, § 1° da Lei 9.430/96 e do art. 26 da IN RFB n° 600/05, a declaração de compensação comporta a indicação de créditos e débitos de apenas uma pessoa jurídica, ainda que as outras pessoas jurídicas sejam sociedades em conta de participação do sócio ostensivo._x000a_COMPENSAÇÃO. INCORPORAÇÃO DE SCP. AUSÊNCIA DE COMPROVAÇÃO. MANUTENÇÃO DE DESPACHO DECISÓRIO._x000a_A ausência de comprovação de incorporação de SCP pelo Sócio Ostensivo não tem o condão de alterar o Despacho Decisório nem o Acórdão da DRJ."/>
        <s v="ASSUNTO: NORMAS GERAIS DE DIREITO TRIBUTÁRIO_x000a_Ano-calendário: 2008_x000a_COMPENSAÇÃO. NÃO HOMOLOGAÇÃO. ALEGAÇÃO DE CONDUTA ORIENTADA PELO AGENTE FISCAL. AUSÊNCIA DE COMPROVAÇÃO. NECESSIDADE. ART. 373 DO CPC._x000a_Havendo alegação de que a conduta que teria gerado a não homologação de compensação teria sido orientada por agente fiscal deve ser comprovada, nos termos do art. 373 do CPC, sob pena de tal alegação não ser aceita._x000a_COMPENSAÇÃO. DECLARAÇÃO CONTENDO O SALDO NEGATIVO DE CSLL DE MAIS DE UMA PESSOA JURÍDICA. EQUIPARADA OU NÃO. SOCIEDADE EM CONTA DE PARTICIPAÇÃO (SCP). IMPOSSIBILIDADE._x000a_De acordo com o art. 74, § 1° da Lei 9.430/96 e do art. 34 da IN RFN n° 900/08, a declaração de compensação comporta a indicação de créditos e débitos de apenas uma pessoa jurídica, ainda que as outras pessoas jurídicas sejam sociedades em conta de participação do sócio ostensivo."/>
        <s v="ASSUNTO: NORMAS DE ADMINISTRAÇÃO TRIBUTÁRIA_x000a_Ano-calendário: 2007_x000a_COMPENSAÇÃO. PRAZO PARA HOMOLOGAÇÃO. DECLARAÇÃO RETIFICADORA. RENOVAÇÃO DO PRAZO._x000a_O prazo estabelecido no § 5° do art. 74 da Lei 9.430/96 para o fisco homologar a compensação é de cinco anos contados da data do envio da declaração de compensação, prazo este que é renovado em caso de apresentação espontânea de nova declaração._x000a_COMPENSAÇÃO NÃO HOMOLOGADA DE IRPJ. HOMOLOGAÇÃO DE CSLL. ALEGAÇÃO DE EQUÍVOCO. AUSÊNCIA DE JUSTIFICATIVA PARA IGUALDADE. IMPOSSIBILIDADE DE ALTERAÇÃO._x000a_Mesmo que comprovado o equívoco em homologação de CSLL, este não tem o condão de fazer alterar não homologação realizada adequadamente em IRPJ."/>
        <s v="ASSUNTO: NORMAS GERAIS DE DIREITO TRIBUTÁRIO_x000a_Ano-calendário: 2013_x000a_AGENTE MARÍTIMO. LEGITIMIDADE PASSIVA._x000a_Por expressa determinação legal, o agente marítimo, representante do transportador estrangeiro no País, é responsável solidário com este em relação à exigência de tributos e penalidades decorrentes da prática de infração à legislação tributária. O agente marítimo é, portanto, parte legítima para figurar no polo passivo do auto de infração._x000a_MULTA REGULAMENTAR. CABIMENTO. REGISTRO DOS DADOS DE EMBARQUE DE MERCADORIAS DESTINADAS À EXPORTAÇÃO. REALIZAÇÃO INTEMPESTIVA._x000a_A apresentação de registro de dados de embarque de mercadorias feita fora do prazo definido na Instrução Normativa SRF nº 28/94 constitui infração, é devida a multa regulamentar nos termos do art. l07, inciso IV, c c/c e do Decreto-Lei n° 37/1966, com a redação dada pelo art. 77 da Lei n° 10.833/2003._x000a_PRINCÍPIOS CONSTITUCIONAIS E ADMINISTRATIVOS. INVIABILIDADE DE COTEJO EM SEDE DE RECURSO VOLUNTÁRIO_x000a_A simples alegação de malferimento aos princípios do Direito Administrativo e Direito Constitucional são insuficientes a macular a autuação fiscal, mormente quando esta ocorre calcada em amplo acervo probatório e em estrita consonância com a legislação do PAF."/>
        <s v="ASSUNTO: NORMAS GERAIS DE DIREITO TRIBUTÁRIO_x000a_Período de apuração: 01/04/2006 a 30/06/2006_x000a_PEDIDO DE RESSARCIMENTO. HOMOLOGAÇÃO TÁCITA. INOCORRÊNCIA._x000a_Não há que se falar em homologação tácita no que se refere a pedidos de ressarcimento por ausência de previsão legal. O prazo estipulado no §5o do art. 74 da Lei no 9.430/1996 para a homologação tácita da declaração de compensação não é aplicável aos pedidos de ressarcimento ou restituição."/>
        <s v="ASSUNTO: NORMAS DE ADMINISTRAÇÃO TRIBUTÁRIA_x000a_Período de apuração: 01/04/2008 a 30/04/2008_x000a_DESPACHO DECISÓRIO ELETRÔNICO. NÃO-HOMOLOGAÇÃO DA DECLARAÇÃO DE COMPENSAÇÃO (DCOMP). RETIFICAÇÃO POSTERIOR DE DADOS DA DCTF._x000a_A retificação da DCTF, para demonstrar a diferença entre valor confessado e recolhido, não é condição prévia para a transmissão da DCOMP, mas não é ato que cria, por si mesmo, o direito de crédito do contribuinte._x000a_PEDIDO DE COMPENSAÇÃO. CERTEZA E LIQUIDEZ DO CRÉDITO TRIBUTÁRIO. ÔNUS DA PROVA._x000a_É do Contribuinte o ônus de comprovar a certeza e liquidez do crédito pretendido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
        <s v="ASSUNTO: NORMAS DE ADMINISTRAÇÃO TRIBUTÁRIA_x000a_Período de apuração: 01/01/2006 a 31/01/2006_x000a_DESPACHO DECISÓRIO ELETRÔNICO. NÃO-HOMOLOGAÇÃO DA DECLARAÇÃO DE COMPENSAÇÃO (DCOMP). RETIFICAÇÃO POSTERIOR DE DADOS DA DCTF._x000a_A retificação da DCTF, para demonstrar a diferença entre valor confessado e recolhido, não é condição prévia para a transmissão da DCOMP, mas não é ato que cria, por si mesmo, o direito de crédito do contribuinte._x000a_PEDIDO DE COMPENSAÇÃO. CERTEZA E LIQUIDEZ DO CRÉDITO TRIBUTÁRIO. ÔNUS DA PROVA._x000a_É do Contribuinte o ônus de comprovar a certeza e liquidez do crédito pretendido a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
        <s v="ASSUNTO: NORMAS DE ADMINISTRAÇÃO TRIBUTÁRIA_x000a_Período de apuração: 01/01/2011 a 31/01/2011_x000a_DESPACHO DECISÓRIO ELETRÔNICO. NÃO-HOMOLOGAÇÃO DA DECLARAÇÃO DE COMPENSAÇÃO (DCOMP). RETIFICAÇÃO POSTERIOR DE DADOS DA DCTF._x000a_A retificação da DCTF, para demonstrar a diferença entre valor confessado e recolhido, não é condição prévia para a transmissão da DCOMP, mas não é ato que cria, por si mesmo, o direito de crédito do contribuinte._x000a_PEDIDO DE COMPENSAÇÃO. CERTEZA E LIQUIDEZ DO CRÉDITO TRIBUTÁRIO. ÔNUS DA PROVA._x000a_É do Contribuinte o ônus de comprovar a certeza e liquidez do crédito pretendido a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
        <s v="ASSUNTO: PROCESSO ADMINISTRATIVO FISCAL_x000a_Período de apuração: 01/04/2005 a 30/06/2005_x000a_MATÉRIA NÃO IMPUGNADA. APRESENTAÇÃO EM RECURSO VOLUNTÁRIO. IMPOSSIBILIDADE. PRECLUSÃO._x000a_As matérias não propostas em sede de impugnação/manifestação de inconformidade não podem ser apreciadas em Recurso Voluntário devido à perda da faculdade processual de seu exercício consumativa, em observância aos arts. 16, inciso III, e 17 do Decreto no 70.235/72, que regula o processo administrativo fiscal, configurando-se a preclusão."/>
        <s v="ASSUNTO: PROCESSO ADMINISTRATIVO FISCAL_x000a_Período de apuração: 01/10/2004 a 31/12/2004_x000a_MATÉRIA NÃO IMPUGNADA. APRESENTAÇÃO EM RECURSO VOLUNTÁRIO. IMPOSSIBILIDADE. PRECLUSÃO._x000a_As matérias não propostas em sede de impugnação/manifestação de inconformidade não podem ser apreciadas em Recurso Voluntário devido à perda da faculdade processual de seu exercício consumativa, em observância aos arts. 16, inciso III, e 17 do Decreto no 70.235/72, que regula o processo administrativo fiscal, configurando-se a preclusão."/>
        <s v="ASSUNTO: IMPOSTO SOBRE A RENDA DE PESSOA FÍSICA (IRPF)_x000a_Exercício: 2006_x000a_OMISSÃO DE RENDIMENTOS. TRANSAÇÃO EXTRAJUDICIAL. AUSÊNCIA DE CARÁTER INDENIZATÓRIO. INCIDÊNCIA DO IMPOSTO DE RENDA._x000a_Não tendo o sujeito passivo comprovado o caráter indenizatório das verbas recebidas mediante transação extrajudicial após término da relação de emprego, o montante recebido sujeita-se à incidência do imposto de renda, sem que seja necessário perquirir acerca de sua boa-fé."/>
        <s v="ASSUNTO: IMPOSTO SOBRE A RENDA DE PESSOA FÍSICA (IRPF)_x000a_Exercício: 2008_x000a_COMPENSAÇÃO INDEVIDA. HONORÁRIOS ADVOCATÍCIOS. AUSÊNCIA DE COMPROVAÇÃO DE RETENÇÃO NA FONTE._x000a_O mero pedido de pagamento direto dos honorários advocatícios, dirigido ao juízo, não comprova que houve retenção do imposto de renda incidente sobre os honorários advocatícios, não podendo o sujeito passivo compensar a seu favor o imposto retido na fonte sobre os valores recebidos pelos reclamantes em ação trabalhista."/>
        <s v="ASSUNTO: OBRIGAÇÕES ACESSÓRIAS_x000a_Data do fato gerador: 19/09/2007_x000a_OBRIGAÇÃO ACESSÓRIA. FALTA DE APRESENTAÇÃO DE LIVROS E DOCUMENTOS. PENALIDADE._x000a_Constitui infração à legislação tributária, punível com multa, deixar a empresa optante pelo lucro presumido de exibir o livro diário ou, alternativamente, o livro caixa, após regularmente intimada._x000a_RELEVAÇÃO DA PENALIDADE. CORREÇÃO DA FALTA. INOCORRÊNCIA._x000a_Incabível a relevação da multa quando não resta comprovada a correção da falta até o prazo final de impugnação."/>
        <s v="ASSUNTO: OBRIGAÇÕES ACESSÓRIAS_x000a_Período de apuração: 01/01/2004 a 31/01/2004_x000a_OBRIGAÇÃO ACESSÓRIA. ESCRITURAÇÃO CONTÁBIL. TÍTULOS PRÓPRIOS._x000a_Constitui infração tributária punível com multa a empresa deixar de lançar, mensalmente, em títulos próprios de sua contabilidade, de forma discriminada, os fatos geradores de todas as contribuições previdenciárias._x000a_LIVRO DIÁRIO. RETIFICAÇÃO. RELEVAÇÃO DA PENALIDADE. CORREÇÃO DA FALTA. PRAZO DE IMPUGNAÇÃO. INOCORRÊNCIA._x000a_Para efeito de prova a favor da empresa, o livro Diário deverá estar registrado e autenticado no órgão competente. Incabível a relevação da multa quando a correção da falta ocorre após o prazo final de impugnação."/>
        <s v="ASSUNTO: OBRIGAÇÕES ACESSÓRIAS_x000a_Período de apuração: 01/01/2004 a 31/01/2004_x000a_OBRIGAÇÃO ACESSÓRIA. FOLHA DE PAGAMENTO. TOMADOR DE SERVIÇOS. PENALIDADE._x000a_Constitui infração tributária punível com multa a empresa cedente de mão de obra deixar de elaborar mensalmente folhas de pagamento distintas para cada tomador de serviços._x000a_RELEVAÇÃO DA PENALIDADE. CORREÇÃO DA FALTA. PRAZO DE IMPUGNAÇÃO. INOCORRÊNCIA._x000a_Incabível a relevação da multa quando a correção da falta ocorre após o prazo final de impugnação."/>
        <s v="ASSUNTO: OBRIGAÇÕES ACESSÓRIAS_x000a_Período de apuração: 01/01/2004 a 31/01/2004_x000a_OBRIGAÇÃO ACESSÓRIA. GUIA DE RECOLHIMENTO DO FUNDO DE GARANTIA DO TEMPO DO SERVIÇO E INFORMAÇÕES À PREVIDÊNCIA SOCIAL (GFIP). TOMADOR DE SERVIÇOS. PENALIDADE._x000a_Constitui infração punível com multa a empresa cedente de mão de obra deixar de elaborar mensalmente a GFIP para cada tomador de serviços._x000a_RELEVAÇÃO DA PENALIDADE. CORREÇÃO DA FALTA. PRAZO DE IMPUGNAÇÃO. INOCORRÊNCIA._x000a_Incabível a relevação da multa quando a correção da falta ocorre após o prazo final de impugnação."/>
        <s v="ASSUNTO: OBRIGAÇÕES ACESSÓRIAS_x000a_Período de apuração: 01/01/2004 a 31/12/2004_x000a_OBRIGAÇÃO ACESSÓRIA. CONTRIBUIÇÃO PREVIDENCIÁRIA A CARGO DOS SEGURADOS. DESCONTO PELA EMPRESA. PENALIDADE._x000a_Constitui infração tributária punível com multa deixar a empresa de efetuar os descontos das contribuições devidas pelos segurados contribuintes individuais a seu serviço._x000a_RELEVAÇÃO DA PENALIDADE. CORREÇÃO DA FALTA. INOCORRÊNCIA._x000a_Incabível a relevação da multa quando não resta comprovada a correção da falta até o prazo final de impugnação."/>
        <s v="ASSUNTO: CONTRIBUIÇÕES SOCIAIS PREVIDENCIÁRIAS_x000a_Período de apuração: 01/01/2005 a 31/03/2007_x000a_RECURSO VOLUNTÁRIO. MATÉRIA DEVOLVIDA A JULGAMENTO. DELIMITAÇÃO. PRECLUSÃO._x000a_É vedado inovar na postulação recursal para incluir matéria diversa daquela anteriormente deduzida quando da impugnação do lançamento. À exceção de questões de ordem pública, estão preclusas as alegações novas arguidas somente no recurso voluntário._x000a_NULIDADE. REQUISITOS DO AUTO DE INFRAÇÃO. DESCRIÇÃO DOS FATOS. OBRA DE CONSTRUÇÃO CIVIL. MÃO DE OBRA. REMUNERAÇÃO. ARBITRAMENTO._x000a_Não há que se falar em nulidade do auto de infração quando o ato administrativo descreve os pressupostos para o arbitramento da remuneração da mão de obra paga na execução de obra de construção civil, com base na área construída e no padrão da edificação._x000a_ÔNUS DA PROVA. OBRA DE CONSTRUÇÃO CIVIL REMUNERAÇÃO DA MÃO DE OBRA. ARBITRAMENTO._x000a_Uma vez que o agente lançador apresenta indícios sérios e convergentes que a contabilidade da empresa não registra o movimento real da remuneração utilizada obra de construção civil, incumbe ao sujeito passivo o ônus da prova em contrário._x000a_CERTIDÃO NEGATIVA DE DÉBITO. REGULARIDADE FISCAL. LANÇAMENTO. MULTA DE OFÍCIO. POSSIBILIDADE._x000a_A liberação de certidão não obsta à realização de futura auditoria fiscal para verificação do cumprimento das obrigações tributárias vinculadas à obra de construção civil. No lançamento de ofício, será aplicada a multa no percentual de 75% sobre a diferença de contribuições destinadas a terceiros não recolhidas em época própria."/>
        <s v="ASSUNTO: CONTRIBUIÇÕES SOCIAIS PREVIDENCIÁRIAS_x000a_Período de apuração: 01/01/2005 a 31/03/2007_x000a_RECURSO VOLUNTÁRIO. MATÉRIA DEVOLVIDA A JULGAMENTO. DELIMITAÇÃO. PRECLUSÃO._x000a_É vedado inovar na postulação recursal para incluir matéria diversa daquela anteriormente deduzida quando da impugnação do lançamento. À exceção de questões de ordem pública, estão preclusas as alegações novas arguidas somente no recurso voluntário._x000a_NULIDADE. REQUISITOS DO AUTO DE INFRAÇÃO. DESCRIÇÃO DOS FATOS. OBRA DE CONSTRUÇÃO CIVIL. MÃO DE OBRA. REMUNERAÇÃO. ARBITRAMENTO._x000a_Não há que se falar em nulidade do auto de infração quando o ato administrativo descreve os pressupostos para o arbitramento da remuneração da mão de obra paga na execução de obra de construção civil, com base na área construída e no padrão da edificação._x000a_ÔNUS DA PROVA. OBRA DE CONSTRUÇÃO CIVIL REMUNERAÇÃO DA MÃO DE OBRA. ARBITRAMENTO._x000a_Uma vez que o agente lançador apresenta indícios sérios e convergentes que a contabilidade da empresa não registra o movimento real da remuneração utilizada obra de construção civil, incumbe ao sujeito passivo o ônus da prova em contrário._x000a_CERTIDÃO NEGATIVA DE DÉBITO. REGULARIDADE FISCAL. LANÇAMENTO. MULTA DE OFÍCIO. POSSIBILIDADE._x000a_A liberação de certidão não obsta à realização de futura auditoria fiscal para verificação do cumprimento das obrigações tributárias vinculadas à obra de construção civil. No lançamento de ofício, será aplicada a multa no percentual de 75% sobre a diferença de contribuições previdenciárias não recolhidas em época própria."/>
        <s v="ASSUNTO: CONTRIBUIÇÕES SOCIAIS PREVIDENCIÁRIAS_x000a_Período de apuração: 01/12/2003 a 30/06/2006_x000a_AI - DEBCAD n° 37.036.958-0, de 15/03/2007._x000a_INFRAÇÃO. CFL 35. DEIXAR A EMPRESA DE APRESENTAR TODAS AS INFORMAÇÕES CADASTRAIS, FINANCEIRAS E CONTÁBEIS. INFRAÇÃO EXIBIR DOCUMENTOS E LIVROS. MULTA MANTIDA._x000a_Não havendo a comprovação da entrega das informações cadastrais, financeiras e contábeis à Fiscalização, deve ser mantida a imputação da multa pela não observância ao inciso III, do art. 32, da Lei nº 8.212/91 e inciso III, do art. 225, do Regulamento da Previdência Social - RPS - CFL 35."/>
        <s v="ASSUNTO: CONTRIBUIÇÕES SOCIAIS PREVIDENCIÁRIAS_x000a_Período de apuração: 01/12/2003 a 30/06/2006_x000a_NFLD n° 37.036.959-9, de 15/03/2007._x000a_AFERIÇÃO INDIRETA. PRECLUSÃO. MATÉRIA NÃO IMPUGNADA. NÃO CONHECIMENTO DE ALEGAÇÃO SUSCITADA EXCLUSIVAMENTE EM RECURSO VOLUNTÁRIO._x000a_Nos termos do art. 14 do Decreto nº 70.235/72 a impugnação da exigência instaura a fase litigiosa do procedimento, devendo nela conter, conforme disposto no inciso III, do art. 16, os motivos de fato e de direito em que se fundamenta, os pontos de discordância e as razões e provas que possuir. Estabelece, ainda, o art. 17 do referido Decreto, que se considerará não impugnada a matéria que não tenha sido expressamente contestada pelo impugnante._x000a_Consideram-se, portanto, preclusas as alegações da contribuinte apresentadas exclusivamente em Recurso Voluntário, sem justificativa de haver ocorrido empecilhos ou fatos novos após o julgamento da primeira instância administrativa._x000a_NULIDADE. PROCEDIMENTO FISCAL. CERCEAMENTO AO DIREITO DE DEFESA. NÃO EXISTÊNCIA._x000a_Nos autos não houve ocorrência das causas estabelecidas pelo artigo 59 do Decreto n° 70.235/72, rejeitando-se as alegações de nulidade processual ou nulidade do lançamento._x000a_Inexistência de cerceamento ao direito de defesa, considerando que todas as oportunidades para se defender e a presentar as provas necessárias foram dadas à Recorrente."/>
        <s v="ASSUNTO: IMPOSTO SOBRE A RENDA DE PESSOA FÍSICA (IRPF)_x000a_Ano-calendário: 2011_x000a_CERCEAMENTO DE DEFESA._x000a_Inexiste cerceamento de defesa quando o contribuinte é cientificado da Notificação de Lançamento, contendo a descrição dos fatos e a fundamentação legal correspondente, e tem a oportunidade de apresentar documentos e esclarecimentos na fase de impugnação._x000a_OMISSÃO DE RENDIMENTOS_x000a_O lançamento deve ser mantido quando não restar comprovado que o contribuinte declarou devidamente os rendimentos tributáveis considerados omitidos._x000a_DIRF. COMPROVAÇÃO._x000a_A DIRF é um documento idôneo para o fim de comprovação dos valores dos rendimentos tributáveis e do Imposto retido na Fonte, havendo, pois, uma presunção relativa de veracidade dos valores nela contidos.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
        <s v="ASSUNTO: PROCESSO ADMINISTRATIVO FISCAL_x000a_Período de apuração: 01/08/2005 a 28/02/2007_x000a_RECURSO VOLUNTÁRIO. INTEMPESTIVIDADE. NÃO CONHECIMENTO._x000a_Deixa-se de apreciar o recurso voluntário interposto fora do prazo estabelecido no art. 33 do Decreto nº 70.235, de 1972."/>
        <s v="ASSUNTO: IMPOSTO SOBRE A RENDA DE PESSOA FÍSICA (IRPF)_x000a_Exercício: 2002_x000a_ALEGAÇÕES. MOMENTO PROCESSUAL OPORTUNO. NÃO APRESENTAÇÃO. PRECLUSÃO._x000a_Alegações de defesa devem ser apresentadas no início da fase litigiosa, considerado o momento processual oportuno, precluindo o direito do sujeito passivo de fazê-lo posteriormente, salvo a ocorrência das hipóteses que justifiquem sua apresentação posterior._x000a_RETIFICAÇÃO DA DECLARAÇÃO DE AJUSTE ANUAL APÓS INÍCIO DE PROCEDIMENTO FISCAL. IMPOSSIBILIDADE. PERDA DA ESPONTANEIDADE._x000a_O inicio do procedimento fiscal exclui a espontaneidade do sujeito passivo, sendo-lhe vedado retificar a declaração de ajuste anual relativa ao exercício sob fiscalização."/>
        <s v="ASSUNTO: IMPOSTO SOBRE A RENDA DE PESSOA FÍSICA (IRPF)_x000a_Exercício: 2004_x000a_RECURSO INTEMPESTIVO. NÃO CONHECIMENTO._x000a_Não se conhece do recurso apresentado após o prazo de trinta dias, contado da ciência da decisão de primeira instância, não comportando a apreciação das alegações de mérito."/>
        <s v="ASSUNTO: IMPOSTO SOBRE A RENDA DE PESSOA FÍSICA (IRPF)_x000a_Exercício: 2002_x000a_DECADÊNCIA. AUSÊNCIA DE ANTECIPAÇÃO DE PAGAMENTO. APLICAÇÃO DO ART. 173 INCISO I DO CTN._x000a_Não comprovada a ocorrência de pagamento parcial ou retenção de imposto retido na fonte, aplica-se o disposto no art. l73, inc. I do Código Tributário Nacional, para efeito de contagem do prazo de decadência, em consonância com o decidido pelo Superior Tribunal de Justiça no Recurso Especial nº 973.733."/>
        <s v="ASSUNTO: IMPOSTO SOBRE A RENDA DE PESSOA FÍSICA (IRPF)_x000a_Ano-calendário: 2007_x000a_DIRPF. INFORMAÇÕES. RESPONSABILIDADE DO CONTRIBUINTE._x000a_A responsabilidade pelas informações prestadas na declaração de rendimentos é do declarante, independentemente de entrega à terceiros para elaboração da declaração._x000a_OMISSÃO DE RENDIMENTOS. LANÇAMENTO DE OFÍCIO._x000a_Será efetuado lançamento de ofício no caso de omissão de rendimentos tributáveis percebidos pelo contribuinte e omitidos na declaração de ajuste anual._x000a_GLOSA DE CARNÊ-LEÃO._x000a_Não restando comprovado o erro alegado e os pagamentos nos sistemas da Receita Federal sob essa intitulação, mantém-se o valor glosado."/>
        <s v="ASSUNTO: IMPOSTO SOBRE A RENDA DE PESSOA FÍSICA (IRPF)_x000a_Exercício: 2002_x000a_ACRÉSCIMO PATRIMONIAL A DESCOBERTO._x000a_Classifica-se como omissão de rendimentos, a oscilação positiva observada no estado patrimonial do contribuinte, sem respaldo em rendimentos tributáveis, isentos/não tributáveis ou tributados exclusivamente na fonte, não logrando o contribuinte apresentar documentação capaz de ilidir a tributação._x000a_PESSOA JURÍDICA PAGAMENTO DE DESPESAS DO SÓCIO. REMUNERAÇÃO INDIRETA._x000a_O pagamento por parte da pessoa jurídica de despesas do sócio constitui remuneração indireta devendo ser incluído na base de cálculo do imposto sobre a renda da pessoa física._x000a_ALEGAÇÕES. PROVAS. MOMENTO PROCESSUAL OPORTUNO. NÃO APRESENTAÇÃO. PRECLUSÃO._x000a_As provas e alegações de defesa devem ser apresentadas no início da fase litigiosa, considerado o momento processual oportuno, precluindo o direito do sujeito passivo de fazê-lo posteriormente, salvo a ocorrência das hipóteses que justifiquem sua apresentação posterior._x000a_GANHO DE CAPITAL. AUSÊNCIA DE PAGAMENTO. DECADÊNCIA. ART. 173, I, DO CTN._x000a_Na ausência de pagamento antecipado, a regra aplicável na contagem do prazo decadencial é aquela prevista no art. 173 inciso I do CTN, iniciando-se a contagem do prazo decadencial no primeiro dia do exercício seguinte àquele em que o lançamento poderia ter sido efetuado."/>
        <s v="ASSUNTO: CONTRIBUIÇÃO PARA O PIS/PASEP_x000a_Data do fato gerador: 25/01/2011_x000a_DECLARAÇÃO DE COMPENSAÇÃO. PAGAMENTO INDEVIDO OU A MAIOR. ÔNUS DA PROVA._x000a_O Código de Processo Civil determina, em seu art. 373, inciso I, que o ônus da prova incumbe ao autor, quanto ao fato constitutivo de seu direito. O pedido de restituição/ressarcimento ou a declaração de compensação apresentados desacompanhados de provas quanto ao montante do direito creditório devem ser indeferidos/não-homologados._x000a_O contribuinte deve trazer ao processo elementos comprobatórios de suas alegações, tais como sua Escrituração Contábil-Fiscal e os documentos que lhe dão suporte, como notas fiscais e/ou contratos. Ausentes tais elementos, a simples apresentação de documentos produzidos unilateralmente pelo recorrente sequer podem ser considerados indícios aptos a motivar a requisição de uma diligência fiscal._x000a_RETIFICAÇÃO DA DCTF. REDUÇÃO DO DÉBITO INICIALMENTE DECLARADO._x000a_Nos termos do art. 147, § 1º, do Código Tributário Nacional (CTN), a retificação da declaração por iniciativa do próprio declarante, quando vise a reduzir ou a excluir tributo, só é admissível mediante comprovação do erro em que se funde, e antes de notificado o lançamento."/>
        <s v="ASSUNTO: CONTRIBUIÇÃO PARA O FINANCIAMENTO DA SEGURIDADE SOCIAL (COFINS)_x000a_Data do fato gerador: 25/01/2011_x000a_DECLARAÇÃO DE COMPENSAÇÃO. PAGAMENTO INDEVIDO OU A MAIOR. ÔNUS DA PROVA._x000a_O Código de Processo Civil, de aplicação subsidiária no processo administrativo tributário, determina, em seu art. 373, inciso I, que o ônus da prova incumbe ao autor, quanto ao fato constitutivo de seu direito. O pedido de restituição/ressarcimento ou a declaração de compensação apresentados desacompanhados de provas quanto ao montante do direito creditório devem ser indeferidos/não-homologados._x000a_O contribuinte deve trazer ao processo elementos comprobatórios de suas alegações, tais como sua Escrituração Contábil-Fiscal e os documentos que lhe dão suporte, como notas fiscais e/ou contratos. Ausentes tais elementos, a simples apresentação de documentos produzidos unilateralmente pelo recorrente sequer podem ser considerados indícios aptos a motivar a requisição de uma diligência fiscal._x000a_RETIFICAÇÃO DA DCTF. REDUÇÃO DO DÉBITO INICIALMENTE DECLARADO._x000a_Nos termos do art. 147, § 1º, do Código Tributário Nacional (CTN), a retificação da declaração por iniciativa do próprio declarante, quando vise a reduzir ou a excluir tributo, só é admissível mediante comprovação do erro em que se funde, e antes de notificado o lançamento."/>
        <s v="ASSUNTO: IMPOSTO SOBRE A RENDA DE PESSOA FÍSICA (IRPF)_x000a_Ano-calendário: 2003, 2005_x000a_NULIDADE DO LANÇAMENTO - NÃO OCORRÊNCIA_x000a_A identificação clara e precisa dos motivos que ensejaram a autuação afasta a alegação de nulidade. Não há que se falar em nulidade quando a autoridade lançadora indicou expressamente a infração imputada ao sujeito passivo e propôs a aplicação da penalidade cabível, efetivando o lançamento com base na legislação tributária aplicável. A atividade da autoridade administrativa é privativa, competindo-lhe constituir o crédito tributário com a aplicação da penalidade prevista na lei. Inexistindo demonstração de preterição do direito de defesa, especialmente quando o contribuinte exerce a prerrogativa de se contrapor a acusação fiscal ou aos termos da decisão de primeira instância que lhe foi desfavorável, não se configura qualquer nulidade._x000a_Ausentes as hipóteses do art. 59 do Decreto n.º 70.235/72 e cumpridos os requisitos contidos no art. 11 do mesmo Decreto, não pode prosperar a alegação de nulidade do lançamento._x000a_OPERAÇÕES NO MERCADO À VISTA - COMUNS E DE DAY-TRADE. APURAÇÃO EM SEPARADO._x000a_Os artigos 25 e 31 da Instrução Normativa SRF 25/01 estabelecem regras distintas de apuração dos ganhos líquidos com operações no mercado à vista comuns e day-trade, devendo estas serem apuradas separadamente._x000a_O Recorrente não traz aos autos provas para afastar o lançamento._x000a_INCIDÊNCIA DO IMPOSTO DE RENDA._x000a_Incide o imposto de renda mensal sobre os ganhos líquidos auferidos na compra e venda de ações em Bolsa de Valores, que tem como valor a ser tributado a diferença entre o preço de venda e o custo de aquisição das ações."/>
        <s v="ASSUNTO: IMPOSTO SOBRE A RENDA DE PESSOA FÍSICA (IRPF)_x000a_Exercício: 2002_x000a_RECURSO INTEMPESTIVO. NÃO CONHECIMENTO._x000a_Não se conhece do recurso apresentado após o prazo legalmente previsto para sua interposição, não comportando a apreciação das alegações de mérito."/>
        <s v="Assunto: Sistema Integrado de Pagamento de Impostos e Contribuições das Microempresas e das Empresas de Pequeno Porte - Simples_x000a_Ano-calendário: 2016_x000a_OPÇÃO PELO SIMPLES NACIONAL. PENDÊNCIA FISCAL. INDEFERIMENTO DA OPÇÃO._x000a_A existência de débitos com o Instituto Nacional do Seguro Social - INSS ou com as Fazendas Públicas Federal, Estadual ou Municipal, cuja exigibilidade não esteja suspensa, é hipótese legal de vedação de opção pelo SIMPLES NACIONAL, quando não regularizados até o último dia útil do mês de Janeiro do ano-calendário da opção."/>
        <s v="Assunto: Sistema Integrado de Pagamento de Impostos e Contribuições das Microempresas e das Empresas de Pequeno Porte - Simples_x000a_Ano-calendário: 2016_x000a_EXCLUSÃO DO SIMPLES POR DÉBITOS VENCIDOS COM EXIGIBILIDADE NÃO SUSPENSA. ATO DECLARATÓRIO EXECUTIVO- ADE. RECURSO CONHECIDO EM PARTE._x000a_Recurso conhecido em parte, em processo de exclusão de ofício do Simples Nacional por existência de débitos sem exigibilidade suspensa e não regularizados no prazo legal hábil (LC nº 123, de 2006, arts. 17, V e 31, IV, § 2º), por:_x000a_(i) ausência de interesse recursal quanto ao pedido de efeito suspensivo à defesa apresentada tempestivamente: já fora reconhecido pela decisão a quo efeito suspensivo à impugnação tempestiva quanto ao ato de exclusão do Simples Nacional, enquanto inexistente eventual decisão desfavorável final, definitiva e irreformável na órbita administrativa contra o contribuinte;_x000a_(ii) existência de fato impeditivo: não compete ao CARF apreciar, no mérito, arguição de ilegalidade e/ou inconstitucionalidade da legislação de regência vigente aplicada ao caso concreto;_x000a_(iii) matéria agitada estranha ao objeto dos autos: não se conhece acerca de débitos decorrentes de obrigações principal e acessória fora do âmbito do Simples Nacional, quanto a fatos geradores posteriores à data de emissão do ADE._x000a_PARCELAMENTO DE DÉBITOS A DESTEMPO._x000a_O Parcelamento dos débitos a destempo, - efetuado fora do prazo legal de que trata a LC nº 123/2006 (art. 31, § 2º) -, não tem o condão de elidir a exclusão da contribuinte do Simples Nacional, mantida a exclusão nos termos do ADE._x000a_EFEITOS DE EVENTUAL DECISÃO FINAL CONFIRMATÓRIA DA EXCLUSÃO DO SIMPLES NACIONAL._x000a_Diante da existência de um processo administrativo de exclusão do Simples Nacional por Ato Declaratório Executivo -ADE, por débitos vencidos com exigibilidade não suspensa e não regularizados no prazo legal ou regularizados a destempo, em que interposta impugnação tempestiva dotada de eficácia suspensiva, nos termos do art. 33 do Decreto nº 70.235/72, não há fluência de prazo decadencial contra o Fisco, enquanto não houver eventual decisão definitiva na órbita administrativa em desfavor do contribuinte._x000a_O ADE de exclusão do contribuinte do Simples Nacional readquire, retoma, o efeito jurídico pleno a partir do primeiro dia do ano-calendário subsequente ao da sua ciência, a partir da data de eventual decisão final, definitiva e irreformável na órbita administrativa em desfavor do contribuinte em face da cessação do efeito suspensivo da exclusão._x000a_Assim, somente a partir da data em que o Fisco estiver diante de eventual decisão final confirmadora, definitiva na esfera administrativa da exclusão do contribuinte do regime simplificado, cessa o efeito suspensivo da exclusão e então inicia o prazo decadencial para constituição do crédito tributário quanto aos fatos geradores dos períodos abarcados a partir da data inicial especificada, prevista no próprio ADE."/>
        <s v="ASSUNTO: NORMAS GERAIS DE DIREITO TRIBUTÁRIO_x000a_Período de apuração: 01/10/2001 a 31/10/2001_x000a_NULIDADE DO ACÓRDÃO RECORRIDO. INOCORRÊNCIA._x000a_Não há que se falar em nulidade do acórdão recorrido, que se apresenta devidamente motivado e em observância a todos os demais requisitos legais para a sua validade._x000a_DIREITO CREDITÓRIO. CERTEZA E LIQUIDEZ. ÔNUS DA PROVA._x000a_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
        <s v="ASSUNTO: NORMAS GERAIS DE DIREITO TRIBUTÁRIO_x000a_Ano-calendário: 1989, 1990, 1991_x000a_NULIDADE DO ACÓRDÃO RECORRIDO. INOCORRÊNCIA._x000a_Não há que se falar em nulidade do acórdão recorrido, que se apresenta devidamente motivado e em observância a todos os demais requisitos legais para a sua validade._x000a_DIREITO CREDITÓRIO. CERTEZA E LIQUIDEZ. ÔNUS DA PROVA._x000a_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
        <s v="ASSUNTO: NORMAS GERAIS DE DIREITO TRIBUTÁRIO_x000a_Data do fato gerador: 15/06/2001_x000a_DIREITO CREDITÓRIO. CERTEZA E LIQUIDEZ. ÔNUS DA PROVA._x000a_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
        <s v="ASSUNTO: NORMAS GERAIS DE DIREITO TRIBUTÁRIO_x000a_Data do fato gerador: 27/12/2007_x000a_NULIDADE DO DESPACHO DECISÓRIO. INOCORRÊNCIA._x000a_Não há que se falar em nulidade de despacho decisório que se apresenta devidamente motivado e em observância a todos os demais requisitos legais para a sua validade._x000a_PEDIDO DE POSTERIOR PRODUÇÃO DE PROVAS. NÃO CABIMENTO._x000a_Deve ser indeferido o pedido genérico de posterior produção de provas, sem que reste identificada qualquer utilidade para a solução da lide._x000a_DIREITO CREDITÓRIO. CERTEZA E LIQUIDEZ. ÔNUS DA PROVA._x000a_A restituição e/ou compensação de indébito fiscal com créditos tributários está condicionada à comprovação da certeza e liquidez do respectivo indébito, cujo ônus é do contribuinte. Não tendo o contribuinte de desincumbido de tal ônus no caso concreto analisado, há de ser mantido o indeferimento da homologação da compensação apresentada."/>
        <s v="ASSUNTO: PROCESSO ADMINISTRATIVO FISCAL_x000a_Data do fato gerador: 23/09/2011_x000a_RECURSO INTEMPESTIVO. NÃO CONHECIMENTO._x000a_Não deve ser conhecido o recurso voluntário interposto após o prazo de trinta dias previsto no artigo 33 do Decreto nº 70.235/1972."/>
        <s v="ASSUNTO: SIMPLES NACIONAL_x000a_Exercício: 2017_x000a_ATO DECLARATÓRIO DE EXCLUSÃO. ATIVIDADE VEDADA AO INGRESSO E PERMANÊNCIA NO SIMPLES NACIONAL. COMPROVAÇÃO DO EXERCÍCIO._x000a_Há que se manter a exclusão do Simples Nacional quando ocorrido o elemento objetivo dos tipos legais e infralegais._x000a_APLICAÇÃO DO ART. 57 § 3º DO REGIMENTO INTERNO DO CARF. FACULDADE DO JULGADOR._x000a_Plenamente cabível a aplicação do respectivo dispositivo regimental uma vez que a Recorrente não inova nas suas razões já apresentadas em sede de impugnação, as quais foram claramente analisadas pela decisão recorrida."/>
        <s v="ASSUNTO: SIMPLES NACIONAL_x000a_Exercício: 2016_x000a_INCLUSÃO NO SIMPLES. ATIVIDADE IMPEDITIVA. COMPROVAÇÃO DE EXERCÍCIO. IMPOSSIBILIDADE._x000a_Há que se manter a exclusão de ofício do Simples Nacional quando ocorrido o elemento objetivo dos tipos legais e infralegais._x000a_APLICAÇÃO DO ART. 57 § 3º DO REGIMENTO INTERNO DO CARF. FACULDADE DO JULGADOR._x000a_Plenamente cabível a aplicação do respectivo dispositivo regimental uma vez que a Recorrente não inova nas suas razões já apresentadas em sede de impugnação, as quais foram claramente analisadas pela decisão recorrida."/>
        <s v="ASSUNTO: CONTRIBUIÇÃO PARA O FINANCIAMENTO DA SEGURIDADE SOCIAL (COFINS)_x000a_Período de apuração: 01/12/2004 a 31/12/2004_x000a_REGIME DA NÃO CUMULATIVIDADE. CRÉDITOS SOBRE DISPÊNDIOS VINCULADOS A RECEITAS DE EXPORTAÇÃO DE MERCADORIAS ADQUIRIDAS COM FIM ESPECÍFICO DE EXPORTAÇÃO. NÃO CABIMENTO._x000a_Os dispêndios vinculados às receitas de exportação de mercadorias adquiridas com fim específico de exportação não geram direito ao crédito da contribuição, por vedação do artigo 6º, §4º, da Lei 10.833/2003."/>
        <s v="ASSUNTO: CONTRIBUIÇÃO PARA O PIS/PASEP_x000a_Período de apuração: 01/07/2005 a 30/09/2005_x000a_PIS E COFINS. REGIME NÃO CUMULATIVO. DEFINIÇÃO DO CONCEITO DE INSUMOS À LUZ DOS CRITÉRIOS DA ESSENCIALIDADE OU RELEVÂNCIA._x000a_Despesas consideradas como essenciais e relevantes, desde que incorridas no processo produtivo da Contribuinte, geram créditos de PIS e COFINS no regime não cumulativo, conforme entendimento em sede de recursos repetitivos do STJ, que sugere a aferição casuística da aplicação._x000a_ÔNUS DA PROVA._x000a_No processo administrativo fiscal o ônus da prova do crédito tributário é do contribuinte. Não sendo produzido nos autos provas capazes de comprovar seu pretenso direito, a manutenção da decisão deve ser mantido."/>
        <s v="ASSUNTO: CONTRIBUIÇÃO PARA O FINANCIAMENTO DA SEGURIDADE SOCIAL (COFINS)_x000a_Período de apuração: 01/07/2005 a 01/09/2005_x000a_PIS E COFINS. REGIME NÃO CUMULATIVO. DEFINIÇÃO DO CONCEITO DE INSUMOS À LUZ DOS CRITÉRIOS DA ESSENCIALIDADE OU RELEVÂNCIA._x000a_Despesas consideradas como essenciais e relevantes, desde que incorridas no processo produtivo da Contribuinte, geram créditos de PIS e COFINS no regime não cumulativo, conforme entendimento em sede de recursos repetitivos do STJ, que sugere a aferição casuística da aplicação._x000a_ÔNUS DA PROVA._x000a_No processo administrativo fiscal o ônus da prova do crédito tributário é do contribuinte. Não sendo produzido nos autos provas capazes de comprovar seu pretenso direito, a manutenção da decisão deve ser mantido."/>
        <s v="ASSUNTO: CONTRIBUIÇÃO PARA O PIS/PASEP_x000a_Exercício: 2003_x000a_DESPACHO ELETRÔNICO. AUSÊNCIA DE SALDO DISPONÍVEL. A ausência de valor disponível para eventual restituição ou compensação é circunstância apta a fundamentar a não-homologação de compensação._x000a_PER/DCOMP. PEDIDO DE RESTITUIÇÃO. PAGAMENTO INDEVIDO OU A MAIOR. COMPENSAÇÃO._x000a_Sem comprovação de pagamento indevido ou a maior, inexiste suporte fático para pedido de restituição no bojo de PER/DCOMP, sendo indevida a compensação de débito."/>
        <s v="ASSUNTO: CONTRIBUIÇÃO PARA O FINANCIAMENTO DA SEGURIDADE SOCIAL (COFINS)_x000a_Período de apuração: 01/01/2000 a 31/01/2004_x000a_VENDAS COM FIM ESPECÍFICO DE EXPORTAÇÃO. COMPROVAÇÃO._x000a_Somente se consideram isentas da COFINS as receitas de vendas efetuadas com o fim específico de exportação quando comprovado que os produtos tenham sido remetidos diretamente do estabelecimento industrial para embarque de exportação ou para recintos alfandegados, por conta e ordem da empresa comercial exportadora._x000a__x000a_ASSUNTO: CONTRIBUIÇÃO PARA O PIS/PASEP_x000a_Período de apuração: 01/03/2003 a 31/01/2004_x000a_VENDAS COM FIM ESPECÍFICO DE EXPORTAÇÃO. COMPROVAÇÃO._x000a_Somente se consideram isentas do PIS as receitas de vendas efetuadas com o fim específico de exportação quando comprovado que os produtos tenham sido remetidos diretamente do estabelecimento industrial para embarque de exportação ou para recintos alfandegados, por conta e ordem da empresa comercial exportadora."/>
        <s v="ASSUNTO: IMPOSTO SOBRE PRODUTOS INDUSTRIALIZADOS (IPI)_x000a_Período de apuração: 01/01/1996 a 31/07/2002_x000a_RESSARCIMENTO DE IPI. ATUALIZAÇÃO MONETÁRIA. NÃO PERMITIDO PARA CRÉDITO ESCRITURAL._x000a_Segundo o REsp 1.035.847/RS não há previsão legal para a atualização monetária de crédito escritural."/>
        <s v="ASSUNTO: IMPOSTO SOBRE PRODUTOS INDUSTRIALIZADOS (IPI)_x000a_Período de apuração: 01/01/2002 a 31/03/2002_x000a_RESSARCIMENTO DE IPI. ATUALIZAÇÃO MONETÁRIA. NÃO PERMITIDO PARA CRÉDITO ESCRITURAL._x000a_Segundo o REsp 1.035.847/RS não há previsão legal para a atualização monetária de crédito escritural."/>
        <s v="ASSUNTO: IMPOSTO SOBRE A RENDA DE PESSOA JURÍDICA (IRPJ)_x000a_Ano-calendário: 2002_x000a_COMPENSAÇÃO. HOMOLOGAÇÃO PARCIAL. SALDO NEGATIVO DE IRPJ COM DÉBITOS DA CONTRIBUINTE. CRÉDITO APURADO INFERIOR AO DÉBITO. HOMOLOGAÇÃO PARCIAL_x000a_Quando a PER/DCOMP for transmitida após o vencimento do débito de IRPJ compensado com saldo negativo do referido imposto, deve ser acrescido ao montante do débito os jutos moratório do período para homologação total da compensação._x000a_INSTRUÇÕES NORMATIVAS DA SECRETARIA DA RECEITA FEDERAL. REGULAMENTAÇÃO DA FORMA DE ATUALIZAÇÃO DO CRÉDITO DO CONTRIBUINTE. LEGALIDADE_x000a_São lícitas as Instruções Normativas da Secretaria da Receita Federal, com a finalidade de regulamentar a forma de atualização do crédito do contribuinte compensável com débitos tributários. Atos normativos que encontram amparo no art. 74, § 12 da Lei nº 9.430, de 1996, que regulamenta o direito à compensação de tributos federais mediante o procedimento de PER/DCOMP."/>
        <s v="ASSUNTO: OBRIGAÇÕES ACESSÓRIAS_x000a_Data do fato gerador: 30/10/2007_x000a_MULTA POR DESCUMPRIMENTO DE OBRIGAÇÃO ACESSÓRIA. NÃO APRESENTAÇÃO DE DOCUMENTOS E LIVROS RELACIONADOS COM AS CONTRIBUIÇÕES PREVIDENCIÁRIAS - CFL 38._x000a_Deixar a empresa de exibir documento ou livro relacionado com as contribuições legais, ou apresentar documento ou livro que não atenda às formalidades legais exigidas, que contenha informação diversa da realidade ou que omita a informação verdadeira, constitui infração à legislação de regência, sujeitando-se a multa do art. 283, II, do Decreto nº 3.048/99 (RPS), atualizada pela Portaria MPS/GM nº 142, de 11/04/2007._x000a_O valor da multa aplicada está em consonância com os arts. 92 e 102 da Lei nº 8.212/91 e arts. 283, II, j e 373 do RPS."/>
        <s v="ASSUNTO: IMPOSTO SOBRE A RENDA DE PESSOA FÍSICA (IRPF)_x000a_Ano-calendário: 2002_x000a_IRPF. OMISSÃO DE RENDIMENTOS. ERRO DE FATO. CONJUNTO PROBATÓRIO INSUFICIENTE. LANÇAMENTO. CABIMENTO._x000a_São tributáveis os rendimentos pagos ao contribuinte por pessoas físicas ou jurídicas e por ele omitidos na declaração de ajuste anual._x000a_Constatado erro de fato no preenchimento da declaração de ajuste anual, cabe a retificação de ofício pela autoridade fiscal, a fim de corrigir o erro formal detectado, nos termos do art. 147, § 2º do CTN._x000a_Contudo, não restando demonstrada a existência de erro de fato, e apurada a omissão de rendimentos informados em DIRF e não declarados no ajuste anual, há de ser mantida a autuação."/>
        <s v="ASSUNTO: OBRIGAÇÕES ACESSÓRIAS_x000a_Período de apuração: 01/11/2003 a 31/05/2004_x000a_PROCESSO ADMINISTRATIVO FISCAL. IMPUGNAÇÃO INTEMPESTIVA. INTERPOSIÇÃO APÓS O PRAZO LEGAL. PRECLUSÃO PROCESSUAL. RECURSO VOLUNTÁRIO NÃO CONHECIDO._x000a_A tempestividade é pressuposto intransponível para o conhecimento do recurso. Quando a impugnação é apresentada fora do prazo legal, não há como instaurar a fase litigiosa processual, conforme impõe o artigo 14 do Decreto Lei 70.235/72, configurando, portanto, a preclusão processual. Assim, não se pode conhecer das razões de mérito contidas no recurso voluntário, diante da impugnação intempestiva, que fica limitado à contrariedade oferecida à essa declaração._x000a_Recurso Não Conhecido."/>
        <s v="ASSUNTO: CONTRIBUIÇÕES SOCIAIS PREVIDENCIÁRIAS_x000a_Período de apuração: 01/07/2001 a 30/09/2002_x000a_OBRIGAÇÃO ACESSÓRIA. INFRAÇÃO À LEGISLAÇÃO PREVIDENCIÁRIA._x000a_Configura infração à Lei, deixar o Contribuinte de preparar folhas de pagamento das remunerações pagas ou creditadas a todos os segurados a seu serviço, de acordo com os padrões e normas estabelecidos na legislação previdenciária_x000a_A contribuinte é obrigada a elaborar conforme a legislação previdenciária as folhas de pagamento conforme as normas estabelecidas, sendo que quando não é realizado deve haver a aplicação de multa cabível ao caso._x000a_DEIXAR A EMPRESA DE LANÇAR MENSALMENTE EM TÍTULOS PRÓPRIOS DE SUA CONTABILIDADE, DE FORMA DISCRIMINADA, OS FATOS GERADORES DE TODAS AS CONTRIBUIÇÕES._x000a_Constitui infração deixar a empresa de lançar mensalmente em títulos próprios de sua contabilidade, de forma discriminada, os fatos geradores de todas as contribuições, o montante das quantias descontadas, as contribuições da empresa e os totais recolhidos._x000a_RESPONSABILIDADE DE TERCEIROS. ART. 135 DO CTN. ADMINISTRADOR DE FATO. EXCESSO DE PODERES, INFRAÇÃO DE LEI, CONTRATO SOCIAL OU ESTATUTO._x000a_Nos termos do art. 135 do CTN, responde pelos tributos devidos pela pessoa jurídica extinta o administrador de fato, por atos praticados com excesso de poderes ou infração de lei, contrato social ou estatutos, o que resta caracterizado pela comprovação dos autos._x000a_INDEFERIMENTO DE DILIGÊNCIA. MOTIVAÇÃO. PERÍCIA._x000a_A motivação para a diligência requerida deve estar fundamentada pela impossibilidade do sujeito passivo possuir ou reunir as provas para as comprovações requeridas, bem como estar claro a impossibilidade de reunir elementos capaz de comprovar o seu direito constitutivo, o que não se nota no caso em concreto._x000a_Recurso Voluntário Negado."/>
        <s v="ASSUNTO: IMPOSTO SOBRE A RENDA DE PESSOA FÍSICA (IRPF)_x000a_Ano-calendário: 2003_x000a_PAF. RECURSO VOLUNTÁRIO INTERPOSTO FORA DO PRAZO LEGAL. INTEMPESTIVIDADE. NÃO CONHECIMENTO._x000a_Não se conhece do recurso voluntário interposto contra decisão de primeira instância, em razão de sua intempestividade, quando protocolizado após o trintídio legal previsto no art. 33, caput, do Decreto nº 70.235/72."/>
        <s v="ASSUNTO: OBRIGAÇÕES ACESSÓRIAS_x000a_Data do fato gerador: 22/09/2006_x000a_PAF. RECURSO VOLUNTÁRIO INTERPOSTO FORA DO PRAZO LEGAL. INTEMPESTIVIDADE. NÃO CONHECIMENTO._x000a_Não se conhece do recurso voluntário interposto contra decisão de primeira instância, em razão de sua intempestividade, quando protocolizado após o trintídio legal previsto no art. 33, caput, do Decreto nº 70.235/72."/>
        <s v="ASSUNTO: IMPOSTO SOBRE A RENDA RETIDO NA FONTE (IRRF)_x000a_Ano-calendário: 2003, 2004, 2005_x000a_IRRF. CONFRONTO DIRF X DARF._x000a_É devido pela fonte pagadora o imposto de renda informado em DIRF que não tenha sido recolhido e nem declarado em DCTF, mormente quando não se logra demonstrar eventual erro no preenchimento das declarações._x000a_Ante a inexistência de apresentação de novos documentos de comprovação das diferenças apuradas e de apontamento de eventuais erros na apuração realizada na 1ª Instância, mantém-se o decidido no acórdão recorrido."/>
        <s v="ASSUNTO: IMPOSTO SOBRE A RENDA DE PESSOA JURÍDICA (IRPJ)_x000a_Ano-calendário: 2000_x000a_COMPENSAÇÃO DE SALDO NEGATIVO DE IRPJ COM DÉBITOS DA EMPRESA. AUSÊNCIA DE COMPROVAÇÃO DO CRÉDITO_x000a_Tratando-se de compensação de saldo negativo de IRPJ com débitos tributário da empresa, é ônus do contribuinte comprovar a contabilização do crédito e do débito na DIPJ. A entrega da DIPJ zerada não constitui prova contábil do oferecimento das receitas à tributação e da geração do saldo negativo compensável._x000a_IRRF. SUCESSÕES ENTRE EMPRESAS. DEVER DE COMPROVAÇÃO DO CRÉDITO COMPENSÁVEL_x000a_Nos casos de sucessão empresarial, é dever da empresa sucedida e da empresa sucessora, comprovar contabilmente a transferência de créditos de uma para outra. A falta da entrega da DIPJ ou a sua entrega sem a demonstração dessa transferência, não preenche o conjunto probatório necessário de declarações contábeis e prova da retenção, necessários para o reconhecimento do direito creditório e homologação da compensação. Recurso voluntário improvido."/>
        <s v="ASSUNTO: CONTRIBUIÇÃO SOCIAL SOBRE O LUCRO LÍQUIDO (CSLL)_x000a_Ano-calendário: 1998_x000a_AUTO DE INFRAÇÃO. NÃO RECOLHIMENTO DE VALORES DECLARADOS EM DCTF. AUSÊNCIA DE PROVAS DO RECOLHIMENTO._x000a_Tratando-se de autuação fiscal decorrente da análise da DCTF e falta do pagamento do tributo declarado, deve ser garantido ao contribuinte o direito de impugnar o lançamento para comprovar que os recolhimentos foram feitos. No caso de recolhimento realizado por compensação com créditos do contribuinte, é ônus do interessado comprovar a homologação da citada compensação. A ausência desta prova deixa inalterada a situação anterior, qual seja, de que o recolhimento que motivou a autuação não foi efetuado."/>
        <s v="ASSUNTO: OBRIGAÇÕES ACESSÓRIAS_x000a_Data do fato gerador: 23/03/2007_x000a_MULTA POR DESCUMPRIMENTO DE OBRIGAÇÃO ACESSÓRIA. NÃO APRESENTAÇÃO DE DOCUMENTOS E LIVROS RELACIONADOS COM AS CONTRIBUIÇÕES PREVIDENCIÁRIAS - CFL 38._x000a_Deixar a empresa de exibir documento ou livro relacionado com as contribuições legais, ou apresentar documento ou livro que não atenda às formalidades legais exigidas, que contenha informação diversa da realidade ou que omita a informação verdadeira, constitui infração à legislação de regência, sujeitando-se a multa do art. 283, II, do Decreto nº 3.048/99 (RPS), atualizada pela Portaria MPS/MF nº 342, de 16/08/2006._x000a_O valor da multa aplicada está em consonância com os arts. 92 e 102 da Lei nº 8.212/91 e arts. 283, II, j e 373 do RPS._x000a_RELEVAÇÃO DA MULTA. NÃO ATENDIMENTO DOS REQUISITOS LEGAIS CUMULATIVOS. IMPOSSIBILIDADE._x000a_Para que se releve a multa deverá o contribuinte, necessária e cumulativamente, pedir e corrigir integralmente a falta dentro do prazo para impugnação, ser primário e inexistir circunstâncias agravantes. Na ausência de qualquer uma das hipóteses previstas no art. 291, § 1º do RPS, incabível o afastamento da multa._x000a_PAF. PEDIDO DE DILIGÊNCIA, PERÍCIA OU PRODUÇÃO DE NOVAS PROVAS. DESNECESSIDADE._x000a_Presentes todos os elementos de convicção necessários à adequada solução da lide, indefere-se, por prescindível, o pedido de dilação probatória."/>
        <s v="ASSUNTO: IMPOSTO SOBRE A RENDA DE PESSOA FÍSICA (IRPF)_x000a_Ano-calendário: 2004_x000a_PAF. RECURSO VOLUNTÁRIO INTERPOSTO FORA DO PRAZO LEGAL. INTEMPESTIVIDADE. NÃO CONHECIMENTO._x000a_Não se conhece do recurso voluntário interposto contra decisão de primeira instância, em razão de sua intempestividade, quando protocolizado após o trintídio legal previsto no art. 33, caput, do Decreto nº 70.235/72."/>
        <s v="ASSUNTO: NORMAS GERAIS DE DIREITO TRIBUTÁRIO_x000a_Período de apuração: 01/08/2005 a 31/08/2005_x000a_PER/DCOMP. ERRO DE FATO. INCOMPETÊNCIA DO CARF PARA ANÁLISE DE REVISÃO DE DCOMP. COMPETÊNCIA DA DELEGACIA DA RECEITA FEDERAL._x000a_Quando o Per/Dcomp transmitido pelo contribuinte padece de erro formal e o crédito compensado inexiste, por ausência de previsão regimental o CARF não possuem competência para apreciar a defesa apresentada contra o despacho decisório pelo contribuinte, devendo ser a mesma analisada pela Secretaria da Receita Federal do Brasil na jurisdição do procedimento administrativo. Deve o pleito ser recebido e analisado como pedido de revisão - Parecer Normativo Cosit nº 8/2014."/>
        <s v="ASSUNTO: CONTRIBUIÇÃO PARA O FINANCIAMENTO DA SEGURIDADE SOCIAL (COFINS)_x000a_Data do fato gerador: 24/01/2013_x000a_PER/DCOMP. CRÉDITO DECORRENTE DE PAGAMENTO A MAIOR. NÃO COMPROVAÇÃO. AUSÊNCIA DE DOCUMENTOS CONTÁBEIS._x000a_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
        <s v="ASSUNTO: SIMPLES NACIONAL_x000a_Ano-calendário: 2007_x000a_LIMITE DA RECEITA BRUTA. ULTRAPASSAGEM. EXCLUSÃO DO SIMPLES.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ASSUNTO: SISTEMA INTEGRADO DE PAGAMENTO DE IMPOSTOS E CONTRIBUIÇÕES DAS MICROEMPRESAS E DAS EMPRESAS DE PEQUENO PORTE (SIMPLES)_x000a_Ano-calendário: 2007_x000a_LIMITE DA RECEITA BRUTA. ULTRAPASSAGEM. EXCLUSÃO DO SIMPLES.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ASSUNTO: SIMPLES NACIONAL_x000a_Ano-calendário: 2011, 2012_x000a_OMISSÃO DE RECEITA. DEPÓSITO BANCÁRIO. PRESUNÇÃO LEGAL._x000a_Caracterizam omissão de receitas os valores creditados em conta de depósito mantida em instituição financeira, quando o contribuinte, regularmente intimado, não comprova, mediante documentação hábil e idônea, a origem dos recursos utilizados nessas operações._x000a_Uma vez formalizada a omissão de receita com base na presunção legal, resta ao contribuinte, na pretensão de descaracterizá-la, demonstrar especificadamente que o valor depositado não se sujeita à tributação ou não decorreu da empresa; ou, tendo dela decorrido, já passou pelo crivo da tributação._x000a_EXCLUSÃO DO SIMPLES. LUCRO ARBITRADO. FALTA DE APRESENTAÇÃO DE LIVROS E DOCUMENTOS._x000a_Uma vez excluído do Simples Nacional, a pessoa jurídica sujeitar-se-á, a partir do período em que se processarem os efeitos da exclusão, às normas de tributação aplicáveis às demais pessoas jurídicas._x000a_A falta de apresentação dos livros e documentos da escrituração contábil e fiscal enseja o arbitramento do lucro."/>
        <s v="ASSUNTO: SIMPLES NACIONAL_x000a_Data do fato gerador: 01/01/2009_x000a_SIMPLES NACIONAL. CONSTITUIÇÃO DE PESSOA JURÍDICA POR INTERPOSTA PESSOA. EXCLUSÃO. EFEITOS_x000a_É cabível a exclusão do regime simplificado quando ficar comprovada a utilização de interpostas pessoas na constituição e no funcionamento de pessoa jurídica, de modo a encobrir quem são os verdadeiros sócios administradores."/>
        <s v="ASSUNTO: NORMAS GERAIS DE DIREITO TRIBUTÁRIO_x000a_Ano-calendário: 2005_x000a_PAGAMENTO INDEVIDO INSUFICIENTE PARA O PAGAMENTO DO DÉBITO. INCIDÊNCIA DE JUROS E MULTA._x000a_Embora reconhecido integralmente o crédito esse se revelou insuficiente para a quitação débito sobre o qual incidem juros e correção monetária."/>
        <s v="ASSUNTO: SIMPLES NACIONAL_x000a_Data do fato gerador: 01/01/2009_x000a_LIMITE DA RECEITA BRUTA. ULTRAPASSAGEM. EXCLUSÃO DO SIMPLES NACIONAL.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ASSUNTO: PROCESSO ADMINISTRATIVO FISCAL_x000a_Data do fato gerador: 25/02/2005_x000a_MULTA DE MORA. PAGAMENTO DE CRÉDITO APÓS O VENCIMENTO. INCIDÊNCIA. IMPOSSIBILIDADE DE RESTITUIÇÃO DA MULTA._x000a_Fará jus ao benefício da denúncia espontânea do art. 138 do CTN e, assim, o direito do contribuinte de reaver a multa de mora paga, se o débito confessado pelo contribuinte foi pago anteriormente a confissão, mesmo que a menor ou mediante compensação regular."/>
        <s v="ASSUNTO: PROCESSO ADMINISTRATIVO FISCAL_x000a_Data do fato gerador: 22/02/2005_x000a_MULTA DE MORA. PAGAMENTO DE CRÉDITO APÓS O VENCIMENTO. INCIDÊNCIA. IMPOSSIBILIDADE DE RESTITUIÇÃO DA MULTA._x000a_Fará jus ao benefício da denúncia espontânea do art. 138 do CTN e, assim, o direito do contribuinte de reaver a multa de mora paga, se o débito confessado pelo contribuinte foi pago anteriormente a confissão, mesmo que a menor ou mediante compensação regular."/>
        <s v="ASSUNTO: CONTRIBUIÇÃO PARA O FINANCIAMENTO DA SEGURIDADE SOCIAL (COFINS)_x000a_Data do fato gerador: 25/02/2009_x000a_PER/DCOMP. CRÉDITO DECORRENTE DE PAGAMENTO A MAIOR. NÃO COMPROVAÇÃO. AUSÊNCIA DE DOCUMENTOS CONTÁBEIS E FISCAIS._x000a_Quando à DCTF original sofre retificação pelo contribuinte após ciência do despacho decisório, cumpre a ele a prova da regularidade na confissão do novo débito, como também, da existência do crédito apontado no Per/Dcomp decorrente do pagamento a maior, através de apresentação dos documentos contábeis e/ou fiscais, em atenção ao art. 170 do CTN._x000a__x000a_ASSUNTO: PROCESSO ADMINISTRATIVO FISCAL_x000a_Data do fato gerador: 25/02/2009_x000a_CONVERSÃO DO JULGAMENTO EM DILIGÊNCIA. DISPENSÁVEL._x000a_A diligência não é atividade imprescindível, cabendo ao contribuinte demonstrar a essencialidade de conversão do feito em diligência e a autoridade julgadora avaliarem a sua necessidade para a elucidação dos fatos frente às provas trazidas aos autos. Previsão nos Decretos nºs 70.235/72 e 7.574/2011 e na Solução Cosit 2/2015."/>
        <s v="ASSUNTO: IMPOSTO SOBRE PRODUTOS INDUSTRIALIZADOS (IPI)_x000a_Período de apuração: 01/07/2007 a 30/09/2007_x000a_CRÉDITO. ÔNUS DA PROVA INICIAL DO CONTRIBUINTE._x000a_Conforme determinação Art. 36 da Lei nº 9.784/1999, do Art. 16 do Decreto 70.235/72, Art 165 e seguintes do CTN e demais dispositivos que regulam o direito ao crédito fiscal, o ônus da prova é inicialmente do contribuinte ao solicitar seu crédito."/>
        <s v="ASSUNTO: IMPOSTO SOBRE A RENDA DE PESSOA FÍSICA (IRPF)_x000a_Exercício: 2007_x000a_RECURSO VOLUNTÁRIO. CONHECIMENTO._x000a_Não se conhece do recurso voluntário que não contesta a decisão recorrida."/>
        <s v="ASSUNTO: IMPOSTO SOBRE A RENDA DE PESSOA FÍSICA (IRPF)_x000a_Exercício: 2004_x000a_PROCESSO ADMINISTRATIVO FISCAL. RETIFICAÇÃO DE DECLARAÇÃO APÓS O INÍCIO DE PROCEDIMENTO FISCAL. IMPOSSIBILIDADE._x000a_A retificação da declaração por iniciativa do próprio declarante, quando vise a reduzir ou a excluir tributo, só é admissível mediante comprovação do erro em que se funde, e antes de notificado o lançamento._x000a_DEDUÇÕES. DESPESAS MÉDICAS. RECIBOS. REQUISITOS LEGAIS._x000a_A eficácia probatória dos recibos relativos a despesas médicas, para fins de dedução da base de cálculo do imposto de renda pessoa física, está condicionada ao atendimento de requisitos objetivos, previstos em lei."/>
        <s v="ASSUNTO: IMPOSTO SOBRE A RENDA DE PESSOA FÍSICA (IRPF)_x000a_Exercício: 2004_x000a_RECURSO VOLUNTÁRIO. REPRODUÇÃO DE PEÇA IMPUGNATÓRIA. AUSÊNCIA DE NOVAS RAZÕES DE DEFESA._x000a_Cabível a aplicação do artigo 57, §3º do RICARF - faculdade do relator transcrever a decisão de 1ª instância - quando este registrar que as partes não inovaram em suas razões de defesa._x000a_OMISSÃO DE RENDIMENTOS RECEBIDOS DE PESSOA JURÍDICA._x000a_Mantém-se no lançamento fiscal a omissão de rendimentos que, de forma inequívoca nos autos, restar comprovada tratar-se de rendimentos tributáveis auferidos pelo sujeito passivo, não oferecidos à tributação."/>
        <s v="ASSUNTO: IMPOSTO SOBRE A RENDA DE PESSOA FÍSICA (IRPF)_x000a_Ano-calendário: 2006_x000a_DESPESAS MÉDICAS . COMPROVAÇÃO._x000a_A dedução com despesas médicas somente é admitida se comprovada com documentação hábil e idônea. Os simples recibos podem não fazer prova absoluta da ocorrência do pagamento, devendo ser apresentados outros elementos de comprovação quando solicitados."/>
        <s v="ASSUNTO: IMPOSTO SOBRE A RENDA DE PESSOA FÍSICA (IRPF)_x000a_Exercício: 2004_x000a_RECURSO VOLUNTÁRIO. REPRODUÇÃO DE PEÇA IMPUGNATÓRIA. AUSÊNCIA DE NOVAS RAZÕES DE DEFESA._x000a_Cabível a aplicação do artigo 57, §3º do RICARF - faculdade do relator transcrever a decisão de 1ª instância - quando este registrar que as partes não inovaram em suas razões de defesa._x000a_DEDUÇÕES. DESPESAS MÉDICAS. ESTABELECIMENTOS HOSPITALARES._x000a_Somente são dedutíveis as despesas médicas de internação a título de hospitalização quando o referido estabelecimento se enquadrar nas normas relativas a estabelecimentos hospitalares editadas pelo Ministério da Saúde e tiver a licença de funcionamento aprovada pelas autoridades competentes (municipais, estaduais ou federais)."/>
        <s v="ASSUNTO: IMPOSTO SOBRE A RENDA DE PESSOA FÍSICA (IRPF)_x000a_Exercício: 2007_x000a_RECURSO VOLUNTÁRIO. REPRODUÇÃO DE PEÇA IMPUGNATÓRIA. AUSÊNCIA DE NOVAS RAZÕES DE DEFESA._x000a_Cabível a aplicação do artigo 57, §3º do RICARF - faculdade do relator transcrever a decisão de 1ª instância - quando este registrar que as partes não inovaram em suas razões de defesa._x000a_DEDUÇÕES. DESPESAS MÉDICAS. AUSÊNCIA DE COMPROVAÇÃO DA EFETIVIDADE DA PRESTAÇÃO DOS SERVIÇOS._x000a_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
        <s v="ASSUNTO: IMPOSTO SOBRE A RENDA DE PESSOA FÍSICA (IRPF)_x000a_Exercício: 2006_x000a_RECURSO VOLUNTÁRIO. REPRODUÇÃO DE PEÇA IMPUGNATÓRIA. AUSÊNCIA DE NOVAS RAZÕES DE DEFESA._x000a_Cabível a aplicação do artigo 57, §3º do RICARF - faculdade do relator transcrever a decisão de 1ª instância - quando este registrar que as partes não inovaram em suas razões de defesa._x000a_DEDUÇÕES. DESPESAS MÉDICAS. AUSÊNCIA DE COMPROVAÇÃO DA EFETIVIDADE DA PRESTAÇÃO DOS SERVIÇOS._x000a_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
        <s v="ASSUNTO: IMPOSTO SOBRE A RENDA DE PESSOA FÍSICA (IRPF)_x000a_Exercício: 2005_x000a_RECURSO VOLUNTÁRIO. REPRODUÇÃO DE PEÇA IMPUGNATÓRIA. AUSÊNCIA DE NOVAS RAZÕES DE DEFESA._x000a_Cabível a aplicação do artigo 57, §3º do RICARF - faculdade do relator transcrever a decisão de 1ª instância - quando este registrar que as partes não inovaram em suas razões de defesa._x000a_DEDUÇÕES. DESPESAS MÉDICAS. AUSÊNCIA DE COMPROVAÇÃO DA EFETIVIDADE DA PRESTAÇÃO DOS SERVIÇOS._x000a_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
        <s v="ASSUNTO: IMPOSTO SOBRE A RENDA DE PESSOA FÍSICA (IRPF)_x000a_Exercício: 2006_x000a_COMPENSAÇÃO DE IRRF POR TITULAR DA FONTE PAGADORA RESPONSÁVEL PELA RETENÇÃO. AUSÊNCIA DE COMPROVAÇÃO DO RECOLHIMENTO._x000a_No caso de o beneficiário dos rendimentos ser titular da pessoa jurídica responsável pela retenção do imposto de renda na fonte, sua compensação na declaração de ajuste anual fica condicionada à comprovação do efetivo recolhimento da importância retida."/>
        <s v="ASSUNTO: IMPOSTO SOBRE A RENDA DE PESSOA FÍSICA (IRPF)_x000a_Exercício: 2006_x000a_DEDUÇÕES. DESPESAS MÉDICAS. AUSÊNCIA DE COMPROVAÇÃO DA EFETIVIDADE DA PRESTAÇÃO DOS SERVIÇOS._x000a_As deduções de despesas médicas da base de cálculo do Imposto sobre a Renda de Pessoa Física estão sujeitas à comprovação ou justificação, à juízo da autoridade lançadora. Quando regularmente intimado, deve o sujeito passivo demonstrar a efetividade da prestação dos respectivos serviços."/>
        <s v="ASSUNTO: IMPOSTO SOBRE A RENDA DE PESSOA FÍSICA (IRPF)_x000a_Exercício: 2006_x000a_RECURSO VOLUNTÁRIO. REPRODUÇÃO DE PEÇA IMPUGNATÓRIA. AUSÊNCIA DE NOVAS RAZÕES DE DEFESA._x000a_Cabível a aplicação do artigo 57, §3º do RICARF - faculdade do relator transcrever a decisão de 1ª instância - quando este registrar que as partes não inovaram em suas razões de defesa._x000a_OMISSÃO DE RENDIMENTOS RECEBIDOS DE PESSOA JURÍDICA._x000a_Mantém-se no lançamento fiscal a omissão de rendimentos que, de forma inequívoca nos autos, restar comprovada tratar-se de rendimentos tributáveis auferidos pelo sujeito passivo, não oferecidos à tributação._x000a_DEDUÇÕES. DESPESAS MÉDICAS. AUSÊNCIA DE COMPROVAÇÃO._x000a_As deduções de despesas médicas da base de cálculo do Imposto sobre a Renda de Pessoa Física estão sujeitas a comprovação ou justificação, a juízo da autoridade lançadora, devendo as mesmas serem devidamente comprovadas mediante a apresentação de documentação hábil e idônea._x000a_MULTA DE OFÍCIO. APLICABILIDADE._x000a_É cabível, por expressa disposição legal, a imposição de multa de oficio, sobre o valor do imposto apurado em procedimento de oficio, que deverá ser exigida juntamente com o imposto não pago espontaneamente pelo contribuinte."/>
        <s v="ASSUNTO: SIMPLES NACIONAL_x000a_Ano-calendário: 2016_x000a_RECURSO NÃO CONHECIDO._x000a_Não se pode conhecer do recurso voluntário quando este não contesta a matéria objeto de julgamento em 1ª Instância, qual seja, não conhecimento da manifestação de inconformidade devido à sua intempestividade."/>
        <s v="ASSUNTO: IMPOSTO SOBRE A RENDA DE PESSOA JURÍDICA (IRPJ)_x000a_Ano-calendário: 2007_x000a_NULIDADE. INOCORRÊNCIA._x000a_Em não tendo restado caracterizado prejuízo ao sujeito passivo e/ou a ocorrência de quaisquer das hipóteses constantes do art. 59 do Decreto no. 70.235, de 1972, de se descartar a ocorrência da nulidade arguída._x000a_SIGILO BANCÁRIO. REQUISIÇÃO DE MOVIMENTAÇÃO FINANCEIRA. AUTORIZAÇÃO JUDICIAL. INFORMAÇÕES SOBRE MOVIMENTAÇÃO FINANCEIRA. SIGILO BANCÁRIO._x000a_Com a edição da Lei Complementar nº. 105, de 2001, passou a ser permitido ao Fisco, independentemente de autorização judicial, o exame de informações relativas às movimentações bancárias do contribuinte e obtidas junto às instituições financeiras, quando houver procedimento de fiscalização em curso e tais exames forem considerados indispensáveis._x000a_OBTENÇÃO DE INFORMAÇÕES. QUEBRA DE SIGILO._x000a_Atendidas as condições previstas na LC nº 105, de 2001, e em seu Decreto regulamentador (Decreto no. 3.724, de 2001), a obtenção de provas pelo Fisco junto a instituições financeiras não constitui violação às garantias individuais asseguradas na Constituição Federal, nem quebra de sigilo, nem ilicitude, consoante constitucionalidade dos referidos normativos já reconhecida pelo Supremo Tribunal Federal no âmbito do RE 601.314/SP._x000a_RESPONSABILIDADE TRIBUTÁRIA. ART. 124, I DO CTN. INTERESSE COMUM._x000a_O interesse comum, previsto como hipótese de responsabilidade solidária pelo crédito tributário, não é revelado pelo interesse econômico no resultado ou no proveito da situação que constitui o fato gerador da obrigação principal, mas pelo interesse jurídico, que diz respeito à realização comum ou conjunta da situação que constitui o fato gerador._x000a_RESPONSABILIDADE TRIBUTÁRIA. RESPONSABILIDADE PESSOAL ART. 135 DO CTN._x000a_Caracterizado o nexo causal entre as condutas dos responsáveis solidários e infração de lei, com sistemática omissão de receitas auferidas pela pessoa jurídica, acompanhada de tentativa de manutenção da empresa no regime mais benéfico do Simples, correta a responsabilização com fulcro no art. 135, do CTN._x000a_MULTA QUALIFICADA. EVIDENTE INTUITO DE FRAUDE. CONDUTA REITERADA. CARACTERIZAÇÃO._x000a_Uma vez obedecidos os critérios de relevância e de recorrência/reiteração da conduta quando da omissão de receitas, é de se manter a qualificadora imputada._x000a_LANÇAMENTO REFLEXO. PIS/COFINS_x000a_Em razão da estreita relação de causa e efeito existente entre o lançamento principal e os decorrentes, a sorte do reflexo acompanha a sorte do principal."/>
        <s v="ASSUNTO: IMPOSTO SOBRE A RENDA DE PESSOA JURÍDICA (IRPJ)_x000a_Exercício: 2004_x000a_DIREITO CREDITÓRIO._x000a_Incumbe ao interessado a demonstração, com documentação comprobatória, da existência do crédito, líquido e certo, que alega possuir junto à Fazenda Nacional (art. 170 do Código Tributário Nacional)._x000a_DIREITO CREDITÓRIO. RENDIMENTOS/RECEITAS. TRIBUTAÇÃO. NÃO COMPROVAÇÃO._x000a_Uma vez que não restou comprovado nos autos que os rendimentos/receitas, os quais deram origem aos IRRF pleiteados, foram oferecidos à tributação, condição ´sine qua non` para que estes (IRRF) pudessem ser aproveitados na compensação do imposto apurado no final do período (IRPJ), originando, se fosse o caso, o saldo negativo de IRPJ, infere-se que os créditos pleiteados pelo interessado não são líquidos e nem certos, não devendo, portanto, ser reconhecido o direito creditório._x000a_DIREITO CREDITÓRIO. ESTIMATIVA COMPENSADA COM CRÉDITO DE PERÍODOS ANTERIORES. NÃO COMPROVAÇÃO._x000a_Uma vez que não restou comprovado que a estimativa de IRPJ foi compensada com crédito de períodos anteriores, não deve ser reconhecido o direito creditório._x000a_DIREITO CREDITÓRIO. SALDO NEGATIVO DE IRPJ. NÃO COMPROVADO._x000a_Não restando comprovado, pelo interessado, o saldo negativo de IRPJ informado da DIPJ, não está comprovada a liquidez e certeza do crédito pleiteado e, portanto, não deve ser reconhecido o direito creditório e não_x000a_devem ser homologadas as compensações."/>
        <s v="ASSUNTO: CONTRIBUIÇÕES SOCIAIS PREVIDENCIÁRIAS_x000a_Período de apuração: 13/01/2009 a 13/01/2009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_x000a_DESTAQUE DA RETENÇÃO 11%. EMPRESA PRESTADORA DE SERVIÇOS MEDIANTE CESSÃO DE MÃO DE OBRA._x000a_Obriga-se a empresa prestadora de serviços de terraplenagem a destacar na nota fiscal ou fatura de prestação de serviços mediante cessão de mão de obra o valor correspondente a 11% relativo a contribuição previdenciária a ser retida e recolhida pela empresa tomadora, sujeitando-se a ambas à respectiva penalidade cabível no caso de descumprimento dessas obrigações acessórias."/>
        <s v="ASSUNTO: IMPOSTO SOBRE A RENDA DE PESSOA FÍSICA (IRPF)_x000a_Exercício: 2007_x000a_REPRESENTANTE COMERCIAL. TRIBUTAÇÃO._x000a_Os rendimentos recebidos por representante comercial que exerce exclusivamente a mediação para a realização de negócios mercantis, quando praticados por conta de terceiros, são tributados na pessoa física._x000a_MULTA DE OFÍCIO. PERCENTUAL. REDUÇÃO. IMPOSSIBILIDADE._x000a_O patamar mínimo da multa de ofício é fixo e definido objetivamente pela lei, no percentual de 75%, não dando margem a considerações sobre a graduação da penalidade, o que impossibilita o julgador administrativo afastar ou reduzir a penalidade no lançamento."/>
        <s v="Assunto: Imposto sobre a Propriedade Territorial Rural (ITR)_x000a_Exercício: 2009_x000a_NÃO APRESENTAÇÃO DE NOVAS RAZÕES DE DEFESA PERANTE A SEGUNDA INSTÂNCIA ADMINISTRATIVA. CONFIRMAÇÃO DA DECISÃO RECORRIDA._x000a_Não tendo sido apresentadas novas razões de defesa perante a segunda instância administrativa, adota-se a decisão recorrida, mediante transcrição de seu inteiro teor. § 3º do art. 57 do Anexo II do Regimento Interno do Conselho Administrativo de Recursos Fiscais, aprovado pela Portaria MF nº 343/2015 - RICARF._x000a_DECADÊNCIA_x000a_O direito de a Fazenda Pública constituir o crédito tributário extingue-se após 05 anos, contados do primeiro dia do exercício seguinte àquele em que o lançamento poderia ter sido efetuado, quando não há pagamento antecipado, ou da ocorrência do fato gerador, quando o contribuinte recolhe antecipadamente o tributo devido, ainda que de forma parcial._x000a_ITR. FATO GERADOR._x000a_O Imposto sobre a Propriedade Territorial Rural - ITR, de apuração anual, tem como fato gerador a propriedade, o domínio útil ou a posse de imóvel por natureza, localizado fora da zona urbana do município, em 1° de janeiro de cada ano. Não sendo comprovada a inexistência do imóvel, fato gerador do imposto, o ITR é devido._x000a_DA NULIDADE DO LANÇAMENTO_x000a_Improcedente a arguição de nulidade quando a Notificação de Lançamento contém os requisitos contidos no art. 11 do Decreto nº 70.235/72 e ausentes as hipóteses do art. 59, do mesmo Decreto._x000a_DO VALOR DA TERRA NUA SUBAVALIAÇÃO._x000a_Deve ser mantido o VTN arbitrado pela fiscalização, em consonância com o Sistema de Preço de Terras (SIPT), por falta de documentação hábil comprovando o valor fundiário do imóvel à época do fato gerador, bem como a existência de características particulares desfavoráveis que pudessem justificar essa revisão._x000a_DA MULTA DE OFÍCIO_x000a_Apurado imposto suplementar em procedimento de fiscalização, no caso de informação incorreta na declaração do ITR ou subavaliação do VTN, cabe exigi-lo juntamente com a multa e os juros aplicados aos demais tributos. Não há como dispensar o contribuinte do pagamento da multa exigida pela Autoridade Fiscal, pois somente a Lei pode permitir a autoridade administrativa conceder remissão total ou parcial do crédito tributário ou anistia de penalidades."/>
        <s v="ASSUNTO: CONTRIBUIÇÕES SOCIAIS PREVIDENCIÁRIAS_x000a_Ano-calendário: 2014_x000a_PROCESSO ADMINISTRATIVO FISCAL (PAF). RECURSO VOLUNTÁRIO. PRESSUPOSTOS DE ADMISSIBILIDADE. TEMPESTIVIDADE. NECESSIDADE. CONHECIMENTO._x000a_O recurso voluntário não será conhecido quando interposto após o prazo legal de 30 (trinta) dias contados da ciência da decisão recorrida, exceto se provada a ocorrência de supostos fatos impeditivos para a sua interposição tempestiva."/>
        <s v="ASSUNTO: CONTRIBUIÇÕES SOCIAIS PREVIDENCIÁRIAS_x000a_Ano-calendário: 2010_x000a_PROCESSO ADMINISTRATIVO FISCAL (PAF). RECURSO VOLUNTÁRIO. PRESSUPOSTOS DE ADMISSIBILIDADE. TEMPESTIVIDADE. NECESSIDADE. CONHECIMENTO._x000a_O recurso voluntário não será conhecido quando interposto após o prazo legal de 30 (trinta) dias contados da ciência da decisão recorrida, exceto se provada a ocorrência de supostos fatos impeditivos para a sua interposição tempestiva."/>
        <s v="ASSUNTO: SISTEMA INTEGRADO DE PAGAMENTO DE IMPOSTOS E CONTRIBUIÇÕES DAS MICROEMPRESAS E DAS EMPRESAS DE PEQUENO PORTE (SIMPLES)_x000a_Data do fato gerador: 01/01/2006_x000a_LIMITE DA RECEITA BRUTA. ULTRAPASSAGEM. EXCLUSÃO DO SIMPLES.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ASSUNTO: IMPOSTO SOBRE A RENDA DE PESSOA JURÍDICA (IRPJ)_x000a_Exercício: 2002, 2003, 2004, 2005, 2006, 2007_x000a_IRRF. LANÇAMENTO DE OFÍCIO. AUTO DE INFRAÇÃO._x000a_No caso de auto de infração referente ao não recolhimento de IRRF de diversas incidências, especialmente quando o lançamento de ofício se funda em divergências entre os lançamentos contábeis e DCTF, é dever do contribuinte comprovar de forma convincente que recolheu os valores considerados pelo fisco como devidos._x000a_ALEGAÇÕES E PROVAS GENÉRICAS._x000a_Em sede de recurso voluntário, não se pode considerar como motivo para reformar a decisão da DRJ, o conjunto de alegações genéricas, acompanhadas de documentos contábeis e de DARFs, sem que estes estejam devidamente relacionados a cada lançamento tido como não recolhido pela fiscalização e confirmados pela DRJ. Recurso improvido._x000a_INDEFERIMENTO DO PEDIDO DE DILIGÊNCIA._x000a_Tratando-se de recurso voluntário, descabe o deferimento de pedido de diligência se a decisão da DRJ analisou ponto a ponto todos os lançamentos contábeis do contribuinte e os confrontou com as DARFs juntadas nos autos. A diligência seria necessária caso houvesse dúvida sobre as provas trazidas ao processo. Pedido indeferido."/>
        <s v="ASSUNTO: CONTRIBUIÇÕES SOCIAIS PREVIDENCIÁRIAS_x000a_Período de apuração: 01/12/2003 a 30/11/2006_x000a_ENTIDADES BENEFICENTES DE ASSISTÊNCIA SOCIAL. IMUNIDADE. REQUERIMENTO AO INSS. REQUISITOS LEGAL._x000a_À data dos fatos geradores, a imunidade (isenção) prevista no art. 195,§7º, da Constituição Federal teria de ser requerida ao Fisco, não sendo automática, conforme preceitua o §1º do art. 55 da Lei 8.212/91."/>
        <s v="ASSUNTO: CONTRIBUIÇÕES SOCIAIS PREVIDENCIÁRIAS_x000a_Período de apuração: 01/12/2002 a 31/10/2007_x000a_ENTIDADES BENEFICENTES DE ASSISTÊNCIA SOCIAL. IMUNIDADE. REQUERIMENTO AO INSS. REQUISITOS LEGAIS._x000a_À data dos fatos geradores, a imunidade (isenção) prevista no art. 195,§7º, da Constituição Federal teria de ser requerida ao Fisco, não sendo automática, conforme preceitua o §1º do art. 55 da Lei 8.212/91."/>
        <s v="ASSUNTO: CONTRIBUIÇÕES SOCIAIS PREVIDENCIÁRIAS_x000a_Período de apuração: 01/12/2002 a 31/10/2007_x000a_ENTIDADES BENEFICENTES DE ASSISTÊNCIA SOCIAL. IMUNIDADE. REQUERIMENTO AO INSS. REQUISITOS LEGAL._x000a_À data dos fatos geradores, a imunidade (isenção) prevista no art. 195,§7º, da Constituição Federal teria de ser requerida ao Fisco, não sendo automática, conforme preceitua o §1º do art. 55 da Lei 8.212/91."/>
        <s v="ASSUNTO: IMPOSTO SOBRE A RENDA DE PESSOA FÍSICA (IRPF)_x000a_Ano-calendário: 2010_x000a_RENDIMENTOS. IMPOSTO DE RENDA._x000a_Os rendimentos percebidos por pessoas físicas são tributados pelo imposto de renda, excluindo-se da exigência somente as parcelas consideradas pela legislação como isentas ou não tributáveis."/>
        <s v="ASSUNTO: OBRIGAÇÕES ACESSÓRIAS_x000a_Período de apuração: 01/06/2001 a 31/01/2005_x000a_RECURSO VOLUNTÁRIO INTERPOSTO FORA DO PRAZO LEGAL. INTEMPESTIVIDADE RECONHECIDA._x000a_É de 30 (trinta) dias o prazo para interposição de Recurso Voluntário pelo contribuinte, conforme prevê o art. 33, caput, do Decreto-lei n. 70.235/72. O não cumprimento do aludido prazo impede o conhecimento do recuso interposto em razão da sua intempestividade."/>
        <s v="ASSUNTO: OBRIGAÇÕES ACESSÓRIAS_x000a_Período de apuração: 01/02/1999 a 30/11/2004_x000a_RECURSO VOLUNTÁRIO INTERPOSTO FORA DO PRAZO LEGAL. INTEMPESTIVIDADE RECONHECIDA._x000a_É de 30 (trinta) dias o prazo para interposição de Recurso Voluntário pelo contribuinte, conforme prevê o art. 33, caput, do Decreto-lei n. 70.235/72. O não cumprimento do aludido prazo impede o conhecimento do recuso interposto em razão da sua intempestividade."/>
        <s v="ASSUNTO: OBRIGAÇÕES ACESSÓRIAS_x000a_Data do fato gerador: 31/03/2008_x000a_RECURSO VOLUNTÁRIO INTERPOSTO FORA DO PRAZO LEGAL. INTEMPESTIVIDADE RECONHECIDA._x000a_É de 30 (trinta) dias o prazo para interposição de Recurso Voluntário pelo contribuinte, conforme prevê o art. 33, caput, do Decreto-lei n. 70.235/72. O não cumprimento do aludido prazo impede o conhecimento do recuso interposto em razão da sua intempestividade."/>
        <s v="ASSUNTO: IMPOSTO SOBRE A RENDA DE PESSOA FÍSICA (IRPF)_x000a_Ano-calendário: 2009_x000a_IRRF NÃO RECOLHIDO PELA FONTE PAGADORA. BENEFICIÁRIO DO RENDIMENTO ADMINISTRADOR DA FONTE PAGADORA. RESPONSABILIDADE. SOLIDARIEDADE._x000a_Nos termos do artigo 8° do Decreto n° 1.736, de 1979, são solidariamente responsáveis com o sujeito passivo os acionistas controladores, os diretores, gerentes ou representantes de pessoas jurídicas de direito privado, pelos créditos decorrentes do não recolhimento do imposto sobre a renda descontado na fonte."/>
        <s v="ASSUNTO: IMPOSTO SOBRE A RENDA DE PESSOA FÍSICA (IRPF)_x000a_Ano-calendário: 2005_x000a_PEDIDO DE RESTITUIÇÃO. DECLARAÇÃO DE AJUSTE ANUAL RETIFICADORA._x000a_Na hipótese de rendimento isento ou não-tributável declarado na DIRPF como rendimento sujeito à incidência de imposto de renda e ao ajuste anual, a restituição do indébito de imposto de renda será pleiteada exclusivamente mediante a apresentação da DIRPF retificadora."/>
        <s v="ASSUNTO: IMPOSTO SOBRE A PROPRIEDADE TERRITORIAL RURAL (ITR)_x000a_Exercício: 2005_x000a_VALOR DE TERRA NUA. VTN. ARBITRAMENTO PELO SISTEMA DE PREÇOS DE TERRAS (SIPT). ÔNUS DA PROVA._x000a_No caso de subavaliação do valor de terra nua (VTN), deve o Fisco proceder a seu arbitramento com base no valor de pauta constante do Sistema de Preços de Terras (SIPT), o que tem como efeito inverter o ônus da prova. Portanto, deve ser mantido o arbitramento se o contribuinte não apresentar elementos suficientes que permitam afastar o lançamento."/>
        <s v="ASSUNTO: CONTRIBUIÇÃO PARA O PIS/PASEP_x000a_Período de apuração: 31/01/2003 a 31/12/2007_x000a_BASE DE CÁLCULO._x000a_As autarquias são contribuintes do PIS/Pasep, tendo como base de cálculo o valor mensal das receitas correntes arrecadadas, inclusive aquelas arrecadadas, no todo ou em parte, por outra entidade de direito público interno, e das transferências correntes e de capital recebidas, deduzidas as transferências efetuadas a outras entidades públicas. Classificam-se como receitas correntes as transferências recebidas para fazer frente às despesas de manutenção da instituição e da folha de pagamento de aposentados e pensionistas, bem como a contribuição dos servidores para o custeio do seu sistema de previdência e assistência social."/>
        <s v="ASSUNTO: NORMAS GERAIS DE DIREITO TRIBUTÁRIO_x000a_Exercício: 2002_x000a_DENÚNCIA ESPONTÂNEA. TRIBUTO DECLARADO PAGO A DESTEMPO. NÃO CARACTERIZAÇÃO. PROCEDÊNCIA DA MULTA MORATÓRIA._x000a_Não resta caracterizada a denúncia espontânea, com a consequente exclusão da multa moratória, nos casos de tributos declarados, porém pagos a destempo pelo contribuinte, ainda que o pagamento seja integral."/>
        <s v="ASSUNTO: SIMPLES NACIONAL_x000a_Exercício: 2017_x000a_SIMPLES NACIONAL. OPÇÃO._x000a_Só pode optar pelo SN a empresa que não possuir débito com o Instituto Nacional do Seguro Social-INSS, ou com as Fazendas Públicas Federal, Estadual ou Municipal, cuja exigibilidade não esteja suspensa._x000a_SIMPLES NACIONAL. INDEFERIMENTO. PRAZO PARA REGULARIZAÇÃO._x000a_O deferimento da opção pelo SN está vinculado à regularização das pendências existentes até o último dia para exercício regular de sua opção."/>
        <s v="ASSUNTO: SIMPLES NACIONAL_x000a_Exercício: 2016, 2017_x000a_EXCLUSÃO DO SIMPLES NACIONAL. DÉBITOS._x000a_Não poderá recolher os impostos e contribuições na forma do Simples Nacional a microempresa ou empresa de pequeno porte que possua débitos com exigibilidade não suspensa_x000a__x000a_ASSUNTO: PROCESSO ADMINISTRATIVO FISCAL_x000a_null_x000a_QUESTÃO NÃO ALEGADA NA MANIFESTAÇÃO DE INCONFORMIDADE. PRECLUSÃO._x000a_Tem-se por preclusas as questões ineditamente suscitadas no Recurso Voluntário."/>
        <s v="ASSUNTO: CONTRIBUIÇÃO PARA O PIS/PASEP_x000a_null"/>
        <s v="ASSUNTO: IMPOSTO SOBRE PRODUTOS INDUSTRIALIZADOS (IPI)_x000a_Período de apuração: 12/02/2003 a 28/02/2003_x000a_COMPENSAÇÃO COM CRÉDITOS DE TERCEIROS. DECLARAÇÃO TRANSMITIDA APÓS À MP Nº 66/2002. VEDAÇÃO LEGAL EXPRESSA. HOMOLOGAÇÃO TÁCITA. INOCORRÊNCIA._x000a_Com o advento da MP nº 66/2002, convertida na Lei nº n° 10.637/2002, é vedada a realização de compensação com créditos de terceiros. Não se reconhece a homologação tácita de declaração de compensação transmitida anteriormente à vigência da MP n° 135/2003, que previu o prazo de 5 anos para a análise das DCOMP?s, e posteriormente à Medida Provisória n° 66/2002, convertida na Lei n° 10.637/2002, que vedou a compensação com créditos de terceiros, por se tratar de hipótese de compensação expressamente vedada pela lei então vigente."/>
        <s v="ASSUNTO: IMPOSTO SOBRE PRODUTOS INDUSTRIALIZADOS (IPI)_x000a_Período de apuração: 01/01/2004 a 31/03/2004_x000a_DCOMP. CRÉDITO NÃO RECONHECIDO. COMPENSAÇÕES NÃO HOMOLOGADAS._x000a_Não reconhecido o crédito declarado pelo contribuinte, não se homologam as compensações nele lastreadas."/>
        <s v="ASSUNTO: CONTRIBUIÇÃO PARA O PIS/PASEP_x000a_Período de apuração: 01/01/1989 a 30/09/1995_x000a_DIREITO CREDITÓRIO. INSUFICIÊNCIA. COMPENSAÇÃO. NÃO HOMOLOGAÇÃO._x000a_Verificada a insuficiência de crédito, correta a não homologação de parte das compensações cujos débitos não foram alcançados pelo direito creditório."/>
        <s v="ASSUNTO: IMPOSTO SOBRE OPERAÇÕES DE CRÉDITO, CÂMBIO E SEGUROS OU RELATIVAS A TÍTULOS OU VALORES MOBILIÁRIOS (IOF)_x000a_Data do fato gerador: 31/03/2007_x000a_PAGAMENTO INDEVIDO. COMPROVAÇÃO._x000a_Não tendo a manifestação de inconformidade trazido elemento de prova que confirme o pagamento indevido alegado pelo sujeito passivo, não cabe reconhecer o direito creditório"/>
        <s v="ASSUNTO: NORMAS DE ADMINISTRAÇÃO TRIBUTÁRIA_x000a_Período de apuração: 01/12/2008 a 31/12/2008_x000a_COMPENSAÇÃO. CRÉDITO INEXISTENTE. DCOMP. NÃO HOMOLOGAÇÃO._x000a_Comprovado nos autos que o crédito informado como suporte para a compensação foi integralmente utilizado pela contribuinte na extinção de outros débitos, não se homologam as compensações requeridas."/>
        <s v="ASSUNTO: CONTRIBUIÇÃO PARA O PIS/PASEP_x000a_Período de apuração: 01/03/1997 a 30/06/1997_x000a_DCTF AUDITORIA INTERNA. COMPENSAÇÃO COM DARF._x000a_Fica mantido o crédito tributário lançado quando comprovada a insuficiência de saldo do documento de arrecadação informado como origem da compensação declarada."/>
        <s v="ASSUNTO: CONTRIBUIÇÃO PARA O PIS/PASEP_x000a_Período de apuração: 01/01/2008 a 31/01/2008_x000a_RESTITUIÇÃO. CRÉDITO INEXISTENTE. DECISÃO RECORRIDA MANTIDA._x000a_É passível de restituição crédito liquido e certo. Utilizado o crédito para pagamento de débito mediante Dcomp, não há valor restituível ao contribuinte, porque já consumido."/>
        <s v="ASSUNTO: IMPOSTO SOBRE PRODUTOS INDUSTRIALIZADOS (IPI)_x000a_Período de apuração: 01/04/2004 a 30/06/2004_x000a_RESSARCIMENTO. GLOSA. INSCRIÇÃO REGULAR CNPJ._x000a_Deve ser restabelecido o crédito cujo motivo da glosa foi a ausência de cadastro, perante o CNPJ, do estabelecimento emitente da nota fiscal, quando comprovada a regularidade da inscrição nesse cadastro._x000a_RESSARCIMENTO. SALDO CREDOR._x000a_O valor do saldo credor passível de ressarcimento em um dado trimestre deve refletir o saldo real apurado no trimestre, descontados os valores de pedidos de ressarcimento/compensação deferidos, relativos a trimestres anteriores, bem como a amortização de débitos escriturais do IPI._x000a__x000a_ASSUNTO: PROCESSO ADMINISTRATIVO FISCAL_x000a_Período de apuração: 01/04/2004 a 30/06/2004_x000a_DESPACHO DECISÓRIO. NULIDADE. CERCEAMENTO DO DIREITO DE DEFESA. NÃO OCORRÊNCIA._x000a_Demonstrados no despacho decisório os fatos que ensejaram a não homologação da DCOMP e a sua correta fundamentação legal, é de se rejeitar a alegação de cerceamento do direito de defesa, por total falta de fundamento."/>
        <s v="ASSUNTO: IMPOSTO SOBRE A IMPORTAÇÃO (II)_x000a_Data do fato gerador: 30/03/2005_x000a_INTERPOSIÇÃO FRAUDULENTA PRESUMIDA. SIMULAÇÃO. CONJUNTO PROBATÓRIO. IMPORTAÇÃO POR CONTA E ORDEM._x000a_Quando a importação se faz por conta e ordem, sem o atendimento aos requisitos da IN SRF 225/2002, que disciplinou o disposto no Artigo 80 da MP 2.158-35/ 2002, aparecendo como real adquirente o importador no despacho de importação, que no caso é somente um prestador de serviço, configura-se então a simulação, e a interposição fraudulenta, cujas penalidades encontramse previstas no artigo 23 do Decreto 1455/1976, introduzido pelo artigo 59 da Lei 10.637/2002 que alterou o referido artigo."/>
        <s v="ASSUNTO: OBRIGAÇÕES ACESSÓRIAS_x000a_Ano-calendário: 2011_x000a_EXCLUSÃO DO SIMPLES. DACON. FALTA DE ENTREGA. MULTA REGULAMENTAR. BIS IN IDEM. INOCORRÊNCIA._x000a_A falta de entrega do DACON, quando obrigatória a sua apresentação, sujeita o contribuinte ao pagamento da multa correspondente. A multa aplicada por descumprimento de obrigação acessória não se confunde com a multa lançada por descumprimento de obrigação principal."/>
        <s v="ASSUNTO: PROCESSO ADMINISTRATIVO FISCAL_x000a_Ano-calendário: 2003_x000a_PER/DCOMP. CRÉDITO DE SALDO NEGATIVO DE IRPJ. IRRF PARCELA NÃO CONFIRMADA._x000a_Não podem ser computadas na composição do saldo negativo de IRPJ, objeto de pedido de restituição, as parcelas de IRRF, cuja receita financeira correspondente não foi oferecida à tributação."/>
        <s v="ASSUNTO: PROCESSO ADMINISTRATIVO FISCAL_x000a_Ano-calendário: 2006_x000a_PEDIDO DE RESTITUIÇÃO. CRÉDITO DE SALDO NEGATIVO DE IRPJ. PARCELAS DE IRRF NÃO CONFIRMADAS._x000a_Não podem ser computadas na composição do saldo negativo de IRPJ, objeto de pedido de restituição, as parcelas de IRRF, cuja receita financeira correspondente não foi oferecida à tributação."/>
        <s v="ASSUNTO: CLASSIFICAÇÃO DE MERCADORIAS_x000a_Data do fato gerador: 08/04/2003_x000a_CLASSIFICAÇÃO FISCAL. GARRAFAS TÉRMICAS. CORPO E TAMPA. NCM 9617.00.10._x000a_A Regra Geral para Interpretação do Sistema Harmonizado (RGI) n° 2 a) e a Regra Geral Complementar (RGC) n° 1 da Nomenclatura do Mercosul (NCM) são o suporte legal para a classificação de &quot;Garrafas Térmicas, de aço inox, a vácuo, de 1 litro (SZ100) e pelo corpo de meio litro (SH050), formadas pelo corpo e pela tampa, apresentadas incompletas, no Item 9617.00.10 da Tarifa Externa Comum (TEC), vigente à época da importação._x000a__x000a_ASSUNTO: DIREITOS ANTIDUMPING, COMPENSATÓRIOS OU DE SALVAGUARDAS COMERCIAIS_x000a_null_x000a_RECLASSIFICAÇÃO DE MERCADORIA. DIREITO ANTIDUMPING. INCIDÊNCIA._x000a_A cobrança de Direito Antidumping, no percentual de 47%, sobre o valor aduaneiro do produto importado, quando originário da República Popular da China, tem amparo na Portaria Interministerial MDIC/MF n° 07/99 c/c o Decreto n° 4.543/2002._x000a_Recurso Voluntário Negado."/>
        <s v="ASSUNTO: CLASSIFICAÇÃO DE MERCADORIAS_x000a_Data do fato gerador: 08/04/2003_x000a_CLASSIFICAÇÃO FISCAL. GARRAFAS TÉRMICAS. CORPO E TAMPA. NCM 9617.00.10._x000a_A Regra Geral para Interpretação do Sistema Harmonizado (RGI) n° 2 a) e a Regra Geral Complementar (RGC) n° 1 da Nomenclatura do Mercosul (NCM) são o suporte legal para a classificação de &quot;Garrafas Térmicas, de aço inox, a vácuo, de 1 litro (SZ100) e pelo corpo de meio litro (SH050), formadas pelo corpo e pela tampa, apresentadas incompletas, no Item 9617.00.10 da Tarifa Externa Comum (TEC), vigente à época da importação._x000a_MULTA DE 1% DO VALOR ADUANEIRO. HIPÓTESE DE APLICAÇÃO._x000a_Cabível a multa prevista no inciso I do artigo 84 da Medida Provisória 2.158-35/2001 se o importador não classificar corretamente a mercadoria na Nomenclatura Comum do Mercosul._x000a_Recurso Voluntário Negado."/>
        <s v="ASSUNTO: CONTRIBUIÇÃO PARA O FINANCIAMENTO DA SEGURIDADE SOCIAL (COFINS)_x000a_Período de apuração: 01/07/2003 a 30/09/2005, 01/11/2005 a 31/05/2006, 01/08/2006 a 31/12/2006_x000a_COFINS. FATURAMENTO (CF, ART. 195, I). ISENÇÃO. SOCIEDADES CIVIS DE PROFISSÃO REGULAMENTADA. RE 377.457 RG._x000a_No RE 377.457, publicado em 19/12/2008 e já transitado em julgado, o STF consignou, em sistemática de repercussão geral, que é constitucional a revogação pelo art. 56 da Lei n° 9.430/96 da isenção concedida às sociedades civis de profissão regulamentada pelo art. 6º, II, da Lei Complementar n° 70/91._x000a_RECURSO EXTRAORDINÁRIO COM EFEITO SUSPENSIVO. ACÓRDÃO RECORRIDO. EFICÁCIA. SUSPENSÃO._x000a_O recurso extraordinário ao qual foi atribuído efeito suspensivo em sede de ação cautelar suspende a eficácia do acórdão recorrido até o julgamento final._x000a_Recurso Voluntário Negado."/>
        <s v="ASSUNTO: NORMAS GERAIS DE DIREITO TRIBUTÁRIO_x000a_Período de apuração: 01/11/2000 a 31/01/2004_x000a_COMPENSAÇÃO. LIQUIDEZ E CERTEZA DO CRÉDITO. COMPROVAÇÃO. OBRIGATORIEDADE._x000a_Para fazer jus à compensação pleiteada, o contribuinte deve comprovar a liquidez e certeza do crédito reclamado à Secretaria da Receita Federal do Brasil, sob pena de ter seu pedido indeferido._x000a_Recurso Voluntário Negado."/>
        <s v="ASSUNTO: CONTRIBUIÇÃO PARA O PIS/PASEP_x000a_Período de apuração: 01/02/1999 a 30/11/2002_x000a_ALARGAMENTO DA BASE DE CÁLCULO DO PIS E DA COFINS. INCONSTITUCIONALIDADE._x000a_Tendo sido considerado inconstitucional pelo STF o alargamento proposto pelo § 1º, do art. 3º, da Lei nº 9.718/98, deve ser reconhecido o crédito advindo de recolhimento efetuado sobre determinadas receitas que não se enquadrem no conceito de faturamento, adotado pela Lei Complementar nº 70/91._x000a_INCIDÊNCIA NÃO-CUMULATIVA. RECEITAS FINANCEIRAS. DECRETO Nº 5.164/2004. ALÍQUOTA ZERO._x000a_As receitas financeiras devem ser computadas na determinação das bases de cálculo do PIS e da COFINS até 01/08/2004, pois, com o advento do Decreto nº 5.164/2004, reduziu-se a zero, a partir de 02/08/2004, a alíquota dessas contribuições a incidir sobre as receitas financeiras auferidas pelas pessoas jurídicas sujeitas ao regime de incidência não cumulativa._x000a_RESSARCIMENTO DE IPI. TAXA SELIC. NÃO-INCIDÊNCIA._x000a_Não incidem juros compensatórios (Taxa Selic), por ausência de base legal, no ressarcimento de créditos do IPI, mas tão somente na restituição de valores pagos indevidamente ou a maior._x000a__x000a_ASSUNTO: CONTRIBUIÇÃO PARA O FINANCIAMENTO DA SEGURIDADE SOCIAL (COFINS)_x000a_null_x000a_ALARGAMENTO DA BASE DE CÁLCULO DO PIS E DA COFINS. INCONSTITUCIONALIDADE._x000a_Tendo sido considerado inconstitucional pelo STF o alargamento proposto pelo § 1º, do art. 3º, da Lei nº 9.718/98, deve ser reconhecido o crédito advindo de recolhimento efetuado sobre determinadas receitas que não se enquadrem no conceito de faturamento, adotado pela Lei complementar nº 70/91._x000a_INCIDÊNCIA NÃO-CUMULATIVA. RECEITAS FINANCEIRAS. DECRETO Nº 5.164/2004. ALÍQUOTA ZERO._x000a_As receitas financeiras devem ser computadas na determinação das bases de cálculo do PIS e da COFINS até 01/08/2004, pois, com o advento do Decreto nº 5.164, de 30/07/2004, reduziu-se a zero, a partir de 02/08/2004, a alíquota dessas contribuições a incidir sobre as receitas financeiras auferidas pelas pessoas jurídicas sujeitas ao regime de incidência não cumulativa._x000a_RESSARCIMENTO DE IPI. TAXA SELIC. NÃO-INCIDÊNCIA._x000a_Não incidem juros compensatórios (Taxa Selic), por ausência de base legal, no ressarcimento de créditos do IPI, mas tão somente na restituição de valores pagos indevidamente ou a maior._x000a_Recurso Voluntário Negado."/>
        <s v="ASSUNTO: CONTRIBUIÇÃO PARA O FINANCIAMENTO DA SEGURIDADE SOCIAL (COFINS)_x000a_Período de apuração: 01/01/2005 a 31/12/2005_x000a_ÔNUS DA PROVA. ELEMENTO MODIFICATIVO OU EXTINTIVO DA AUTUAÇÃO._x000a_Cabe ao contribuinte comprovar a existência de elemento modificativo ou extintivo da autuação. Assim, depois de realizado o lançamento com base nos dados fornecidos por ele próprio, torna-se dever deste apresentar as provas e fazer a demonstração pontual dos erros em que porventura teria incorrido a Fiscalização._x000a__x000a_ASSUNTO: CONTRIBUIÇÃO PARA O PIS/PASEP_x000a_null_x000a_ÔNUS DA PROVA. ELEMENTO MODIFICATIVO OU EXTINTIVO DA AUTUAÇÃO._x000a_Cabe ao contribuinte comprovar a existência de elemento modificativo ou extintivo da autuação. Assim, depois de realizado o lançamento com base nos dados fornecidos por ele próprio, torna-se dever deste apresentar as provas e fazer a demonstração pontual dos erros em que porventura teria incorrido a Fiscalização._x000a_Recurso Voluntário Negado."/>
        <s v="ASSUNTO: NORMAS GERAIS DE DIREITO TRIBUTÁRIO_x000a_Ano-calendário: 2004_x000a_COMPENSAÇÃO. LIQUIDEZ E CERTEZA DO CRÉDITO. COMPROVAÇÃO._x000a_Para fazer jus à compensação pleiteada, o contribuinte deve comprovar a liquidez e certeza do crédito reclamado à Secretaria da Receita Federal do Brasil, sob pena de ter seu pedido indeferido._x000a_Recurso Voluntário Negado."/>
        <s v="ASSUNTO: NORMAS GERAIS DE DIREITO TRIBUTÁRIO_x000a_Ano-calendário: 2002_x000a_COMPENSAÇÃO. LIQUIDEZ E CERTEZA DO CRÉDITO. COMPROVAÇÃO._x000a_Para fazer jus à compensação pleiteada, o contribuinte deve comprovar a liquidez e certeza do crédito reclamado à Secretaria da Receita Federal do Brasil, sob pena de ter seu pedido indeferido._x000a_Recurso Voluntário Negado."/>
        <s v="ASSUNTO: SIMPLES NACIONAL_x000a_Ano-calendário: 2007_x000a_EXCLUSÃO. PARTICIPAÇÃO DE SÓCIOS EM OUTRAS EMPRESAS. EXCESSO DE RECEITAS_x000a_É de se excluir do Simples Nacional a empresa cujos sócios participam da_x000a_administração de outra empresa nessa modalidade e cuja receita bruta total_x000a_excede o limite legal"/>
        <s v="ASSUNTO: SIMPLES NACIONAL_x000a_Exercício: 2013_x000a_NULIDADE. FALTA DE INTIMAÇÃO PARA JUSTIFICAR MOVIMENTAÇÃO FINANCEIRA. MOTIVAÇÃO DA EXCLUSÃO. PRESCINDIBILIDADE._x000a_Trata-se de Ato Declaratório de Exclusão do SIMPLES fundado no art. 29, VIII da LC 123/2006. Não há lançamento de crédito tributário e o art. 42 da Lei 9.430/96 sequer é fundamento legal do presente processo administrativo não havendo a necessidade de se realizar a intimação nele prevista._x000a_NULIDADE DO AUTO DE INFRAÇÃO E MULTA. FALTA DE IDENTIFICAÇÃO INDIVIDUALIZADA. CERCEAMENTO DO DIREITO DE DEFESA. INOCORRÊNCIA._x000a_Trata-se de Ato Declaratório de Exclusão do SIMPLES fundado no art. 29, VIII da LC 123/2006. Não há lançamento de crédito tributário e o art. 42 da Lei 9.430/96 sequer é fundamento legal do presente processo administrativo._x000a_A representação para exclusão detalhou de forma clara a inexistência de livro-caixa regular bem como a falta de registro e declaração da sua movimentação financeira, não havendo necessidade de maior individualização além da já feita._x000a_EXCLUSÃO. FUNDAMENTOS_x000a_A falta de escrituração do Livro Caixa da movimentação financeira, inclusive bancária, ou sua escrituração parcial, que não permita a identificação da efetiva movimentação financeira bancária, fundamenta a exclusão do SIMPLES NACIONAL._x000a_EFEITOS DE EXCLUSÃO. VIGÊNCIA TEMPORAL_x000a_A exclusão do SIMPLES NACIONAL, exceto quanto às hipóteses prescritas no artigo 29, § 2º, da Lei Complementar n. 123/06, é impeditiva da opção pelo mesmo regime nos três anos calendário seguintes ao da exclusão."/>
        <s v="ASSUNTO: CONTRIBUIÇÃO SOCIAL SOBRE O LUCRO LÍQUIDO (CSLL)_x000a_Exercício: 2005_x000a_PER/DCOMP. ERRO DE FATO. COMPROVAÇÃO. ÔNUS DO CONTRIBUINTE._x000a_Incumbe ao contribuinte a comprovação, por meio de documentos hábeis e idôneos, lastreados na escrita comercial e fiscal, do crédito pleiteado no recurso voluntário._x000a_APLICAÇÃO DO ART. 57 § 3º DO REGIMENTO INTERNO DO CARF. FACULDADE DO JULGADOR._x000a_Plenamente cabível a aplicação do respectivo dispositivo regimental uma vez que a Recorrente não inova nas suas razões já apresentadas em sede de impugnação, as quais foram claramente analisadas pela decisão recorrida."/>
        <s v="ASSUNTO: IMPOSTO SOBRE OPERAÇÕES DE CRÉDITO, CÂMBIO E SEGUROS OU RELATIVAS A TÍTULOS OU VALORES MOBILIÁRIOS (IOF)_x000a_Período de apuração: 01/04/1990 a 30/04/1990_x000a_HOMOLOGAÇÃO TÁCITA. PEDIDO DE RESTITUIÇÃO. NÃO APLICÁVEL._x000a_A figura da homologação por decurso de prazo somente se aplica às compensações veiculadas em Declarações de Compensação ou em Pedidos de Compensação nelas convertidos. Não há que se falar em homologação tácita na hipótese de pedido de restituição._x000a_RESTITUIÇÃO. CRÉDITO RECONHECIDO JUDICIALMENTE. CONDIÇÕES._x000a_A restituição administrativa do crédito reconhecido judicialmente depende do cumprimento de duas  condições, a saber, o trânsito em julgado e a desistência da execução judicial. A inobservância de qualquer dessas condições impede a implementação da restituição pretendida."/>
        <s v="ASSUNTO: IMPOSTO SOBRE A RENDA DE PESSOA JURÍDICA (IRPJ)_x000a_Exercício: 2008_x000a_PRESUNÇÃO LEGAL. ÔNUS DA PROVA. INVERSÃO._x000a_A instituição de uma presunção pela lei tributária transfere ao contribuinte o ônus de provar que o fato presumido pela lei não aconteceu em seu caso particular._x000a_DEPÓSITOS BANCÁRIOS. OMISSÃO DE RECEITAS._x000a_Os depósitos em conta corrente, cuja origem não seja comprovada, presumem-se receitas omitidas. Como bem ressaltado na decisão recorrida, a partir de 1° de janeiro de 1997, com a edição da Lei n° 9.430, de 27 de dezembro de 1996, art. 42, a existência dos depósitos bancários cuja origem não seja comprovada, foi erigida à condição de presunção legal de omissão de receita._x000a_ARBITRAMENTO DO LUCRO. MATÉRIA NÃO CONTESTADA._x000a_Consolida-se, administrativamente, matéria tributária não expressamente impugnada._x000a_MULTA DE OFÍCIO QUALIFICADA. EVIDENTE INTUITO DE FRAUDE._x000a_É cabível a aplicação da multa qualificada, quando restar comprovado que o envolvido na prática da infração tributária objetivou deixar de recolher, intencionalmente, os tributos devidos._x000a_A prática de declarar ao fisco, de forma reiterada, parcela ínfima ou nada da receita auferida, ocultando o efetivo valor da obrigação tributária principal, constitui fato que evidencia intuito de fraude e implica qualificação da multa de ofício, além de formalização de representação fiscal para fins penais. Não se trata de mero inadimplemento ou equívoco do contribuinte que omitiu receitas de forma permanente ao longo do período fiscalizado além de valer-se de interpostas pessoas para manter as suas empresas em regime de tributação diferenciado._x000a_RESPONSABILIDADE PELO CRÉDITO TRIBUTÁRIO._x000a_São pessoalmente responsáveis pelos créditos correspondentes a obrigações tributárias resultantes de atos praticados com excesso de poderes ou infração de lei os mandatários, prepostos e empregados e os diretores, gerentes ou representantes de pessoas jurídicas de direito privado._x000a_LANÇAMENTO REFLEXO. DECORRENTE DO MESMO FATO._x000a_Aplica-se a mesma decisão ao demais tributos lançados, por decorrer dos mesmos elementos de prova e se referir à mesma matéria tributável._x000a_APLICAÇÃO DO ART. 57 § 3º DO REGIMENTO INTERNO DO CARF. FACULDADE DO JULGADOR._x000a_Plenamente cabível a aplicação do respectivo dispositivo regimental uma vez que a Recorrente não inova nas suas razões já apresentadas em sede de impugnação, as quais foram claramente analisadas pela decisão recorrida."/>
        <s v="ASSUNTO: CONTRIBUIÇÃO SOCIAL SOBRE O LUCRO LÍQUIDO (CSLL)_x000a_Exercício: 2004_x000a_SALDO NEGATIVO. ESTIMATIVAS COMPENSADAS. DCOMP CANCELADA._x000a_O pedido de cancelamento das DCOMP regularmente deferido, pela autoridade competente, desacompanhado da prova do pagamento dos débitos das estimativas mensais compensadas, não autoriza a sua inclusão no saldo negativo do período._x000a_PER/DCOMP. ERRO DE FATO. COMPROVAÇÃO. ÔNUS DO CONTRIBUINTE._x000a_Incumbe ao contribuinte a comprovação, por meio de documentos hábeis e idôneos, lastreados na escrita comercial e fiscal, do crédito pleiteado no recurso voluntário. A DRJ foi clara na decisão recorrida em alertar para a falta de comprovação de quitação das estimativas originalmente compensadas e o Recorrente permanece inerte na instrução probatória necessária para comprovar o direito alegado."/>
        <s v="Assunto: Sistema Integrado de Pagamento de Impostos e Contribuições das Microempresas e das Empresas de Pequeno Porte - Simples_x000a_Ano-calendário: 2016_x000a_RECURSO VOLUNTÁRIO APRESENTADO APÓS EXPIRADO O PRAZO LEGAL. INTEMPESTIVIDADE. PEREMPÇÃO._x000a_É facultado ao contribuinte apresentar Recurso Voluntário contra a decisão desfavorável a quo, no prazo de trinta dias a partir da data de sua ciência, ex vi do artigo 33 do Decreto nº 70.235, de 1972._x000a_Não se conhece do recurso interposto, apresentado após transcorrido o lapso temporal fixado pela legislação processual de regência citada, por ser perempto."/>
        <s v="ASSUNTO: PROCESSO ADMINISTRATIVO FISCAL_x000a_Período de apuração: 01/04/2011 a 30/06/2011_x000a_RECURSO VOLUNTÁRIO. MATÉRIA NÃO IMPUGNADA. FALTA DE PREQUESTIONAMENTO. INOVAÇÃO RECURSAL. PRECLUSÃO. NÃO CONHECIMENTO._x000a_A impugnação, que instaura a fase litigiosa do procedimento fiscal, é o momento no qual o contribuinte deve aduzir todas as razões de defesa (artigos 16 e 17 do Decreto nº 70.235/1972). Considera-se não impugnada a matéria que não tenha sido expressamente contestada. Salvo nas hipóteses de fato superveniente ou questões de ordem pública, não se admite a apresentação, em sede recursal, de novos fundamentos não debatidos na origem, devendo ser reconhecida a preclusão consumativa, o que impede o conhecimento do recurso. Incidência do artigo 17 do Decreto nº 70.235/1972._x000a_Recurso Voluntário Não Conhecido."/>
        <s v="ASSUNTO: NORMAS GERAIS DE DIREITO TRIBUTÁRIO_x000a_Período de apuração: 01/11/2009 a 30/11/2009_x000a_ÔNUS DA PROVA. DECLARAÇÃO DE COMPENSAÇÃO. DIREITO DE CRÉDITO. LIQUIDEZ E CERTEZA. ARTIGO 373, INCISO I DO CPC._x000a_Em processos decorrentes da não-homologação de declaração de compensação, deve o Contribuinte apresentar e produzir todas as provas necessárias para demonstrar a liquidez e certeza de seu direito de crédito. No âmbito do processo administrativo fiscal, constando perante a Secretaria da Receita Federal do Brasil a utilização integral do crédito para quitação de outro débito, o ônus da prova sobre o direito creditório recai sobre o contribuinte, aplicando-se o artigo 373, inciso I do Código de Processo Civil._x000a_Recurso Voluntário Negado."/>
        <s v="ASSUNTO: PROCESSO ADMINISTRATIVO FISCAL_x000a_Período de apuração: 01/07/2011 a 30/09/2011_x000a_RECURSO VOLUNTÁRIO. MATÉRIA NÃO IMPUGNADA. FALTA DE PREQUESTIONAMENTO. INOVAÇÃO RECURSAL. PRECLUSÃO. NÃO CONHECIMENTO._x000a_A impugnação, que instaura a fase litigiosa do procedimento fiscal, é o momento no qual o contribuinte deve aduzir todas as razões de defesa (artigos 16 e 17 do Decreto nº 70.235/1972). Considera-se não impugnada a matéria que não tenha sido expressamente contestada. Salvo nas hipóteses de fato superveniente ou questões de ordem pública, não se admite a apresentação, em sede recursal, de novos fundamentos não debatidos na origem, devendo ser reconhecida a preclusão consumativa, o que impede o conhecimento do recurso. Incidência do artigo 17 do Decreto nº 70.235/1972._x000a_Recurso Voluntário Não Conhecido."/>
        <s v="ASSUNTO: IMPOSTO SOBRE A PROPRIEDADE TERRITORIAL RURAL (ITR)_x000a_Exercício: 2005_x000a_IMPUGNAÇÃO. INTEMPESTIVIDADE. NÃO INSTAURAÇÃO DO CONTENCIOSO ADMINISTRATIVO._x000a_É intempestiva a impugnação apresentada após o decurso do prazo de trinta dias, contados da data de ciência do auto de infração, uma vez que não foi instaurada a fase litigiosa do processo administrativo fiscal o que não comporta julgamento quanto às razões de mérito."/>
        <s v="ASSUNTO: IMPOSTO SOBRE A RENDA DE PESSOA FÍSICA (IRPF)_x000a_Exercício: 2005_x000a_REMUNERAÇÃO DE DEPENDENTES. TRIBUTAÇÃO NA DECLARAÇÃO DE AJUSTE ANUAL._x000a_Os rendimentos recebidos pelos dependentes devem ser somados aos rendimentos recebidos pelo titular para efeito de tributação na Declaração de Ajuste Anual, cabendo o lançamento da parcela omitida."/>
        <s v="ASSUNTO: CONTRIBUIÇÃO PARA O FINANCIAMENTO DA SEGURIDADE SOCIAL (COFINS)_x000a_Período de apuração: 01/09/2004 a 30/09/2004_x000a_COMPENSAÇÃO. CRÉDITO. PAGAMENTO A MAIOR._x000a_Acórdão de Manifestação de Inconformidade homologou a compensação lastreada em crédito decorrente de pagamento realizado a maior que o devido._x000a_Por ausência de sucumbência carece de razão o Recurso Voluntário."/>
        <s v="ASSUNTO: CONTRIBUIÇÃO PARA O FINANCIAMENTO DA SEGURIDADE SOCIAL (COFINS)_x000a_Período de apuração: 01/08/2004 a 31/08/2004_x000a_COMPENSAÇÃO. CRÉDITO. PAGAMENTO A MAIOR._x000a_Acórdão de Manifestação de Inconformidade homologou a compensação lastreada em crédito decorrente de pagamento realizado a maior que o devido._x000a_Por ausência de sucumbência carece de razão o Recurso Voluntário."/>
        <s v="ASSUNTO: CONTRIBUIÇÃO PARA O FINANCIAMENTO DA SEGURIDADE SOCIAL (COFINS)_x000a_Data do fato gerador: 13/02/2004_x000a_ALARGAMENTO DA BASE DE CÁLCULO. INCONSTITUCIONALIDADE DECLARADA PELO SUPREMO TRIBUNAL FEDERAL. REPERCUSSÃO GERAL. Em virtude de decisão proferida pelo E. STF, sob o rito da repercussão geral, considera-se inconstitucional o alargamento da base de cálculo da contribuição para o PIS/Pasep e para a Cofins, promovido pelo art. 3°, § 1°, da Lei n° 9.718, de 1998, e, em assim sendo, tem-se que as contribuições devem incidir somente sobre as receitas operacionais das empresas._x000a_ALARGAMENTO DA BASE DE CÁLCULO. COMPENSAÇÃO. DIREITO CREDITÓRIO. COMPROVAÇÃO._x000a_Para fins de homologação de compensação, o recolhimento indevido ou a maior em virtude da declaração de inconstitucionalidade de dispositivo relativo ao alargamento da base de cálculo da contribução para o PIS/Pasep e da Cofins deve ser comprovado mediante documentação hábil e idônea._x000a_PER/DCOMP. DIREITO CREDITÓRIO. QUALIDADE DA PROVA._x000a_A finalidade da prova é a formação da convicção do julgador quanto à existência dos fatos. É relevante que os fatos estejam provados a fim de que o julgador possa estar convencido da sua ocorrência._x000a_PER/DCOMP. DIREITO CREDITÓRIO. VERDADE MATERIAL._x000a_O Princípio da Verdade Material não supre a necessidade de comprovação das alegações, nem inverte o ônus da prova, apenas viabiliza a liberdade do julgador em analisar outros meios que comprove os fatos, no caso sob análise não há esses outros meios, pois não há provas bastantes."/>
        <s v="ASSUNTO: PROCESSO ADMINISTRATIVO FISCAL_x000a_Período de apuração: 01/07/2004 a 30/09/2004_x000a_Recurso Voluntário não comporta apreciação das razões não invocadas na Manifestação de Inconformidade._x000a_GLOSAS NÃO CONTESTADAS._x000a_Consideram-se definitivas as glosas não contestadas."/>
        <s v="ASSUNTO: IMPOSTO SOBRE PRODUTOS INDUSTRIALIZADOS (IPI)_x000a_Exercício: 2016_x000a_ISENÇÃO. DEFICIENTE FÍSICO. LEGISLAÇÃO NÃO CONTEMPLA DEFICIÊNCIA ATESTADA EM LAUDO MÉDICO._x000a_É de se indeferir pedido de isenção de IPI na aquisição de automóvel de passageiros ou veículo de uso misto de fabricação nacional, quando o laudo de avaliação médica não informa hipótese de deficiência prescrita na legislação de regência."/>
        <s v="ASSUNTO: PROCESSO ADMINISTRATIVO FISCAL_x000a_Data do fato gerador: 16/12/2008_x000a_PEDIDO DE RESTITUIÇÃO. DISSIMULAÇÃO DA OCORRÊNCIA DO FATO GERADOR DO TRIBUTO._x000a_Não existe dilema entre a data em que a fiscalização deve levar à tributação as receitas auferidas._x000a_Dissimulação da ocorrência do fato gerador do tributo, em prejuízo à Fazenda Pública. Não existem créditos de retenção de PIS-Pasep/COFINS referentes à Nota Fiscal."/>
        <s v="ASSUNTO: NORMAS DE ADMINISTRAÇÃO TRIBUTÁRIA_x000a_Período de apuração: 01/10/2003 a 31/12/2003_x000a_PER/DCOMP. DIREITO CREDITÓRIO. ÔNUS DA PROVA. LIQUIDEZ E CERTEZA._x000a_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_x000a_PER/DCOMP. DIREITO CREDITÓRIO. QUALIDADE DA PROVA._x000a_A finalidade da prova é a formação da convicção do julgador quanto à existência dos fatos. É relevante que os fatos estejam provados a fim de que o julgador possa estar convencido da sua ocorrência._x000a_PER/DCOMP. DIREITO CREDITÓRIO. VERDADE MATERIAL._x000a_O Princípio da Verdade Material não supre a necessidade de comprovação das alegações, nem inverte o ônus da prova, apenas viabiliza a liberdade do julgador em analisar outros meios que comprove os fatos, no caso sob análise não há esses outros meios, pois não há provas bastantes."/>
        <s v="ASSUNTO: NORMAS DE ADMINISTRAÇÃO TRIBUTÁRIA_x000a_Período de apuração: 01/01/2004 a 31/03/2004_x000a_PER/DCOMP. DIREITO CREDITÓRIO. ÔNUS DA PROVA. LIQUIDEZ E CERTEZA._x000a_Os valores recolhidos a maior ou indevidamente somente são passíveis de (restituição/compensação caso os indébitos reúnam as características de liquidez e certeza. Em se tratando de pedido de compensação, o contribuinte possui o ônus de prova do seu direito aos créditos pleiteados._x000a_PER/DCOMP. DIREITO CREDITÓRIO. QUALIDADE DA PROVA._x000a_A finalidade da prova é a formação da convicção do julgador quanto à existência dos fatos. É relevante que os fatos estejam provados a fim de que o julgador possa estar convencido da sua ocorrência._x000a_PER/DCOMP. DIREITO CREDITÓRIO. VERDADE MATERIAL._x000a_O Princípio da Verdade Material não supre a necessidade de comprovação das alegações, nem inverte o ônus da prova, apenas viabiliza a liberdade do julgador em analisar outros meios que comprove os fatos, no caso sob análise não há esses outros meios, pois não há provas bastantes."/>
        <s v="ASSUNTO: NORMAS GERAIS DE DIREITO TRIBUTÁRIO_x000a_Período de apuração: 01/12/2013 a 31/12/2013_x000a_MANIFESTAÇÃO DE INCONFORMIDADE INTEMPESTIVA._x000a_Deve ser declarada intempestiva a manifestação de inconformidade apresentada fora do prazo legal quando não acatados os argumentos levantados pelo contribuinte em sede de preliminar de tempestividade."/>
        <s v="ASSUNTO: PROCESSO ADMINISTRATIVO FISCAL_x000a_Período de apuração: 01/03/2004 a 31/12/2008_x000a_AUSÊNCIA DE CONTESTAÇÃO EFETIVA. FALTA DE PRESSUPOSTO DE ADMISSIBILIDADE RECURSAL._x000a_O recurso deve satisfazer certos pressupostos para ser conhecido, dentre os quais está, sem dúvida, a existência de contestação efetiva contra a decisão recorrida. Isso se traduz na identificação, na peça recursal, dos motivos de fato e de direito em que se fundamenta a contestação, com a delimitação específica das matérias de discordância e das razões e provas pertinentes._x000a_Apontar os fatos e fundamentos jurídicos constitui pressuposto de admissibilidade do recurso que impede o conhecimento de contestações genéricas ou formuladas sem qualquer correspondência com o teor da decisão recorrida: tal é a lógica capturada pelas normas enunciadas no art. 16, inciso III, e art. 17, ambos do Decreto nº. 70.235/72."/>
        <s v="ASSUNTO: IMPOSTO SOBRE A RENDA DE PESSOA FÍSICA (IRPF)_x000a_Ano-calendário: 2004_x000a_DEDUÇÃO. DESPESAS MÉDICAS._x000a_As despesas com médicos, dentistas, psicólogos, fisioterapeutas, fonoaudiólogos, terapeutas ocupacionais e hospitais são dedutíveis da base de cálculo do imposto de renda da pessoa física, seja para tratamento do próprio contribuinte, ou de seus dependentes, desde que devidamente comprovadas, conforme artigo 8º da Lei nº 9.250/95 e artigo 80 do Decreto nº 3.000/99 - Regulamento do Imposto de Renda/ (RIR/99)."/>
        <s v="ASSUNTO: IMPOSTO SOBRE A RENDA DE PESSOA FÍSICA (IRPF)_x000a_Ano-calendário: 2005_x000a_DEDUÇÃO. DESPESAS MÉDICAS._x000a_As despesas com médicos, dentistas, psicólogos, fisioterapeutas, fonoaudiólogos, terapeutas ocupacionais e hospitais são dedutíveis da base de cálculo do imposto de renda da pessoa física, seja para tratamento do próprio contribuinte, ou de seus dependentes, desde que devidamente comprovadas, conforme artigo 8º da Lei nº 9.250/95 e artigo 80 do Decreto nº 3.000/99 - Regulamento do Imposto de Renda/ (RIR/99)."/>
        <s v="ASSUNTO: PROCESSO ADMINISTRATIVO FISCAL_x000a_Ano-calendário: 2006_x000a_IMPUGNAÇÃO INTEMPESTIVA COM PRELIMINAR DE TEMPESTIVIDADE. ACÓRDÃO DE NÃO CONHECIMENTO. MANTIDO._x000a_Resultando a intimação postal improfícua, o § 1° do art. 29 do Decreto n° 70.235, de 1972, autoriza a citação por edital. O fato de não se ter tentado a intimação pessoal não invalida a intimação por edital, mesmo tendo a autuada endereço certo e sabido. Diante da intempestividade da impugnação, não merece reforma o Acórdão de não conhecimento da impugnação."/>
        <s v="ASSUNTO: PROCESSO ADMINISTRATIVO FISCAL_x000a_Ano-calendário: 2005_x000a_IMPUGNAÇÃO INTEMPESTIVA COM PRELIMINAR DE TEMPESTIVIDADE. ACÓRDÃO DE NÃO CONHECIMENTO. MANTIDO._x000a_Resultando a intimação postal improfícua, o § 1° do art. 29 do Decreto n° 70.235, de 1972, autoriza a citação por edital. O fato de não se ter tentado a intimação pessoal não invalida a intimação por edital, mesmo tendo a autuada endereço certo e sabido. Diante da intempestividade da impugnação, não merece reforma o Acórdão de não conhecimento da impugnação."/>
        <s v="ASSUNTO: CONTRIBUIÇÕES SOCIAIS PREVIDENCIÁRIAS_x000a_Data do fato gerador: 06/08/2002_x000a_COMPENSAÇÃO. CONTRIBUIÇÕES PREVIDENCIÁRIAS_x000a_Somente poderão ser compensados, débitos próprios relativos a quaisquer tributos e contribuições desde que administrados pela SRF"/>
        <s v="ASSUNTO: IMPOSTO SOBRE A RENDA DE PESSOA FÍSICA (IRPF)_x000a_Ano-calendário: 2007_x000a_IMPOSTO DE RENDA RETIDO NA FONTE - IRRF NÃO COMPROVADA A RETENÇÃO - INDEDUTIBILIDADE NA DECLARAÇÃO DE AJUSTE ANUAL DA PESSOAL FÍSICA - GLOSA MANTIDA._x000a_Quando o contribuinte não traz aos autos comprovação de que sofreu a retenção na fonte de IRRF, não como considerar o valor na DIRPF, devendo ser mantida a glosa apontada pela fiscalização."/>
        <s v="ASSUNTO: PROCESSO ADMINISTRATIVO FISCAL_x000a_Ano-calendário: 2005_x000a_RECURSO VOLUNTÁRIO. INTEMPESTIVIDADE._x000a_É intempestivo o recurso voluntário interposto após o decurso de trinta dias da ciência da decisão de primeira instância."/>
        <s v="ASSUNTO: PROCESSO ADMINISTRATIVO FISCAL_x000a_Ano-calendário: 2006_x000a_PAGAMENTO DO VALOR DEVIDO POR OCASIÃO DA INTERPOSIÇÃO DO RECURSO. PRECLUSÃO LÓGICA. PERDA DE OBJETO. FALTA DE INTERESSE RECURSAL. NÃO CONHECIMENTO DO RECURSO VOLUNTÁRIO. PRECEDENTES._x000a_A contribuinte veiculou nas razões recursais ressalva à extinção do débito ao sustentar, em última análise, que não renunciou ao direito de atacar o Acórdão de Impugnação e postular a devolução do pago com redução de multa. Contudo, ao cumprir a exigência, a contribuinte encerrou a lide, não tendo as razões recursais o condão ressalvar a extinção do crédito. Em conformidade com precedentes deste Conselho Administrativo de Recursos Fiscais, a realização de pagamento no prazo para a interposição de recurso voluntário é ato incompatível com o interesse recursal."/>
        <s v="ASSUNTO: IMPOSTO SOBRE A RENDA DE PESSOA FÍSICA (IRPF)_x000a_Ano-calendário: 2006_x000a_PRELIMINAR DE NULIDADE_x000a_Não há de falar-se em nulidade, quando presentes os requisitos do art.10 do Dec. 70.235/72, e não existir ofensa ao art. 59 do mesmo decreto, que regulamenta o PAF._x000a_OFENSA AO PRINCÍPIO DO CONTRADITÓRIO E DA AMPLA DEFESA._x000a_Observa-se que o recorrente pode livremente entabular sua defesa, juntando documentos que achou necessário ao deslinde da questão. Assim não há de falar-se em violação dos princípios do contraditório, e da ampla defesa._x000a_OMISSÃO DE RENDIMENTOS._x000a_A omissão de rendimentos deve ser combatida em sede de defesa enfrentando a fundamentação da decisão impugnada, inclusive com documentos."/>
        <s v="ASSUNTO: PROCESSO ADMINISTRATIVO FISCAL_x000a_Ano-calendário: 2005, 2006_x000a_IMPUGNAÇÃO INTEMPESTIVA COM PRELIMINAR DE TEMPESTIVIDADE. ACÓRDÃO DE NÃO CONHECIMENTO. MANTIDO._x000a_Ainda que o autuado tivesse provado o protocolo do pedido de prorrogação do prazo de impugnação, a ausência de uma resposta da Receita Federal dentro do prazo de impugnação não transmutaria em tempestiva a impugnação intempestiva. A ausência de uma resposta não significaria ofensa ao contraditório ou à ampla defesa, eis que competia ao autuado apresentar defesa no prazo legal de 30 dias, estando tal ônus expressamente destacado na folha de rosto do Auto de Infração e com a expressa citação do art. 15 do Decreto n° 70.235, de 1972. Não pode o contribuinte se escusar de cumprir a lei, alegando que não a conhece. Da mesma forma, a ausência de resposta a um pedido do contribuinte para descumprir a norma legal de processo administrativo fiscal não o escusa de cumpri-la. Não merece reforma o Acórdão recorrido."/>
        <s v="ASSUNTO: IMPOSTO SOBRE A RENDA DE PESSOA FÍSICA (IRPF)_x000a_Ano-calendário: 2006_x000a_IMPOSTO SOBRE A RENDA DE PESSOA FÍSICA. RETENÇÃO NA FONTE. PROVA._x000a_Não cabe a conversão do julgamento em diligência para a intimação da fonte pagadora, eis que a retenção não foi informada em Declaração de Imposto de Renda Retido na Fonte, tendo sido inclusive esta a motivação do lançamento, e o contribuinte não apresentou qualquer início de prova documental a gerar dúvida de modo a ensejar o comando de diligência e desde o procedimento fiscal já fora intimado a comprovar os valores compensados a título de imposto de renda retido na fonte, mas não atendeu a intimação e nem durante o presente processo produziu tal prova."/>
        <s v="ASSUNTO: IMPOSTO SOBRE A RENDA DE PESSOA FÍSICA (IRPF)_x000a_Ano-calendário: 2008_x000a_COMPENSAÇÃO INDEVIDA DE IMPOSTO DE RENDA RETIDO NA FONTE. NÃO COMPROVAÇÃO_x000a_A compensação do imposto de renda retido na fonte deve ser lastreada por documentação que comprove a retenção."/>
        <s v="ASSUNTO: IMPOSTO SOBRE A RENDA DE PESSOA FÍSICA (IRPF)_x000a_Ano-calendário: 2005_x000a_IRPF. LANÇAMENTO COM BASE EM DECLARAÇÃO DE IMPOSTO DE RENDA RETIDO NA FONTE. PROVA._x000a_Na ausência de prova de o resgate de previdência privada não ser tributável, prevalece a informação prestada pela fonte pagadora."/>
        <s v="ASSUNTO: IMPOSTO SOBRE A RENDA DE PESSOA FÍSICA (IRPF)_x000a_Ano-calendário: 2005_x000a_IRPF. TRANSAÇÃO EXTRAJUDICIAL PARA PREVENIR LITÍGIO. ESCRITURA PÚBLICA. ANÁLISE DAS CLÁUSULAS CONTRATUAIS._x000a_Não se confunde com pagamento de indenização por dano moral ou material à saúde o preço pago em transação extrajudicial pela renúncia à pretensão duvidosa de direito material, pela assunção da obrigação de não exercício do direito de ação judicial e pela entrega de certidão do arquivamento de procedimento administrativo provocado ou dado início pelo trabalhador junto ao Ministério Público."/>
        <s v="ASSUNTO: IMPOSTO SOBRE A RENDA DE PESSOA FÍSICA (IRPF)_x000a_Ano-calendário: 2005_x000a_RECURSO VOLUNTÁRIO._x000a_O Recurso Voluntário deve expor os motivos de fato e direito em que se fundamenta; os pontos de discordância e as razões e provas que possuir."/>
        <s v="ASSUNTO: IMPOSTO SOBRE A PROPRIEDADE TERRITORIAL RURAL (ITR)_x000a_Exercício: 2003_x000a_ÁREA DE UTILIZAÇÃO LIMITADA/RESERVA LEGAL. ÁREA DE PRESERVAÇÃO PERMANENTE. AUSÊNCIA D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para a APP é imprescindível a apresentação de Laudo Técnico caracterizando a área._x000a_DA REVISÃO DE OFÍCIO. DO ERRO DE FATO_x000a_A revisão de ofício de dados informados pelo contribuinte na sua DITR somente cabe ser acatada quando comprovada nos autos, com documentos hábeis, a hipótese de erro de fato, observada a legislação aplicada a cada matéria._x000a_DAS ÁREAS DE PRODUTOS VEGETAIS E DE PASTAGENS_x000a_As áreas destinadas à atividade rural requeridas cabem ser devidamente comprovadas com documentos hábeis, referentes ao ano-base do exercício relativo ao lançamento."/>
        <s v="ASSUNTO: IMPOSTO SOBRE A PROPRIEDADE TERRITORIAL RURAL (ITR)_x000a_Exercício: 2005_x000a_ÁREA DE UTILIZAÇÃO LIMITADA/RESERVA LEGAL.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_x000a_Para a área de reserva legal exige-se a prova da sua averbação no registro de imóveis, no momento da declaração tributária_x000a_DA ÁREA DE RESERVA LEGAL E RESERVA PARTICULAR DO PATRIMÔNIO NATURAL - RPPN_x000a_As áreas de Reserva Legal e de Reserva Particular do Patrimônio Natural - RPPN, para fins de exclusão da tributação do ITR, devem estar averbadas à margem do registro imobiliário do imóvel, à época do respectivo fato gerador."/>
        <s v="ASSUNTO: CONTRIBUIÇÕES SOCIAIS PREVIDENCIÁRIAS_x000a_Período de apuração: 01/01/2008 a 29/02/2008_x000a_EMPRESA OPTANTE DO SIMPLES NACIONAL QUE FOI EXCLUÍDA. CONTRIBUIÇÕES SOCIAIS PREVIDENCIÁRIAS. RECOLHIMENTO. OBRIGAÇÃO._x000a_A empresa optante do Simples Nacional excluída por ato declaratório está obrigada ao recolhimento das contribuições sociais previdenciárias patronais, incidentes sobre a remuneração dos segurados empregados e contribuintes individual a seu serviço._x000a_RESTITUIÇÃO. INDEFERIMENTO._x000a_Os valores retidos foram integralmente apropriados e aproveitados por ocasião do lançamento de débitos da empresa, decorrentes de sua exclusão do Simples Nacional e por isso não há que se falar em saldo credor."/>
        <s v="ASSUNTO: IMPOSTO SOBRE A PROPRIEDADE TERRITORIAL RURAL (ITR)_x000a_Exercício: 2006_x000a_VALOR DA TERRA NUA (VTN). SUBAVALIAÇÃO. ALTERAÇÃO. LAUDO DE AVALIAÇÃO._x000a_Deve ser mantido o arbitramento efetuado pela auditoria para apurar o Valor da Terra Nua (VTN), quando o contribuinte não produz prova em contrário através de Laudo Técnico de Avaliação hábil e idôneo."/>
        <s v="ASSUNTO: IMPOSTO SOBRE A PROPRIEDADE TERRITORIAL RURAL (ITR)_x000a_Exercício: 2003, 2004,2005_x000a_ÁREA DE UTILIZAÇÃO LIMITADA/RESERVA LEGAL. ÁREA DE PRESERVAÇÃO PERMANENT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odavia, a Área de Preservação Permanente (APP) não pode ser acatada sem Laudo Técnico atestando a referida área._x000a_VALOR DA TERRA NUA (VTN). SUBAVALIAÇÃO. ALTERAÇÃO. LAUDO DE AVALIAÇÃO._x000a_Deve ser mantido o arbitramento efetuado pela auditoria para apurar o Valor da Terra Nua (VTN), quando o contribuinte não produz prova em contrário através de Laudo Técnico de Avaliação hábil e idôneo."/>
        <s v="ASSUNTO: IMPOSTO SOBRE A PROPRIEDADE TERRITORIAL RURAL (ITR)_x000a_Exercício: 2004_x000a_VALOR DA TERRA NUA (VTN). SUBAVALIAÇÃO. ALTERAÇÃO. LAUDO DE AVALIAÇÃO._x000a_Deve ser mantido o arbitramento efetuado pela auditoria para apurar o Valor da Terra Nua (VTN), quando o contribuinte não produz prova em contrário através de Laudo Técnico de Avaliação hábil e idôneo."/>
        <s v="ASSUNTO: OBRIGAÇÕES ACESSÓRIAS_x000a_Data do fato gerador: 10/12/2010_x000a_AUTO DE INFRAÇÃO. DESCUMPRIMENTO DE OBRIGAÇÃO ACESSÓRIA_x000a_Nos termos da legislação, considera-se infração de obrigação acessória deixar a empresa de prestar todas as informações cadastrais, financeiras e contábeis de interesse da Secretaria da Receita Federal do Brasil."/>
        <s v="ASSUNTO: PROCESSO ADMINISTRATIVO FISCAL_x000a_Período de apuração: 01/07/2013 a 30/09/2013_x000a_REINTEGRA_x000a_É vedada a inclusão de notas fiscais em pedido de restituição, cujo despacho decisório já foi emitido pela RFB, uma vez que a IN RFB 1300/2012, só permite retificações antes da decisão administrativas (artigo 88), para correção somente de inexatidões (artigo 89) e que não represente a inclusão de novo crédito (artigo 90)._x000a_Por disposição expressa no parágrafo 4º do artigo 35 da IN RFB 1300/2012, é vedado, para o cálculo do Crédito do REINTEGRA, a inclusão de notas fiscais cuja data de saída esteja fora do trimestre calendário do Pedido de Restituição."/>
        <s v="ASSUNTO: PROCESSO ADMINISTRATIVO FISCAL_x000a_Período de apuração: 01/04/2005 a 30/06/2005_x000a_Ementa:_x000a_PROVAS._x000a_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
        <s v="ASSUNTO: PROCESSO ADMINISTRATIVO FISCAL_x000a_Período de apuração: 01/01/2010 a 31/03/2010_x000a_Ementa:_x000a_PROVAS._x000a_De acordo com a legislação, a manifestação de inconformidade mencionará, dentre outros, os motivos de fato e de direito em que se fundamenta, os pontos de discordância e as razões e provas que possuir. A mera alegação sem a devida produção de provas não é suficiente para conferir o direito creditório ao sujeito passivo e a consequente homologação das compensações declaradas."/>
        <s v="ASSUNTO: REGIMES ADUANEIROS_x000a_Data do fato gerador: 25/10/2011_x000a_Ementa:_x000a_MERCADORIA EXTRAVIADA NA IMPORTAÇÃO. FATO GERADOR. OCORRÊNCIA. DATA._x000a_Apurado pela autoridade fiscal o extravio de mercadoria importada, caracteriza a ocorrência do fato gerador do II, do IPI, do PIS-Importação e da Cofins-Importação. A data da ocorrência do fato gerador é o dia do lançamento do correspondente crédito tributário._x000a_MANIFESTO DE CARGA. CONFERÊNCIA FINAL. FALTA DE MERCADORIA POR NÃO ARMAZENAMENTO._x000a_Presume-se o extravio de volume ou de mercadoria em relação aos registros constantes do manifesto de carga em razão do seu não armazenamento, podendo ser imputada a responsabilidade ao transportador."/>
        <s v="ASSUNTO: IMPOSTO SOBRE A IMPORTAÇÃO (II)_x000a_Data do fato gerador: 21/06/2007_x000a_Ementa:_x000a_RESPONSABILIDADE POR AVARIA._x000a_A responsabilidade pelos tributos incidentes sobre mercadoria avariada recairá sobre quem deu causa à avaria. No caso dos autos, é incontroverso que o transportador deixou de inserir informação no MANTRA sobre a natureza da carga, o que ocasionou seu inadequado armazenamento e, por consequência, a avaria constatada._x000a_Recurso Voluntário"/>
        <s v="ASSUNTO: IMPOSTO SOBRE A IMPORTAÇÃO (II)_x000a_Data do fato gerador: 20/05/2009_x000a_Ementa:_x000a_RESPONSABILIDADE POR AVARIA._x000a_A responsabilidade pelos tributos incidentes sobre mercadoria avariada recairá sobre quem deu causa à avaria. No caso dos autos, é incontroverso que o transportador deixou de inserir informação no MANTRA sobre a natureza da carga e a necessidade de armazenamento em condições especiais, o que ocasionou a avaria constatada."/>
        <s v="ASSUNTO: SISTEMA INTEGRADO DE PAGAMENTO DE IMPOSTOS E CONTRIBUIÇÕES DAS MICROEMPRESAS E DAS EMPRESAS DE PEQUENO PORTE (SIMPLES)_x000a_Ano-calendário: 2003_x000a_LIMITE DA RECEITA BRUTA. ULTRAPASSAGEM. EXCLUSÃO DO SIMPLES.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ASSUNTO: IMPOSTO SOBRE A RENDA DE PESSOA FÍSICA (IRPF)_x000a_Ano-calendário: 2005_x000a_OMISSÃO DE RENDIMENTOS. MOLÉSTIA GRAVE._x000a_A isenção do imposto de renda decorrente de moléstia grave abrange somente os rendimentos de aposentadoria, reforma ou pensão. A patologia deve ser comprovada, mediante laudo pericial emitido por serviço médico oficial da União, dos Estados, do Distrito Federal e dos Municípios."/>
        <s v="ASSUNTO: CONTRIBUIÇÕES SOCIAIS PREVIDENCIÁRIAS_x000a_Período de apuração: 01/11/2008 a 31/12/2009_x000a_OBRIGAÇÕES ACESSÓRIAS. NÃO ENTREGA TEMPESTIVA DE DOCUMENTOS. PROVAS._x000a_Ao não atender a reiteradas intimações fiscais para apresentação de documentos, de acordo com os padrões e normas estabelecidas, o sujeito passivo infringiu uma obrigação acessória prevista em lei, surgindo assim um novo vínculo jurídico entre o Fisco e a contribuinte, expresso no lançamento fiscal. Para romper esse vínculo, por meio de impugnação, a interessada tem o ônus de comprovar que apresentou tempestivamente os documentos solicitados e que esses estão de acordo com as normas de regência._x000a_DA PRELIMINAR DE NULIDADE._x000a_Tendo o procedimento fiscal sido efetuado com os requisitos obrigatórios previstos no PAF, possibilitando ao contribuinte o exercício do contraditório e da ampla defesa, é incabível a nulidade requerida._x000a_DECISÕES ADMINISTRATIVAS E JUDICIAIS. EFEITOS._x000a_As decisões administrativas e judiciais, mesmo proferidas por Conselhos de Contribuintes, pelo Superior Tribunal de Justiça ou pelo Supremo Tribunal Federal, que não tenham efeitos vinculantes, não se constituem em normas gerais, razão pela qual seus julgados não se aproveitam em relação a qualquer ocorrência, senão aquela objeto da decisão._x000a_PEDIDO DE JUNTADA POSTERIOR DE PROVAS. PERÍCIAS. INDEFERIMENTO._x000a_O pedido de juntada de documentos e outras provas admitidas em direito após a impugnação e/ou perícias, deve ser indeferido quando não tenha sido demonstrada a impossibilidade de apresentação oportuna da prova documental por motivo de força maior, não se refira esta a fato ou direito superveniente, e nem se destine a contrapor fatos ou razões posteriormente trazidos aos autos, e quando os elementos do processo forem suficientes para o convencimento do julgador."/>
        <s v="ASSUNTO: CONTRIBUIÇÕES SOCIAIS PREVIDENCIÁRIAS_x000a_Período de apuração: 01/10/2010 a 31/10/2010_x000a_CONTRIBUIÇÕES SOCIAIS. OBRA DE CONSTRUÇÃO CIVIL. PESSOA FÍSICA. REGULARIZAÇÃO DA OBRA. AFERIÇÃO INDIRETA._x000a_O proprietário de obra de construção civil é o responsável pelo pagamento e o recolhimento das contribuições sociais em relação à remuneração da mão-de-obra necessária para a execução do empreendimento._x000a_O ARO - Aviso de Regularização de Obras é utilizado para cálculo das contribuições sociais. A aferição indireta demonstra-se cabível quando faltam elementos de prova para se chegar ao valor correto._x000a_LANÇAMENTO FISCAL. AGRAVAMENTO DA EXIGÊNCIA INICIAL NOS MESMOS AUTOS. IMPOSSIBILIDADE:_x000a_Mesmo se em exames posteriores realizados no curso do processo, verificar-se incorreções ou inexatidões que impliquem em agravamento da exigência inicial, só poderá ocorrer por meio de lavratura de auto de infração complementar, observado novo prazo para impugnação da matéria modificada."/>
        <s v="ASSUNTO: PROCESSO ADMINISTRATIVO FISCAL_x000a_Período de apuração: 01/04/2004 a 30/06/2004_x000a_PEDIDO DE RESSARCIMENTO E DECLARAÇÃO DE COMPENSAÇÃO. ÔNUS DA PROVA DO REQUERENTE. FALTA DE COMPROVAÇÃO DO DIREITO. INDEFERIMENTO._x000a_Tratando-se de pedido de ressarcimento de créditos do IPI, o ^´onus de provar a existência dos créditos é do requerente, conforme artigo 333 do Código de Porcesso Civil em vigor, aplicável ao processo administrativo fiscal. A falta de comprovação do direito alegado acarreta o indeferimento do pedido formulado._x000a_Recurso Voluntário Negado_x000a_Direito Creditório Não Reconhecido"/>
        <s v="ASSUNTO: PROCESSO ADMINISTRATIVO FISCAL_x000a_Período de apuração: 01/10/2003 a 31/12/2003_x000a_RECURSO VOLUNTÁRIO APRESENTADO INTEMPESTIVAMENTE. NÃO CONHECIMENTO._x000a_A apresentação de recurso voluntário fora do prazo estabelecido pelo artigo 33 do Decreto nº 70.235/1972, que rege o processo administrativo fiscal, não deve ser conhecido, em função da perempção._x000a_Recurso Voluntário Não Conhecido"/>
        <s v="ASSUNTO: IMPOSTO SOBRE PRODUTOS INDUSTRIALIZADOS (IPI)_x000a_Data do fato gerador: 15/09/2006_x000a_VENDA DE AUTOMÓVEL. NÃO COMPROVAÇÃO DA TRANSFERÊNCIA DO VEICULO. RESPONSABILIDADE SOLIDÁRIA._x000a_A conduta infracional não se limita a propriedade dos cigarros, mas a um feixe de situações, inclusive o transporte da mercadoria efetuado pelo veículo da impugnante, como configurado na ação fiscal._x000a_Conduta tipificada no artigo 3º do Decreto-Lei nº. 399/68, tendo por efeito a incidência da multa de R$ 2,00 (dois reais) por maço de cigarro."/>
        <s v="ASSUNTO: PROCESSO ADMINISTRATIVO FISCAL_x000a_Período de apuração: 01/06/2004 a 30/06/2004_x000a_DESPACHO DECISÓRIO. NULIDADE. INEXISTÊNCIA_x000a_Não comprovada violação das disposições contidas no Decreto no 70.235, de 1972, não há que se falar em nulidade do despacho decisório proferido pela unidade jurisdicionante._x000a__x000a_ASSUNTO: NORMAS DE ADMINISTRAÇÃO TRIBUTÁRIA_x000a_Período de apuração: 01/06/2003 a 30/06/2003_x000a_PEDIDO DE COMPENSAÇÃO. CERTEZA E LIQUIDEZ DO CRÉDITO TRIBUTÁRIO. ÔNUS DA PROVA._x000a_É do Contribuinte o ônus de comprovar a certeza e liquidez do crédito pretendido compensar. Pelo princípio da verdade material, o papel do julgador é, verificando estar minimamente comprovado nos autos o pleito do Sujeito Passivo, solicitar documentos complementares que possam formar a sua convicção, mas de forma subsidiária à atividade probatória já desempenhada pelo interessado."/>
        <s v="ASSUNTO: SIMPLES NACIONAL_x000a_Ano-calendário: 2015_x000a_TERMO DE INDEFERIMENTO. SIMPLES NACIONAL. DÉBITOS COM A FAZENDA PÚBLICA._x000a_A empresa que possui débitos perante a Fazenda Pública Federal e não comprova que regularizou a situação fiscal no prazo legal, não pode ingressar no Simples Nacional."/>
        <s v="ASSUNTO: CONTRIBUIÇÕES SOCIAIS PREVIDENCIÁRIAS_x000a_Período de apuração: 01/01/2004 a 31/12/2004_x000a_AUXÍLIO MORADIA. SALÁRIO DE CONTRIBUIÇÃO. CONFIGURAÇÃO._x000a_Os valores correspondentes à habitação fornecidos pela empresa sob a forma de reembolso ao empregado contratado para trabalhar em localidade distante da de sua residência integram o salário de contribuição._x000a_SALÁRIO-DE-CONTRIBUIÇÃO. PARCELAS INTEGRANTES. AUXÍLIO FILHO EXCEPCIONAL._x000a_Entende-se por salário-de-contribuição, para o empregado, a totalidade dos rendimentos pagos, devidos ou creditados a qualquer título, inclusive sob a forma de utilidades, destinados a retribuir o trabalho."/>
        <s v="ASSUNTO: SIMPLES NACIONAL_x000a_Ano-calendário: 2011_x000a_NULIDADE DO ATO DECLARATÓRIO. FALTA DE MOTIVAÇÃO. CERCEAMENTO DO DIREITO DE DEFESA. INOCORRÊNCIA._x000a_A garantia constitucional de ampla defesa, no processo administrativo fiscal, está assegurada pelo direito de o contribuinte ter vista dos autos, apresentar impugnação, interpor recursos administrativos, apresentar todas as provas admitidas em direito e solicitar diligência ou perícia._x000a_INTERPOSIÇÃO DE PESSOAS. OCORRÊNCIA._x000a_A exclusão de ofício das empresas optantes pelo Simples Nacional dar-se-á quando a sua constituição ocorrer por interpostas pessoas._x000a_EFEITOS DA EXCLUSÃO._x000a_Quando ocorrer constituição de empresas por interpostas pessoas, a exclusão produzirá efeitos a partir do próprio mês em que incorrida, impedindo a opção pelo regime diferenciado pelos próximos três anos-calendário seguintes."/>
        <s v="ASSUNTO: SIMPLES NACIONAL_x000a_Ano-calendário: 2012_x000a_EXCESSO DE RECEITAS. EXCLUSÃO._x000a_Constatado excesso de receita em um exercício, opera-se a exclusão do Simples Nacional a partir do exercício seguinte, podendo a contribuinte voltar a optar, se preenchidos os requisitos legais."/>
        <s v="ASSUNTO: SIMPLES NACIONAL_x000a_Ano-calendário: 2016_x000a_TERMO DE INDEFERIMENTO. DÉBITO COM EXIGIBILIDADE NÃO SUSPENSA. REGULARIZAÇÃO INTEMPESTIVA._x000a_O contribuinte poderá sanear eventuais pendências impeditivas ao ingresso no Simples Nacional, sujeitando-se ao indeferimento da opção caso não as regularize até o término do prazo determinado para que manifeste a sua intenção de ingresso no regime simplificado."/>
        <s v="ASSUNTO: SIMPLES NACIONAL_x000a_Ano-calendário: 2017_x000a_OPÇÃO. AUSÊNCIA DE REGULARIZAÇÃO DE PENDÊNCIA IMPEDITIVA. INDEFERIMENTO._x000a_Ausente a comprovação da regularização tempestiva da pendência fiscal impeditiva do ingresso no Simples Nacional, há que se manter o indeferimento da opção por essa sistemática de pagamento."/>
        <s v="ASSUNTO: SIMPLES NACIONAL_x000a_Ano-calendário: 2017_x000a_HIPÓTESE DE VEDAÇÃO AO USUFRUTO DO SIMPLES NACIONAL. EXISTÊNCIA DE DÉBITO COM FAZENDA PÚBLICA COM EXIGIBILIDADE NÃO SUSPENSA._x000a_Não poderão recolher os impostos e contribuições na forma do Simples Nacional a microempresa ou empresa de pequeno porte que possua débito com o Instituto Nacional do Seguro Social - INSS, ou com as Fazendas Públicas Federal, Estadual ou Municipal, cuja exigibilidade não esteja suspensa._x000a_HIPÓTESE DE EXCLUSÃO OBRIGATÓRIA MEDIANTE COMUNICAÇÃO. OCORRÊNCIA DE VEDAÇÃO PREVISTA NA LEI COMPLEMENTAR Nº 123/2006._x000a_A exclusão do Simples Nacional, mediante comunicação das microempresas ou das empresas de pequeno porte, dar-se-á obrigatoriamente, quando elas incorrerem em qualquer das situações de vedação previstas na Lei Complementar nº 123/2006._x000a_EXCLUSÃO DE OFÍCIO. FALTA DE COMUNICAÇÃO DE EXCLUSÃO OBRIGATÓRIA._x000a_Verificada a falta de comunicação de exclusão obrigatória deverá ser excluída de ofício a empresa optante pelo Simples Nacional."/>
        <s v="ASSUNTO: SIMPLES NACIONAL_x000a_Ano-calendário: 2009_x000a_EXCLUSÃO. ATIVIDADE VEDADA. CONSULTORIA._x000a_Deve ser excluído da sistemática de apuração pelo Simples Nacional o contribuinte que exerça atividade de consultoria, considerada impeditiva para a permanência naquela modalidade de tributação simplificada."/>
        <s v="ASSUNTO: SIMPLES NACIONAL_x000a_Ano-calendário: 2016_x000a_EXCLUSÃO DO SIMPLES. EXISTÊNCIA DE DÉBITOS NÃO SUSPENSOS._x000a_Fica confirmada a exclusão do Simples Nacional quando não comprovada a regularização tempestiva dos débitos motivadores."/>
        <s v="ASSUNTO: CONTRIBUIÇÕES SOCIAIS PREVIDENCIÁRIAS_x000a_Período de apuração: 01/02/2005 a 31/05/2008_x000a_CONSTRUÇÃO CIVIL. AFERIÇÃO INDIRETA. POSSIBILIDADE NA FALTA OU DEFICIÊNCIA NA ESCRITURAÇÃO CONTÁBIL._x000a_Constatada a hipótese de deficiência ou falta de contabilidade se impõe a possibilidade de aferição indireta para apuração da base de cálculo das contribuições previdenciárias na construção civil."/>
        <s v="ASSUNTO: SIMPLES NACIONAL_x000a_Ano-calendário: 2014_x000a_ATO DECLARATÓRIO DE EXCLUSÃO. DÉBITOS COM A FAZENDA PÚBLICA FEDERAL COM EXIGIBILIDADE NÃO SUSPENSA. REGULARIZAÇÃO NÃO COMPROVADA._x000a_Não demonstrada a regularização da situação fiscal no prazo legal, é de se indeferir o pedido da contribuinte de permanecer no Simples Nacional."/>
        <s v="ASSUNTO: SIMPLES NACIONAL_x000a_Exercício: 2015_x000a_EXCLUSÃO DO SIMPLES NACIONAL - DÉBITOS._x000a_Não poderá recolher os impostos e contribuições na forma do Simples Nacional a microempresa ou empresa de pequeno porte que possua débitos com exigibilidade não suspensa."/>
        <s v="ASSUNTO: SIMPLES NACIONAL_x000a_Ano-calendário: 2011_x000a_HIPÓTESE DE EXCLUSÃO DE OFÍCIO. EXCLUSÃO MANTIDA_x000a_Exclui-se de ofício do SIMPLES, dentre outras hipóteses, a pessoa jurídica que comercializar objeto de contrabando e descaminho. A exclusão do Simples foi efetuada após a aplicação da pena de perdimento de mercadoria."/>
        <s v="ASSUNTO: SISTEMA INTEGRADO DE PAGAMENTO DE IMPOSTOS E CONTRIBUIÇÕES DAS MICROEMPRESAS E DAS EMPRESAS DE PEQUENO PORTE (SIMPLES)_x000a_Ano-calendário: 2003, 2004, 2005, 2006, 2007_x000a_EXCLUSÃO. MANUTENÇÃO DE IMPLEMENTOS FERROVIÁRIOS. CESSÃO DE MÃO DE OBRA._x000a_Não poderá recolher os impostos e contribuições na forma do Simples Nacional a microempresa ou empresa de pequeno porte que exerçam atividade de cessão ou locação de mão-de-obra destinada à manutenção de implementos ferroviários._x000a_EXCLUSÃO. DECADÊNCIA._x000a_As regras que fixam prazo de decadência para constituição do crédito tributário não se aplicam aos atos de exclusão de empresas do regime tributário próprio das microempresas e empresas de pequeno porte - SIMPLES."/>
        <s v="ASSUNTO: CONTRIBUIÇÕES SOCIAIS PREVIDENCIÁRIAS_x000a_Período de apuração: 01/01/2010 a 31/12/2010_x000a_BASE DE CÁLCULO. VERBAS DE NATUREZA SALARIAL. BENEFÍCIOS CRIADOS POR LEI MUNICIPAL. COMPETÊNCIA LEGISLATIVA. LIMITES._x000a_Em se tratando de ente da federação desprovido de regime próprio de previdência social, a lei municipal que institui benefícios salariais assume relevância unicamente para os efeitos trabalhistas advindos da relação jurídica laboral entre o ente público e seus servidores (em sentido lato), não tendo o condão de afastar quaisquer parcelas do campo de incidência das contribuições previdenciárias. Neste sentido, sujeitam-se a tributação as vantagens patrimoniais contraprestativas cuja incidência tenha sido aferida à luz da legislação previdenciária._x000a_CESTA BÁSICA. AUXÍLIO-ALIMENTAÇÃO CREDITADO EM ESPÉCIE. INCIDÊNCIA._x000a_O auxílio-alimentação fornecido em espécie integra o salário-de- contribuição, ainda que o empregador seja inscrito no PAT._x000a_GRATIFICAÇÃO. CONTRAPRESTAÇÃO. NATUREZA SALARIAL. HABITUALIDADE. DESNECESSIDADE. INCIDÊNCIA._x000a_A gratificação decorrente da contraprestação pelo serviço tem natureza salarial e integra a base de cálculo da contribuição, independente da habitualidade, que apenas reforça a expectativa do trabalhador de receber umplus na remuneração, seja mensal, semestral ou anual."/>
        <s v="ASSUNTO: IMPOSTO SOBRE A RENDA DE PESSOA FÍSICA (IRPF)_x000a_Exercício: 2006_x000a_DECADÊNCIA. FATO GERADOR IRPF._x000a_O IRPF é tributo sujeito à homologação, sendo que, por sua natureza, o seu fato gerador, em regra geral, ocorre em 31 de dezembro do ano-calendário; logo, o lançamento em pauta poderia se dar até o término do ano-calendário de 2010._x000a_DEPÓSITOS BANCÁRIOS. PRESUNÇÃO DE OMISSÃO DE RENDIMENTOS._x000a_Sempre que o titular da conta bancária, pessoa física ou jurídica, regularmente intimado, a comprovar a origem dos recursos creditados em sua conta de depósito ou de investimento e não comprove, mediante documentação hábil e idônea, aplica-se presunção legal de omissão de rendimentos autoriza o lançamento do imposto correspondente._x000a_DEPÓSITOS BANCÁRIOS. ÔNUS DA PROVA._x000a_É ônus do contribuinte provar as origens dos recursos utilizados para acobertar seus depósitos bancários."/>
        <s v="ASSUNTO: IMPOSTO SOBRE A RENDA DE PESSOA FÍSICA (IRPF)_x000a_Exercício: 2006_x000a_ATIVIDADE RURAL. PARCERIA. ÔNUS DA PROVA_x000a_Os documentos trazidos pelo contribuinte não têm o condão de comprovar o resultado de eventual parceria rural realizada, quesito de suma importância, o que impede a alteração do lançamento. Ônus da prova do contribuinte quanto ao fato impeditivo, modificativo ou extintivo quanto ao lançamento._x000a_DEPÓSITOS BANCÁRIOS. OMISSÃO DE RENDIMENTOS._x000a_A presunção legal de omissão de rendimentos autoriza o lançamento do imposto correspondente, sempre que o titular da conta bancária, regularmente intimado, não comprovar, mediante documentação hábil e idônea, a origem dos recursos creditados em sua conta de depósito ou de investimento."/>
        <s v="ASSUNTO: CONTRIBUIÇÕES SOCIAIS PREVIDENCIÁRIAS_x000a_Período de apuração: 01/01/2000 a 30/06/2005_x000a_ÔNUS DA PROVA. FATO CONSTITUTIVO DO DIREITO. INCUMBÊNCIA DO INTERESSADO. IMPROCEDÊNCIA._x000a_Cabe ao interessado a prova dos fatos que tenha alegado, não tendo ele se desincumbindo deste ônus. A realização de diligência não se presta para a produção de provas que toca à parte produzir. Simples alegações desacompanhadas dos meios de prova que as justifiquem revelam-se insuficientes para comprovar os fatos alegados."/>
        <s v="ASSUNTO: IMPOSTO SOBRE A RENDA DE PESSOA FÍSICA (IRPF)_x000a_Ano-calendário: 2004, 2005_x000a_DEPÓSITOS BANCÁRIOS. PRESUNÇÃO DE OMISSÃO DE RENDIMENTOS._x000a_Sempre que o titular da conta bancária, pessoa física ou jurídica, regularmente intimado, a comprovar a origem dos recursos creditados em sua conta de depósito ou de investimento e não comprove, mediante documentação hábil e idônea, aplica-se presunção legal de omissão de rendimentos autoriza o lançamento do imposto correspondente._x000a_DEPÓSITOS BANCÁRIOS. ÔNUS DA PROVA._x000a_É ônus do contribuinte provar as origens dos recursos utilizados para acobertar seus depósitos bancários."/>
        <s v="ASSUNTO: IMPOSTO SOBRE A RENDA DE PESSOA FÍSICA (IRPF)_x000a_Ano-calendário: 2005_x000a_OMISSÃO DE RENDIMENTOS. RESGATE DE PREVIDÊNCIA PRIVADA._x000a_O resgate/benefício recebido de entidade de previdência privada constitui rendimento tributável na declaração."/>
        <s v="ASSUNTO: IMPOSTO SOBRE A RENDA DE PESSOA FÍSICA (IRPF)_x000a_Ano-calendário: 2003_x000a_MATÉRIA NÃO IMPUGNADA._x000a_Nos termos da legislação, o contribuinte possui o ônus de impugnar com argumentos e provas, não sendo possível fazer em outro momento, não se instaurando o contencioso administrativo."/>
        <s v="ASSUNTO: IMPOSTO SOBRE A RENDA DE PESSOA FÍSICA (IRPF)_x000a_Ano-calendário: 2006_x000a_DEPÓSITOS BANCÁRIOS. PRESUNÇÃO DE OMISSÃO DE RENDIMENTOS._x000a_Sempre que o titular da conta bancária, pessoa física ou jurídica, regularmente intimado, a comprovar a origem dos recursos creditados em sua conta de depósito ou de investimento e não comprove, mediante documentação hábil e idônea, aplica-se presunção legal de omissão de rendimentos autoriza o lançamento do imposto correspondente._x000a_DEPÓSITOS BANCÁRIOS. ÔNUS DA PROVA._x000a_É ônus do contribuinte provar as origens dos recursos utilizados para acobertar seus depósitos bancários._x000a_MULTA._x000a_No lançamento de ofício a multa prevista encontra fundamento na legislação aplicável ao caso em concreto."/>
        <s v="ASSUNTO: CONTRIBUIÇÕES SOCIAIS PREVIDENCIÁRIAS_x000a_Período de apuração: 01/10/2007 a 31/10/2007_x000a_EMPRESA OPTANTE DO SIMPLES NACIONAL QUE FOI EXCLUÍDA. CONTRIBUIÇÕES SOCIAIS PREVIDENCIÁRIAS. RECOLHIMENTO. OBRIGAÇÃO._x000a_A empresa optante do Simples Nacional excluída por ato declaratório está obrigada ao recolhimento das contribuições sociais previdenciárias patronais, incidentes sobre a remuneração dos segurados empregados e contribuintes individual a seu serviço._x000a_RESTITUIÇÃO. INDEFERIMENTO._x000a_Os valores retidos foram integralmente apropriados e aproveitados por ocasião do lançamento de débitos da empresa, decorrentes de sua exclusão do Simples Nacional e por isso não há que se falar em saldo credor."/>
        <s v="ASSUNTO: CONTRIBUIÇÕES SOCIAIS PREVIDENCIÁRIAS_x000a_Período de apuração: 01/11/2007 a 30/11/2007_x000a_EMPRESA OPTANTE DO SIMPLES NACIONAL QUE FOI EXCLUÍDA. CONTRIBUIÇÕES SOCIAIS PREVIDENCIÁRIAS. RECOLHIMENTO. OBRIGAÇÃO._x000a_A empresa optante do Simples Nacional excluída por ato declaratório está obrigada ao recolhimento das contribuições sociais previdenciárias patronais, incidentes sobre a remuneração dos segurados empregados e contribuintes individual a seu serviço._x000a_RESTITUIÇÃO. INDEFERIMENTO._x000a_Os valores retidos foram integralmente apropriados e aproveitados por ocasião do lançamento de débitos da empresa, decorrentes de sua exclusão do Simples Nacional e por isso não há que se falar em saldo credor."/>
        <s v="ASSUNTO: CONTRIBUIÇÕES SOCIAIS PREVIDENCIÁRIAS_x000a_Período de apuração: 01/12/2007 a 31/12/2007_x000a_EMPRESA OPTANTE DO SIMPLES NACIONAL QUE FOI EXCLUÍDA. CONTRIBUIÇÕES SOCIAIS PREVIDENCIÁRIAS. RECOLHIMENTO. OBRIGAÇÃO._x000a_A empresa optante do Simples Nacional excluída por ato declaratório está obrigada ao recolhimento das contribuições sociais previdenciárias patronais, incidentes sobre a remuneração dos segurados empregados e contribuintes individual a seu serviço._x000a_RESTITUIÇÃO. INDEFERIMENTO._x000a_Os valores retidos foram integralmente apropriados e aproveitados por ocasião do lançamento de débitos da empresa, decorrentes de sua exclusão do Simples Nacional e por isso não há que se falar em saldo credor."/>
        <s v="ASSUNTO: CONTRIBUIÇÕES SOCIAIS PREVIDENCIÁRIAS_x000a_Período de apuração: 01/07/2007 a 31/07/2007_x000a_EMPRESA OPTANTE DO SIMPLES NACIONAL QUE FOI EXCLUÍDA. CONTRIBUIÇÕES SOCIAIS PREVIDENCIÁRIAS. RECOLHIMENTO. OBRIGAÇÃO._x000a_A empresa optante do Simples Nacional excluída por ato declaratório está obrigada ao recolhimento das contribuições sociais previdenciárias patronais, incidentes sobre a remuneração dos segurados empregados e contribuintes individual a seu serviço._x000a_RESTITUIÇÃO. INDEFERIMENTO._x000a_Os valores retidos foram integralmente apropriados e aproveitados por ocasião do lançamento de débitos da empresa, decorrentes de sua exclusão do Simples Nacional e por isso não há que se falar em saldo credor."/>
        <s v="ASSUNTO: CONTRIBUIÇÕES SOCIAIS PREVIDENCIÁRIAS_x000a_Período de apuração: 01/08/2007 a 31/08/2007_x000a_EMPRESA OPTANTE DO SIMPLES NACIONAL QUE FOI EXCLUÍDA. CONTRIBUIÇÕES SOCIAIS PREVIDENCIÁRIAS. RECOLHIMENTO. OBRIGAÇÃO._x000a_A empresa optante do Simples Nacional excluída por ato declaratório está obrigada ao recolhimento das contribuições sociais previdenciárias patronais, incidentes sobre a remuneração dos segurados empregados e contribuintes individual a seu serviço._x000a_RESTITUIÇÃO. INDEFERIMENTO._x000a_Os valores retidos foram integralmente apropriados e aproveitados por ocasião do lançamento de débitos da empresa, decorrentes de sua exclusão do Simples Nacional e por isso não há que se falar em saldo credor."/>
        <s v="ASSUNTO: OBRIGAÇÕES ACESSÓRIAS_x000a_Período de apuração: 01/12/1999 a 31/07/2002_x000a_AUTO DE INFRAÇÃO. NÃO APRESENTAÇÃO DE DOCUMENTOS_x000a_Constitui infração deixar a empresa de apresentar documentos solicitados pela fiscalização e relacionados com as contribuições previdenciárias, conforme art. 33, §2°, da Lei 8.212, de 24 de julho de 1991._x000a_INFRAÇÃO. LAVRATURA IMEDIATA DE AUTO DE INFRAÇÃO._x000a_Uma vez constatada a ocorrência de infração a dispositivo da legislação previdenciária, a fiscalização deve lavrar, de imediato, auto de infração, em consonância com o que dispõe o art. 293, do Decreto 3.048, de 06 de maio de 1999."/>
        <s v="ASSUNTO: IMPOSTO SOBRE A RENDA DE PESSOA FÍSICA (IRPF)_x000a_Exercício: 2009_x000a_RENDIMENTOS TRIBUTÁVEIS. AÇÃO JUDICIAL. NATUREZA DOS RENDIMENTOS. REFORMA._x000a_Embora os documentos colacionados aos autos demonstrem ser o interessado militar reformado e portador de cardiopatia grave, os rendimentos recebidos em razão de ação judicial foram tributados, uma vez que não foi demonstrada que esses eram isentos do imposto de renda."/>
        <s v="ASSUNTO: IMPOSTO SOBRE A RENDA DE PESSOA FÍSICA (IRPF)_x000a_Ano-calendário: 2004_x000a_MOLÉSTIA GRAVE. ISENÇÃO. COMPROVAÇÃO. LAUDO MÉDICO OFICIAL._x000a_São isentos de tributação os rendimentos relativos à aposentadoria, reforma ou pensão, recebidos por portador de doença grave devidamente comprovada em laudo pericial emitido por serviço médico oficial da União, dos Estados e do Distrito Federal."/>
        <s v="ASSUNTO: OBRIGAÇÕES ACESSÓRIAS_x000a_Período de apuração: 01/05/1996 a 31/12/2005_x000a_DEIXAR A EMPRESA DE EXIBIR DOCUMENTOS. DESCUMPRIMENTO._x000a_Constitui infração à legislação previdenciária, deixar, a empresa, de exibir qualquer documento ou livro relacionados com as contribuições previdenciárias ou apresentá-los sem as formalidades legais exigidas, que contenha informação diversa da realidade ou que omita informação verdadeira."/>
        <s v="ASSUNTO: IMPOSTO SOBRE A PROPRIEDADE TERRITORIAL RURAL (ITR)_x000a_Exercício: 2003_x000a_ÁREA DE RESERVA LEGAL. DESNECESSIDADE DE ATO DECLARATÓRIO AMBIENTAL._x000a_Da interpretação sistemática da legislação aplicável (resulta que a apresentação de ADA não é meio exclusivo à prova das áreas reserva legal. Todavia, a referida área deve ser averbada à margem da matrícula no registro do imóvel._x000a_ÁREA DE PRESERVAÇÃO PERMANENTE. COMPROVAÇÃO. LAUDO._x000a_Para exclusão da tributação sobre áreas de preservação permanente é necessária a comprovação da existência efetiva das mesmas no imóvel rural comprovada através da apresentação de Laudo Técnico._x000a_DO VALOR DA TERRA NUA. SUBAVALIAÇÃO._x000a_Em caso de justificada rejeição, pela auditoria, de laudo como documento hábil para comprovar o valor da terra nua (VTN), prevalece o cálculo do valor arbitrado pela auditoria, por meio do Sistema de Preços de Terras da Secretaria da Receita Federal SIPT."/>
        <s v="ASSUNTO: IMPOSTO SOBRE A PROPRIEDADE TERRITORIAL RURAL (ITR)_x000a_Exercício: 2003_x000a_DO VALOR DA TERRA NUA. SUBAVALIAÇÃO._x000a_Em caso de justificada rejeição, pela auditoria, de laudo como documento hábil para comprovar o valor da terra nua (VTN), prevalece o cálculo do valor arbitrado pela auditoria, por meio do Sistema de Preços de Terras da Secretaria da Receita Federal SIPT._x000a_INCIDÊNCIA DE JUROS DE MORA. TAXA SELIC. LEGALIDADE._x000a_É cabível, por disposição literal de lei, a incidência de juros de mora com base na variação da taxa Selic, sobre o valor do imposto apurado em procedimento de oficio, que deverão ser exigidos juntamente com o imposto não pago espontaneamente pelo contribuinte."/>
        <s v="ASSUNTO: NORMAS DE ADMINISTRAÇÃO TRIBUTÁRIA_x000a_Data do fato gerador: 13/08/2004_x000a_RECURSO HIERÁRQUICO INTERPOSTO CONTRA DECISÃO DO INSPETOR DA IRF/SÃO PAULO QUE INDEFERIU PEDIDO DE RESTITUIÇÃO DE VALOR RESSARCIDO AO FUNDAF, NOS TERMOS DA IN SRF Nº 14, DE 25.01.1993, ALTERADA PELA IN SRF Nº 114, DE 27.12.1994, E IN SRF Nº 48, DE 23.08.1996, POR PERMISSIONÁRIA DE PORTO SECO._x000a_O ressarcimento ao FUNDAF feito pela interessada por meio de DARF, não deve ser confundido com tributo, haja vista não ser espécie tributária prevista no nosso ordenamento jurídico, não se sujeitando, portanto, às regras tributárias, mas, sim, aos regramentos da legislação que disciplina as concessões e permissões de serviço público._x000a_Isto é, trata-se de valor vinculado a um determinado serviço público que foi delegado à permissionária (particular) através de contrato e sua fixação decorreu dele e, não, de valor decorrente da prestação de serviço inerente às atividades próprias do Poder Público. Nesses termos, deve a compensação, apresentada antes da lei 11.051/04, com a utilização de crédito de natureza não tributária, ser denegada."/>
        <s v="ASSUNTO: IMPOSTO SOBRE A RENDA DE PESSOA FÍSICA (IRPF)_x000a_Ano-calendário: 2003_x000a_DEDUÇÃO. DESPESAS MÉDICAS. COMPROVAÇÃO. APRESENTAÇÃO DE RECIBOS. SOLICITAÇÃO DE ELEMENTOS DE PROVA ADICIONAIS. POSSIBILIDADE._x000a_A apresentação de recibos que atendam aos requisitos formais previstos na legislação tributária, embora seja condição de dedutibilidade de despesa, não exclui a possibilidade de exigência de elementos comprobatórios adicionais, tais como provas da efetiva prestação do serviço e de seu pagamento. Não comprovada a efetividade do serviço, tampouco o pagamento da despesa, há que ser mantida a respectiva glosa."/>
        <s v="ASSUNTO: CONTRIBUIÇÕES SOCIAIS PREVIDENCIÁRIAS_x000a_Período de apuração: 01/04/2002 a 31/05/2002_x000a_CONHECIMENTO. DOCUMENTOS APRESENTADOS APÓS O PRAZO RECURSAL. PRECLUSÃO._x000a_Em regra, a prova documental será apresentada na impugnação, precluindo-se o direito de o impugnante fazê-lo em outro momento processual._x000a_NULIDADE DO ACÓRDÃO RECORRIDO. CERCEAMENTO DO DIREITO DE DEFESA. INDEFERIMENTO DO PEDIDO DE DILIGÊNCIA._x000a_Não há limitação à defesa ao se indeferir pedido de diligência para a obtenção de documentos que pertencem ao impugnante e aos quais ele possui acesso e que poderiam ter sido juntados à impugnação."/>
        <s v="ASSUNTO: CONTRIBUIÇÕES SOCIAIS PREVIDENCIÁRIAS_x000a_Período de apuração: 01/10/2003 a 30/11/2006_x000a_CONTRIBUIÇÕES SOCAS. ARBITRAMENTO. AFERIÇÃO INDIRETA._x000a_Constatado que a contabilidade não registra o movimento real da remuneração dos segurados a seu serviço, as contribuições serão apuradas por aferição indireta, cabendo à empresa o ônus da prova em contrário."/>
        <s v="ASSUNTO: CONTRIBUIÇÕES SOCIAIS PREVIDENCIÁRIAS_x000a_Período de apuração: 01/12/2001 a 31/10/2003_x000a_CONTRIBUIÇÃO SOCIAL. EMPREGADOR RURAL PESSOA FÍSICA. LEI 10.256/2001._x000a_É constitucional formal e materialmente a contribuição social do produtor rural pessoa física, segurado especial, instituída pela Lei 10.256/2001, devida por sub-rogação pelo adquirente da sua produção rural."/>
        <s v="ASSUNTO: OBRIGAÇÕES ACESSÓRIAS_x000a_Período de apuração: 01/02/1999 a 31/07/2005_x000a_OMISSÃO EM GFIP. REMUNERAÇÃO. ACORDO COLETIVO. GORJETAS. ALTERAÇÃO CONTRATUAL. ACORDO TÁCITO. NÃO INCIDÊNCIA._x000a_Compõe a base de cálculo da contribuição previdenciária, a ser informada em Gfip, a remuneração do empregado resultante de alteração do contrato de trabalho, por mútuo consentimento das partes, que resulte em maiores benefícios para o trabalhador, ainda que em termos diferentes do Acordo Coletivo de Trabalho."/>
        <s v="ASSUNTO: OBRIGAÇÕES ACESSÓRIAS_x000a_Período de apuração: 01/01/2004 a 31/12/2004_x000a_DESCUMPRIMENTO DE OBRIGAÇÃO ACESSÓRIA. MULTA CFL 35_x000a_Deixar a empresa de apresentar ao Instituto Nacional do Seguro Social e à Secretaria da Receita Federal os documentos que contenham as informações cadastrais, financeiras e contábeis de interesse dos mesmos, na forma por eles estabelecida, ou os esclarecimentos necessários à fiscalização - CFL 35_x000a_DECADÊNCIA. INOCORRÊNCIA_x000a_No auto de infração por descumprimento de obrigação acessória, que traz em seu bojo uma penalidade pecuniária, não há que se cogitar sobre antecipação de recolhimento, logo o prazo de decadência a ser aplicado será o do artigo 173, I, do CTN. Desta forma, no presente caso, em` que o .contribuinte deixou de incluir em folhas de pagamento, referentes ao período de 01 a 12/2004, relação de contribuintes individuais que lhe prestaram serviço, e o crédito restou definitivamente constituído em 30/09/2008, com a ciência da autuação pelo sujeito passivo, deduz-se claramente que ., o direito de o Fisco lançar as contribuições não está alcançado pela decadência._x000a_CONTRADITÓRIO E AMPLA DEFESA. AFRONTA. INOCORRÊNCIA_x000a_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_x000a_NULIDADE. INOCORRÊNCIA._x000a_As hipóteses de nulidade estão previstas expressamente no art. 59 do Decreto n. 70.235/72. No caso, estão presentes, nulidade ou irregularidades, incorreções ou omissões."/>
        <s v="ASSUNTO: CONTRIBUIÇÕES SOCIAIS PREVIDENCIÁRIAS_x000a_Período de apuração: 01/03/2004 a 31/08/2006_x000a_CONHECIMENTO. ALEGAÇÃO DE INCONSTITUCIONALIDADES._x000a_O Carf não é competente para se pronunciar sobe a inconstitucionalidade de lei tributária._x000a_CONHECIMENTO. ILEGITIMIDADE PASSIVA._x000a_Não se conhece do recurso interposto por pessoa que não esteja no polo passivo da relação tributária._x000a_CONHECIMENTO. RESPONSABILIDADE SOLIDÁRIA. INEXISTÊNCIA. RELAÇÃO DE CORRESPONSÁVEIS._x000a_A relação de corresponsáveis anexa ao auto de infração previdenciário lavrado unicamente contra pessoa jurídica, não atribuem responsabilidade tributária às pessoas ali indicadas nem comportam discussão no âmbito do contencioso administrativo fiscal federal, tendo finalidade meramente informativa_x000a_GRUPO ECONÔMICO. SOLIDARIEDADE._x000a_As empresas que integram grupo econômico de qualquer natureza respondem entre si, solidariamente, pelas obrigações decorrentes da legislação previdenciária."/>
        <s v="ASSUNTO: CONTRIBUIÇÕES SOCIAIS PREVIDENCIÁRIAS_x000a_Período de apuração: 01/02/2002 a 30/09/2004_x000a_NULIDADE. CERCEAMENTO DO DIREITO DE DEFESA._x000a_O reconhecimento da nulidade requer a comprovação do prejuízo à defesa._x000a_COMPENSAÇÃO. DECISÃO JUDICIAL. GLOSA DE EXCESSO._x000a_Constatada a compensação além do que estabelece o título judicial, deve, a Autoridade Fiscal, glosar a parte excedente."/>
        <s v="ASSUNTO: CONTRIBUIÇÕES SOCIAIS PREVIDENCIÁRIAS_x000a_Período de apuração: 01/11/1998 a 31/12/2006_x000a_DECADÊNCIA._x000a_O prazo para a constituição do crédito tributário pelo lançamento de ofício é de cinco anos, contados do primeiro dia do exercício seguinte ao que o lançamento poderia ter sido efetuado._x000a_CESSÃO DE MÃO-DE-OBRA. COMPENSAÇÃO DA CONTRIBUIÇÃO PREVIDENCIÁRIA RETIDA._x000a_Os valores da contribuição previdenciária retida em face da cessão de mão-de-obra devem ser compensados pelo cedente dentro do mês em que ocorreu a retenção. Apenas na impossibilidade de haver compensação integral na própria competência, o saldo remanescente poderá ser compensado nas competências subsequentes."/>
        <s v="ASSUNTO: IMPOSTO SOBRE A RENDA DE PESSOA FÍSICA (IRPF)_x000a_Ano-calendário: 2010_x000a_EMBARGOS DE DECLARAÇÃO. CONTRADIÇÃO._x000a_Constatada contradição interna no julgado, cabem embargos de declaração para prolação de nova decisão para sanear o vício._x000a_GANHO DE CAPITAL._x000a_Tributa-se o ganho de capital, considerado como a diferença positiva entre o valor de alienação dos bens ou direitos e o respectivo custo de aquisição."/>
        <s v="ASSUNTO: CONTRIBUIÇÕES SOCIAIS PREVIDENCIÁRIAS_x000a_Período de apuração: 01/09/2008 a 30/09/2008_x000a_PER/DCOMP. REEMBOLSO DE SALÁRIO-FAMÍLIA E SALÁRIO-MATERNIDADE. INFORMAÇÕES DIVERGENTES. PROVA DO EFETIVO PAGAMENTO._x000a_Diante de divergência de informações fornecidas pelo contribuinte, é necessário prova inconteste do direito creditório pleiteado."/>
        <s v="ASSUNTO: CONTRIBUIÇÃO PARA O FINANCIAMENTO DA SEGURIDADE SOCIAL (COFINS)_x000a_Período de apuração: 01/07/2007 a 30/09/2007_x000a_COFINS. CRÉDITOS PRESUMIDOS. COMPENSAÇÃO. IMPOSSIBILIDADE._x000a_Os créditos presumidos de PIS e COFINS, verdadeiros incentivos fiscais, previstos nos art. 8º e 15, da Lei nº 10.925/04, tem por finalidade a sua dedução na apuração do PIS e da COFINS não cumulativa, não podendo ser utilizados para compensação com outros débitos administrados pela Receita Federal ou pedido de ressarcimento._x000a_Recurso Voluntário Negado."/>
        <s v="ASSUNTO: IMPOSTO SOBRE A RENDA DE PESSOA FÍSICA (IRPF)_x000a_Exercício: 2005_x000a_RECURSO VOLUNTÁRIO INTEMPESTIVO. NÃO CONHECIMENTO._x000a_Não será conhecido o Recurso Voluntário apresentado após o prazo de trinta dias contados da data de ciência da decisão de primeira instância."/>
        <s v="ASSUNTO: IMPOSTO SOBRE A RENDA DE PESSOA FÍSICA (IRPF)_x000a_Ano-calendário: 2003_x000a_MATÉRIA NÃO IMPUGNADA. PRECLUSÃO._x000a_É vedado ao contribuinte inovar na postulação recursal para incluir alegações que não foram suscitadas na Impugnação, tendo em vista a ocorrência de preclusão processual."/>
        <s v="ASSUNTO: IMPOSTO SOBRE A RENDA DE PESSOA FÍSICA (IRPF)_x000a_Exercício: 2005_x000a_TRIBUTAÇÃO NA DECLARAÇÃO DE AJUSTE. OMISSÃO DE RENDIMENTOS._x000a_Os rendimentos tributáveis recebidos pelo contribuinte devem ser integramente informados em sua Declaração de Ajuste Anual, cabendo o lançamento da parcela por ele omitida."/>
        <s v="ASSUNTO: IMPOSTO SOBRE A RENDA DE PESSOA FÍSICA (IRPF)_x000a_Exercício: 2004_x000a_AÇÃO JUDICIAL. HONORÁRIOS._x000a_Podem ser deduzidas da base de cálculo do imposto de renda as despesas com ação judicial necessárias ao recebimento dos rendimentos, desde que tenham sido suportadas pelo reclamante, sem indenização, e que estejam devidamente comprovadas."/>
        <s v="ASSUNTO: IMPOSTO SOBRE A RENDA DE PESSOA FÍSICA (IRPF)_x000a_Exercício: 2005_x000a_DESPESAS MÉDICAS. DEDUÇÃO NA DECLARAÇÃO DE AJUSTE ANUAL._x000a_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
        <s v="ASSUNTO: IMPOSTO SOBRE A RENDA DE PESSOA FÍSICA (IRPF)_x000a_Exercício: 2005_x000a_DESPESAS MÉDICAS. DEDUÇÃO NA DECLARAÇÃO DE AJUSTE ANUAL._x000a_Somente podem ser deduzidas as despesas médicas, de hospitalização e com plano de saúde referentes a tratamento do próprio contribuinte, dos dependentes relacionados em sua Declaração de Ajuste Anual e de seus alimentandos quando realizadas em virtude de cumprimento de decisão judicial ou de acordo homologado judicialmente, desde que preenchidos os requisitos previstos na legislação de regência."/>
        <s v="ASSUNTO: IMPOSTO SOBRE A RENDA DE PESSOA FÍSICA (IRPF)_x000a_Ano-calendário: 2005_x000a_DEDUÇÕES NA DECLARAÇÃO DE AJUSTE_x000a_Todas as deduções pleiteadas na declaração de ajuste estão sujeitas a comprovação ou justificação, a juízo da autoridade lançadora._x000a_DESPESAS MÉDICAS. PLANO DE SAÚDE._x000a_Para o exercício 2006, o titular do plano de saúde poderia deduzir o valor integral pago em sua declaração de ajuste desde que comprovada a relação de dependência entre o contribuinte e os beneficiários do plano."/>
        <s v="ASSUNTO: OBRIGAÇÕES ACESSÓRIAS_x000a_Ano-calendário: 2013_x000a_NULIDADE DA DECISÃO DE PRIMEIRA INSTÂNCIA. OMISSÃO. CERCEAMENTO DO DIREITO DE DEFESA. OCORRÊNCIA._x000a_É nulo o acórdão proferido com preterição do direito de defesa, caracterizada pela não apreciação de argumentos relevantes ou por fundamentação insuficiente."/>
        <s v="ASSUNTO: CONTRIBUIÇÃO PARA O FINANCIAMENTO DA SEGURIDADE SOCIAL (COFINS)_x000a_Período de apuração: 01/04/2002 a 30/04/2002_x000a_DIREITO CREDITÓRIO. ÔNUS PROBATÓRIO DO POSTULANTE.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
        <s v="ASSUNTO: CONTRIBUIÇÃO PARA O FINANCIAMENTO DA SEGURIDADE SOCIAL (COFINS)_x000a_Período de apuração: 01/03/1997 a 30/06/1997_x000a_DCTF AUDITORIA INTERNA. COMPENSAÇÃO COM DARF._x000a_Fica mantido o crédito tributário lançado quando comprovada a insuficiência de saldo do documento de arrecadação informado como origem da compensação declarada."/>
        <s v="ASSUNTO: OBRIGAÇÕES ACESSÓRIAS_x000a_Período de apuração: 01/03/1997 a 31/12/1997_x000a_DESCUMPRIMENTO DE OBRIGAÇÃO ACESSÓRIA. MULTA CFL 34_x000a_Deixar a empresa de lançar mensalmente em títulos próprios de sua contabilidade, de forma discriminada, os fatos geradores de todas as contribuições, o montante das quantias descontadas, as contribuições da empresa e os totais recolhidos._x000a_Recurso conhecido em parte, e na parte conhecida, desprovido."/>
        <s v="ASSUNTO: SIMPLES NACIONAL_x000a_Ano-calendário: 2016_x000a_EXCLUSÃO DO SIMPLES NACIONAL MANTIDA. FALTA DE REGULARIZAÇÃO DOS DÉBITOS MOTIVADORES._x000a_Mantém-se a exclusão do Simples Nacional motivada pela existência de débitos exigíveis quando estes não são regularizados em tempo hábil."/>
        <s v="ASSUNTO: SIMPLES NACIONAL_x000a_Ano-calendário: 2015_x000a_SIMPLES NACIONAL. EXCLUSÃO. AUSÊNCIA DE REGULARIZAÇÃO TEMPESTIVA DAS PENDÊNCIAS._x000a_Em concreto, a contribuinte não logrou êxito em demonstrar a regularização tempestiva do débito em aberto impeditivo à sua permanência no regime do Simples Nacional, o que, nos termos do artigo 17, inciso V, da Lei Complementar nº 123/2006, dá ensejo a sua exclusão._x000a_NULIDADE DO ADE. INOCORRÊNCIA._x000a_Somente ensejam a nulidade os atos e termos lavrados por pessoa incompetente e os despachos e decisões proferidos por autoridade incompetente ou com preterição do direito de defesa, nos termos dos artigos 10 e 59, ambos do Decreto nº 70.235/72. In casu, houve a plena observância dos referidos disciplinamentos, bem como das diretrizes constantes da legislação do Simples Nacional. A contribuinte teve a oportunidade de exercer de forma ampla o seu direito de defesa."/>
        <s v="ASSUNTO: SIMPLES NACIONAL_x000a_Ano-calendário: 2016_x000a_SIMPLES NACIONAL. INDEFERIMENTO DE OPÇÃO. AUSÊNCIA DE REGULARIZAÇÃO TEMPESTIVA DAS PENDÊNCIAS. ATIVIDADES VEDADAS._x000a_Mantém-se o Termo de Indeferimento da Opção pelo Simples Nacional se o fato que lhe deu causa não foi elidido dentro do prazo legal. Em concreto, a contribuinte manteve em seus registros atividades que, conforme a respectiva legislação, são impeditivas ao ingresso no Simples Nacional."/>
        <s v="ASSUNTO: IMPOSTO SOBRE A RENDA DE PESSOA JURÍDICA (IRPJ)_x000a_Ano-calendário: 2013_x000a_COMPENSAÇÃO. REQUISITOS._x000a_A certeza e a liquidez dos créditos são requisitos indispensáveis para a compensação autorizada por lei."/>
        <s v="ASSUNTO: SIMPLES NACIONAL_x000a_Ano-calendário: 2015_x000a_SIMPLES NACIONAL. INDEFERIMENTO DE OPÇÃO. AUSÊNCIA DE MOTIVO IMPEDITIVO._x000a_Em concreto, a contribuinte logrou êxito em demonstrar o débito que motivou o Termo de Indeferimento da Opção pelo Simples Nacional foi, em termos práticos, retido na fonte em 31/01/2012 e, portanto, sequer deveria constar em aberto nos sistemas da RFB. Conclui-se, portanto, pela inexistência de razão impeditiva ao deferimento da solicitação de opção pelo Simples Nacional."/>
        <s v="ASSUNTO: IMPOSTO SOBRE PRODUTOS INDUSTRIALIZADOS (IPI)_x000a_Período de apuração: 01/07/2005 a 30/09/2005_x000a_IPI. COMPENSAÇÃO ELETRÔNICA. CRÉDITOS. FORNECEDORES OPTANTES PELO SIMPLES._x000a_A legislação em vigor não permite o creditamento do IPI calculado pelo contribuinte sobre aquisições de estabelecimento optantes pelo SIMPLES._x000a_RESSARCIMENTO DE CRÉDITOS DE IPI. SALDO CREDOR._x000a_O valor do saldo credor passível de ressarcimento em um dado trimestre deve refletir o saldo efetivamente acumulado no trimestre, descontados os valores de pedidos de ressarcimento/compensação relativos a trimestres anteriores, e limitado ao menor saldo credor apurado entre o encerramento do trimestre e a data de apresentação do pedido._x000a_SALDO CREDOR RESSARCÍVEL DO PERÍODO ABSORVIDO POR DÉBITOS DO PERÍODO SUBSEQUENTE. MENOR SALDO CREDOR._x000a_Sendo o saldo credor ressarcível do período do ressarcimento absorvido por débitos dos períodos subsequentes não há direito creditório a ser reconhecido."/>
        <s v="ASSUNTO: IMPOSTO SOBRE PRODUTOS INDUSTRIALIZADOS (IPI)_x000a_Período de apuração: 01/04/2005 a 30/06/2005_x000a_IPI. COMPENSAÇÃO ELETRÔNICA. CRÉDITOS. FORNECEDORES OPTANTES PELO SIMPLES._x000a_A legislação em vigor não permite o creditamento do IPI calculado pelo contribuinte sobre aquisições de estabelecimento optantes pelo SIMPLES._x000a_RESSARCIMENTO DE CRÉDITOS DE IPI. SALDO CREDOR._x000a_O valor do saldo credor passível de ressarcimento em um dado trimestre deve refletir o saldo efetivamente acumulado no trimestre, descontados os valores de pedidos de ressarcimento/compensação relativos a trimestres anteriores, e limitado ao menor saldo credor apurado entre o encerramento do trimestre e a data de apresentação do pedido._x000a_SALDO CREDOR RESSARCÍVEL DO PERÍODO ABSORVIDO POR DÉBITOS DO PERÍODO SUBSEQUENTE. MENOR SALDO CREDOR._x000a_Sendo o saldo credor ressarcível do período do ressarcimento absorvido por débitos dos períodos subsequentes não há direito creditório a ser reconhecido."/>
        <s v="ASSUNTO: IMPOSTO SOBRE PRODUTOS INDUSTRIALIZADOS (IPI)_x000a_Período de apuração: 01/10/2004 a 31/12/2004_x000a_IPI. COMPENSAÇÃO ELETRÔNICA. CRÉDITOS. FORNECEDORES OPTANTES PELO SIMPLES._x000a_A legislação em vigor não permite o creditamento do IPI calculado pelo contribuinte sobre aquisições de estabelecimento optantes pelo SIMPLES._x000a_IPI. COMPENSAÇÃO ELETRÔNICA. ESTABELECIMENTO EMITENTE DE NOTA FISCAL NA SITUAÇÃO DE CANCELADO/BAIXADO NO CADASTRO CNPJ._x000a_As aquisições de insumos de estabelecimento em situação de CNPJ cancelado/baixado não ensejam direito à fruição de crédito do IPI._x000a_RESSARCIMENTO DE CRÉDITOS DE IPI. SALDO CREDOR._x000a_O valor do saldo credor passível de ressarcimento em um dado trimestre deve refletir o saldo efetivamente acumulado no trimestre, descontados os valores de pedidos de ressarcimento/compensação relativos a trimestres anteriores, e limitado ao menor saldo credor apurado entre o encerramento do trimestre e a data de apresentação do pedido._x000a_SALDO CREDOR RESSARCÍVEL DO PERÍODO ABSORVIDO POR DÉBITOS DO PERÍODO SUBSEQUENTE. MENOR SALDO CREDOR._x000a_Sendo o saldo credor ressarcível do período do ressarcimento absorvido por débitos dos períodos subsequentes não há direito creditório a ser reconhecido."/>
        <s v="ASSUNTO: IMPOSTO SOBRE PRODUTOS INDUSTRIALIZADOS (IPI)_x000a_Período de apuração: 01/01/2007 a 31/03/2007_x000a_DIREITO CREDITÓRIO INTEGRALMENTE RECONHECIDO. COMPENSAÇÕES HOMOLOGADAS NO LIMITE DO CRÉDITO SOLICITADO/DEFERIDO. AUSÊNCIA DE LITÍGIO._x000a_Não se conhece a Manifestação de Inconformidade na hipótese de reconhecimento integral do crédito pleiteado e homologação das compensações a ele vinculadas no limite do crédito solicitado/deferido._x000a_COMPENSAÇÕES. DIREITO CREDITÓRIO RECONHECIDO INFERIOR ÀS COMPENSAÇÕES VINCULADAS._x000a_Não existindo crédito suficiente para satisfazer as compensações declaradas e vinculadas, não se pode homologá-las em sua íntegra._x000a_DIREITO CREDITÓRIO. COMPENSAÇÃO. ÔNUS DA PROVA. FATO CONSTITUTIVO DO DIREITO NO QUAL SE FUNDAMENTA A AÇÃO. INCUMBÊNCIA DO INTERESSADO._x000a_Segundo o sistema de distribuição da carga probatória adotado pelo Processo Administrativo Federal, Processo Administrativo Fiscal e o Código de Processo Civil, cabe ao interessado a prova dos fatos que tenha alegado em processos de restituição, ressarcimento e compensação."/>
        <s v="ASSUNTO: NORMAS GERAIS DE DIREITO TRIBUTÁRIO_x000a_Período de apuração: 01/01/2010 a 31/03/2010_x000a_CRÉDITO PRESUMIDO. COFINS NÃO CUMULATIVA. RESSARCIMENTO. PRESCRIÇÃO. OCORRÊNCIA._x000a_O prazo para se pleitear o ressarcimento do crédito presumido da Cofins não cumulativa é de cinco anos contados da data do fato do qual se originara o direito."/>
        <s v="ASSUNTO: IMPOSTO SOBRE A IMPORTAÇÃO (II)_x000a_Data do fato gerador: 10/04/2003_x000a_ADESÃO AO REFIS. CONFISSÃO DOS DÉBITOS. ALEGAÇÃO DE PAGAMENTO._x000a_A adesão a algum programa de parcelamento ou o pagamento do débito tributário, implica a inexistência de interesse recursal, pois não há qualquer utilidade ou necessidade de apresentar Recurso Voluntário."/>
        <s v="ASSUNTO: IMPOSTO SOBRE A PROPRIEDADE TERRITORIAL RURAL (ITR)_x000a_Exercício: 2003_x000a_DECADÊNCIA. LANÇAMENTO POR HOMOLOGAÇÃO. PAGAMENTO ANTECIPADO. PROCEDIMENTO FISCAL._x000a_Quando, antes de qualquer procedimento fiscal, há pagamento antecipado de tributo sujeito a lançamento por homologação, é aplicável o critério de contagem do prazo decadencial de cinco anos a partir da data da ocorrência do fato gerador."/>
        <s v="ASSUNTO: SIMPLES NACIONAL_x000a_Ano-calendário: 2008_x000a_VÍCIO FORMAL. COISA JULGADA ADMINISTRATIVA. PRECLUSÃO._x000a_Decisão administrativa que declarou a nulidade do lançamento por vício formal, que se tornou definitiva, ante a ausência de recurso, não pode ser alterada em julgamento posterior para fins de definição do termo inicial de contagem do prazo decadencial._x000a_COMPETÊNCIA._x000a_Elaborar decisões ou delas participar em processo administrativo-fiscal, bem como em processos de consulta, restituição ou compensação de tributos e contribuições e de reconhecimento de benefícios fiscais, é atividade privativa do cargo de Auditor-Fiscal da Receita Federal do Brasil (Redação dada pela Lei n°11.457, de 2007)._x000a_SIMPLES NACIONAL. HIPÓTESE DE EXCLUSÃO DE OFÍCIO._x000a_Exclui-se de ofício do SIMPLES, dentre outras hipóteses, a pessoa jurídica que comercializar objeto de contrabando e descaminho. A exclusão do Simples foi efetuada após a aplicação da pena de perdimento de mercadoria."/>
        <s v="ASSUNTO: CONTRIBUIÇÕES SOCIAIS PREVIDENCIÁRIAS_x000a_Período de apuração: 01/01/2004 a 31/12/2004_x000a_DECADÊNCIA. INOCORRÊNCIA_x000a_Assentado que o regime de prazos para a contagem da decadência deve ser o previsto pelo CTN, a questão que se apresenta imediata é quanto a aplicação do art. 150, §4° ou 173, I do codex, tendo-se em conta que as contribuições para a Seguridade Social são sabidamente sujeitas a lançamento por homologação._x000a_Neste caso o que vai ser determinante é saber se, em cada competência, houve ou não antecipação de pagamento sem prévio exame da autoridade administrativa. Em caso positivo, incidirá o artigo 150, §4° do CTN, e o prazo decadencial será de cinco anos contados data de ocorrência do fato gerador. Não se acusando antecipação de nenhum recolhimento o prazo decadencial será o do art. 173, I  cinco anos contados do primeiro dia do exercício seguinte àquele em que se poderia exigir o tributo._x000a_No presente caso, entretanto, cujo crédito refere-se, como já dito, as competências 01 a 12/2004, com ciência do contribuinte em 30/09/2008, a qual marca sua constituição definitiva, deduz-se claramente que o direito de o Fisco lançar as contribuições não está alcançado pela decadência, seja pela incidência do art. 150, §4° ou 173, I, do CTN._x000a_CONTRADITÓRIO E AMPLA DEFESA. AFRONTA. INOCORRÊNCIA_x000a_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_x000a_NULIDADE. INOCORRÊNCIA._x000a_As hipóteses de nulidade estão previstas expressamente no art. 59 do Decreto n. 70.235/72. No caso, estão presentes, nulidade ou irregularidades, incorreções ou omissões."/>
        <s v="ASSUNTO: CONTRIBUIÇÕES SOCIAIS PREVIDENCIÁRIAS_x000a_Período de apuração: 01/01/2004 a 31/12/2004_x000a_CONTRIBUIÇÕES SOCIAIS DESTINADAS A TERCEIROS. INCRA_x000a_Sobre as remunerações atribuídas a segurados empregados incidem contribuições sociais destinadas a Outras Entidades, também denominadas Terceiros._x000a_CONTRIBUIÇÕES SOCIAIS DESTINADAS A TERCEIROS. SEST E SENAT._x000a_Sobre a parte das remunerações atribuídas a segurados contribuintes individuais (transportadores autônomos) considerada base de cálculo previdenciária incidem contribuições sociais destinadas a Outras Entidades, SEST/SENAT, cuja retenção constitui obrigação da empresa._x000a_DECADÊNCIA. INOCORRÊNCIA_x000a_Assentado que o regime de prazos para a contagem da decadência deve ser o previsto pelo CTN, a questão que se apresenta imediata é quanto a aplicação do art. 150, §4° ou 173, I do codex, tendo-se em conta que as contribuições para a Seguridade Social são sabidamente sujeitas a lançamento por homologação._x000a_Neste caso o que vai ser determinante é saber se, em cada competência, houve ou não antecipação de pagamento sem prévio exame da autoridade administrativa. Em caso positivo, incidirá o artigo 150, §4° do CTN, e o prazo decadencial será de cinco anos contados data de ocorrência do fato gerador. Não se acusando antecipação de nenhum recolhimento o prazo decadencial será o do art. 173, I  cinco anos contados do primeiro dia do exercício seguinte àquele em que se poderia exigir o tributo._x000a_No presente caso, entretanto, cujo crédito refere-se, como já dito, as competências 01 a 12/2004, com ciência do contribuinte em 30/09/2008, a qual marca sua constituição definitiva, deduz-se claramente que o direito de o Fisco lançar as contribuições não está alcançado pela decadência, seja pela incidência do art. 150, §4° ou 173, I, do CTN._x000a_CONTRADITÓRIO E AMPLA DEFESA. AFRONTA. INICORRÊNCIA_x000a_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_x000a_NULIDADE. INOCORRÊNCIA._x000a_As hipóteses de nulidade estão previstas expressamente no art. 59 do Decreto n. 70.235/72. No caso, estão presentes, nulidade ou irregularidades, incorreções ou omissões."/>
        <s v="ASSUNTO: CONTRIBUIÇÕES SOCIAIS PREVIDENCIÁRIAS_x000a_Período de apuração: 01/05/2004 a 30/12/2004_x000a_DECADÊNCIA. INOCORRÊNCIA_x000a_Assentado que o regime de prazos para a contagem da decadência deve ser o previsto pelo CTN, a questão que se apresenta imediata é quanto a aplicação do art. 150, §4° ou 173, I do codex, tendo-se em conta que as contribuições para a Seguridade Social são sabidamente sujeitas a lançamento por homologação._x000a_Neste caso o que vai ser determinante é saber se, em cada competência, houve ou não antecipação de pagamento sem prévio exame da autoridade administrativa. Em caso positivo, incidirá o artigo 150, §4° do CTN, e o prazo decadencial será de cinco anos contados data de ocorrência do fato gerador. Não se acusando antecipação de nenhum recolhimento o prazo decadencial será o do art. 173, I  cinco anos contados do primeiro dia do exercício seguinte àquele em que se poderia exigir o tributo._x000a_No presente caso, entretanto, cujo crédito refere-se, como já dito, as competências 05 a 12/2004, com ciência do contribuinte em 30/09/2008, a qual marca sua constituição definitiva, deduz-se claramente que o direito de o Fisco lançar as contribuições não está alcançado pela decadência, seja pela incidência do art. 150, §4° ou 173, I, do CTN._x000a_CONTRADITÓRIO E AMPLA DEFESA. AFRONTA. INOCORRÊNCIA_x000a_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_x000a_NULIDADE. INOCORRÊNCIA._x000a_As hipóteses de nulidade estão previstas expressamente no art. 59 do Decreto n. 70.235/72. No caso, estão presentes, nulidade ou irregularidades, incorreções ou omissões."/>
        <s v="ASSUNTO: OBRIGAÇÕES ACESSÓRIAS_x000a_Período de apuração: 01/01/2004 a 31/12/2004_x000a_DESCUMPRIMENTO DE OBRIGAÇÃO ACESSÓRIA. MULTA CFL 34_x000a_Deixar a empresa de lançar mensalmente em títulos próprios de sua contabilidade, de forma discriminada, os fatos geradores de todas as contribuições, o montante das quantias descontadas, as contribuições da empresa e os totais recolhidos._x000a_DECADÊNCIA. INOCORRÊNCIA_x000a_No auto de infração por descumprimento de obrigação acessória, que traz em seu bojo uma penalidade pecuniária, não há que se cogitar sobre antecipação de recolhimento, logo o prazo de decadência a ser aplicado será o do artigo 173, I, do CTN. Desta forma, no presente caso, em` que o .contribuinte deixou de incluir em folhas de pagamento, referentes ao período de 01 a 12/2004, relação de contribuintes individuais que lhe prestaram serviço, e o crédito restou definitivamente constituído em 30/09/2008, com a ciência da autuação pelo sujeito passivo, deduz-se claramente que ., o direito de o Fisco lançar as contribuições não está alcançado pela decadência._x000a_CONTRADITÓRIO E AMPLA DEFESA. AFRONTA. INOCORRÊNCIA_x000a_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_x000a_NULIDADE. INOCORRÊNCIA._x000a_As hipóteses de nulidade estão previstas expressamente no art. 59 do Decreto n. 70.235/72. No caso, estão presentes, nulidade ou irregularidades, incorreções ou omissões."/>
        <s v="ASSUNTO: OBRIGAÇÕES ACESSÓRIAS_x000a_Data do fato gerador: 01/09/2008_x000a_DESCUMPRIMENTO DE OBRIGAÇÃO ACESSÓRIA. MULTA CFL 30_x000a_Deixar a empresa de preparar folha(s) de pagamento(s) das remunerações pagas, devidas ou creditadas aos segurados a seu serviço, de acordo com os padrões e normas estabelecidos pela RFB. Multa corretamente aplicada._x000a_DECADÊNCIA. INOCORRÊNCIA_x000a_No auto de infração por descumprimento de obrigação acessória, que traz em seu bojo uma penalidade pecuniária, não há que se cogitar sobre antecipação de recolhimento, logo o prazo de decadência a ser aplicado será o do artigo 173, I, do CTN. Desta forma, no presente caso, em` que o .contribuinte deixou de incluir em folhas de pagamento, referentes ao período de 01 a 12/2004, relação de contribuintes individuais que lhe prestaram serviço, e o crédito restou definitivamente constituído em 30/09/2008, com a ciência da autuação pelo sujeito passivo, deduz-se claramente que ., o direito de o Fisco lançar as contribuições não está alcançado pela decadência._x000a_CONTRADITÓRIO E AMPLA DEFESA. AFRONTA. INOCORRÊNCIA_x000a_Facultou-se ao sujeito passivo a apresentação de elementos probatórios na fase impugnat6ria para apreciação, pelo órgão colegiado, de eventual inocorrência do fato gerador, de acordo com o Principio da Verdade Material que, ao buscar a comprovação da concreção da hipótese de incidência da norma, acaba por privilegiar mesmo a legalidade, que é principio que confere segurança a todo o sistema tributário. Entretanto, no caso em exame, destaque-se, o sujeito passivo, em sua Defesa, não trouxe prova alguma que pudesse confrontar com aquelas carreadas aos autos pela Auditoria._x000a_NULIDADE. INOCORRÊNCIA._x000a_As hipóteses de nulidade estão previstas expressamente no art. 59 do Decreto n. 70.235/72. No caso, estão presentes, nulidade ou irregularidades, incorreções ou omissões."/>
        <s v="ASSUNTO: OBRIGAÇÕES ACESSÓRIAS_x000a_Período de apuração: 01/01/2008 a 31/12/2008_x000a_DESCUMPRIMENTO DE OBRIGAÇÃO ACESSÓRIA. MULTA CFL 34_x000a_Deixar a empresa de lançar mensalmente em títulos próprios de sua contabilidade, de forma discriminada, os fatos geradores de todas as contribuições, o montante das quantias descontadas, as contribuições da empresa e os totais recolhidos._x000a_OMISSÃO/INCORREÇÃO DE DADOS EM GFIP. CFL 78_x000a_Determina a lavratura de auto de infração apresentar a empresa GFIP com informações incorretas ou omissas."/>
        <s v="ASSUNTO: IMPOSTO SOBRE A RENDA DE PESSOA FÍSICA (IRPF)_x000a_Exercício: 2007_x000a_GLOSA DE DESPESAS MÉDICAS. AUSÊNCIA DE COMPROVAÇÃO._x000a_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_x000a_ÔNUS DA PROVA. RECURSO VOLUNTÁRIO. PROVAS MATERIAIS INSUFICIENTES._x000a_A apresentação de documentação deficiente autoriza o Fisco a lançar o tributo que reputar devido, recaindo sobre o sujeito passivo o ônus da prova em contrário. O Recurso pautado unicamente em alegações verbais, sem o amparo de prova material, não desincumbe o Recorrente do ônus probatório imposto pelo art. 33, §3º, in fine da Lei nº 8.212/91, eis que alegar sem provar é o mesmo que nada alega."/>
        <s v="ASSUNTO: SIMPLES NACIONAL_x000a_Exercício: 2017_x000a_EXCLUSÃO. DÉBITOS COM A FAZENDA NACIONAL_x000a_Não demonstrando a contribuinte que o débito que ensejou a sua exclusão encontra-se com a exigibilidade suspensa, de acordo com o art. 151 do CTN, deve ser a contribuinte excluída do SIMPLES."/>
        <s v="ASSUNTO: OBRIGAÇÕES ACESSÓRIAS_x000a_Exercício: 2011_x000a_MULTA. ATRASO NA APRESENTAÇÃO DE ARQUIVOS DIGITAIS_x000a_A multa aplicada por força do art. 12 da Lei 8.212/91, tem natureza de obrigação acessória e poderá ser aplicada independentemente de lavratura de auto de infração pelo não recolhimento de tributos."/>
        <s v="Assunto: Sistema Integrado de Pagamento de Impostos e Contribuições das Microempresas e das Empresas de Pequeno Porte - Simples_x000a_Ano-calendário: 2014_x000a_EXCLUSÃO DE OFÍCIO DO SIMPLES NACIONAL. COMERCIALIZAÇÃO DE MERCADORIAS OBJETO DE CONTRABANDO OU DESCAMINHO._x000a_Consoante o inciso VII do artigo 29 da Lei Complementar nº 123, de 2006, é cabível a exclusão de ofício das pessoas jurídicas do Simples Nacional quando comprovada a comercialização de mercadorias objeto de contrabando ou descaminho._x000a_Exclui-se de ofício do SIMPLES, dentre outras hipóteses, a pessoa jurídica que comercializar mercadoria de origem estrangeira objeto de contrabando e descaminho (artigo 29, VII, da LC nº 123/2006)."/>
        <s v="ASSUNTO: IMPOSTO SOBRE A RENDA DE PESSOA JURÍDICA (IRPJ)_x000a_Período de apuração: 01/10/2010 a 31/12/2010_x000a_LANÇAMENTO DE OFÍCIO. APURAÇÃO INCORRETA. CVM. DADOS DE ECD SUBSTITUÍDA. DILIGÊNCIAS._x000a_Constatado em diligências demandadas por este Colegiado, que os dados de Custo de Mercadorias Vendidas (CVM) utilizados na apuração do lançamento de IRPJ foram extraídos de ECD que já havia sido legitimamente substituída, de se cancelar o crédito constituído de ofício._x000a__x000a_ASSUNTO: CONTRIBUIÇÃO SOCIAL SOBRE O LUCRO LÍQUIDO (CSLL)_x000a_Período de apuração: 01/10/2010 a 31/12/2010_x000a_LANÇAMENTO DE OFÍCIO. APURAÇÃO INCORRETA. CVM. DADOS DE ECD SUBSTITUÍDA. DILIGÊNCIAS._x000a_Constatado em diligências demandadas por este Colegiado, que os dados de Custo de Mercadorias Vendidas (CVM) utilizados na apuração do lançamento de IRPJ foram extraídos de ECD que já havia sido legitimamente substituída, de se cancelar o crédito constituído de ofício."/>
        <s v="ASSUNTO: OBRIGAÇÕES ACESSÓRIAS_x000a_Período de apuração: 01/01/2004 a 31/12/2004_x000a_MULTA POR INFRAÇÃO A LEGISLAÇÃO PREVIDENCIÁRIA._x000a_Deixar a empresa de arrecadar, mediante desconto das remunerações, as contribuições dos segurados empregados e trabalhadores avulsos e do contribuinte individual a seu serviço, constitui violação à obrigação acessória."/>
        <s v="ASSUNTO: OBRIGAÇÕES ACESSÓRIAS_x000a_Período de apuração: 01/01/2004 a 31/12/2004_x000a_DESCUMPRIMENTO DE OBRIGAÇÃO ACESSÓRIA_x000a_Deixar a empresa de exibir qualquer documento ou livro relacionados com as contribuições previdenciárias, constitui violação à obrigação acessória."/>
        <s v="ASSUNTO: OBRIGAÇÕES ACESSÓRIAS_x000a_Período de apuração: 01/01/2004 a 31/12/2004_x000a_MULTA POR DESCUMPRIMENTO DE OBRIGAÇÃO ACESSÓRIA_x000a_Deixar a empresa de prestar à RFB todas as informações cadastrais, financeiras e contábeis de interesse da mesma, na forma por ela estabelecida, bem como os esclarecimentos necessários à fiscalização."/>
        <s v="ASSUNTO: OBRIGAÇÕES ACESSÓRIAS_x000a_Período de apuração: 01/01/2004 a 31/12/2004_x000a_MULTA POR INFRAÇÃO À LEGISLAÇÃO PREVIDENCIÁRIA._x000a_Deixar a empresa de lançar mensalmente em títulos próprios de sua contabilidade, de forma discriminada, os fatos geradores de todas as contribuições, o montante das quantias descontadas, as contribuições da empresa e os totais recolhidos."/>
        <s v="ASSUNTO: OBRIGAÇÕES ACESSÓRIAS_x000a_Período de apuração: 01/01/2004 a 31/12/2004_x000a_ALEGAÇÕES AUSÊNCIA DE PROVA_x000a_Não basta alegar, deve ser produzida prova conclusiva sobre a ausência de descumprimento da obrigação acessória._x000a_MULTA POR INFRAÇÃO À LEGISLAÇÃO PREVIDENCIÁRIA._x000a_Deixar a empresa de preparar folha(s) de .pagamento das remunerações pagas, devidas ou creditadas aos segurados empregados e das pagas ou devidas aos contribuintes individuais, a seu serviço, de acordo com os padrões e normas estabelecidos pela RFB."/>
        <s v="ASSUNTO: CONTRIBUIÇÕES SOCIAIS PREVIDENCIÁRIAS_x000a_Período de apuração: 01/01/2004 a 31/12/2004_x000a_ALEGAÇÕES GENÉRICAS DE NÃO FORNECIMENTO DE ALIMENTAÇÃO. AUSÊNCIA DE PROVA_x000a_Não basta alegar, deve ser produzida prova conclusiva sobre a ausência de fornecimento de alimentação aos funcionários, base de cálculo das contribuições previdenciárias."/>
        <s v="ASSUNTO: SIMPLES NACIONAL_x000a_Exercício: 2016_x000a_INDEFERIMENTO DA OPÇÃO AO SIMPLES NACIONAL. PARCELAMENTO INADIMPLIDO._x000a_Tendo em vista que a contribuinte não regularizou os débitos com a Fazenda Pública Federal no prazo legal, deve ser indeferido seu pedido de inclusão no Simples."/>
        <s v="ASSUNTO: SIMPLES NACIONAL_x000a_Ano-calendário: 2017_x000a_DÉBITOS. EXIGIBILIDADE NÃO SUSPENSA. REGULARIZAÇÃO. DÉBITOS AINDA EM ABERTO._x000a_Constatado a existência de débitos em aberto, os quais não constaram em parcelamento efetivado pela Interessada, permanece o indeferimento de opção ao SIMPLES NACIONAL."/>
        <s v="ASSUNTO: IMPOSTO SOBRE A RENDA DE PESSOA FÍSICA (IRPF)_x000a_Exercício: 2005_x000a_GLOSA DE DESPESAS MÉDICAS. AUSÊNCIA DE COMPROVAÇÃO._x000a_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_x000a_MATÉRIAS NÃO CONTESTADAS._x000a_As matérias não contestadas expressamente são consideradas incontroversas e os créditos tributários a elas correspondentes definitivamente consolidados na esfera administrativa._x000a_ÔNUS DA PROVA. RECURSO VOLUNTÁRIO. PROVAS MATERIAIS INSUFICIENTES._x000a_A apresentação de documentação deficiente autoriza o Fisco a lançar o tributo que reputar devido, recaindo sobre o sujeito passivo o ônus da prova em contrário. O Recurso pautado unicamente em alegações verbais, sem o amparo de prova material, não desincumbe o Recorrente do ônus probatório imposto pelo art. 33, §3º, in fine da Lei nº 8.212/91, eis que alegar sem provar é o mesmo que nada alega."/>
        <s v="ASSUNTO: PROCESSO ADMINISTRATIVO FISCAL_x000a_Ano-calendário: 2000, 2001, 2002, 2003_x000a_NULIDADE._x000a_Além de não se enquadrar nas causas enumeradas no art. 59 do Decreto nº 70.235, de 1972, e não se tratar de caso de inobservância dos pressupostos legais, é incabível falar em nulidade do despacho decisório revisor quando não houve transgressão alguma ao devido processo legal._x000a_DESPACHO DECISÓRIO ANTERIOR. REVISÃO DE OFÍCIO. POSSIBILIDADE._x000a_A Administração Pública deve anular seus próprios atos, quando eivados de vício de legalidade, e pode revogá-los por motivo de conveniência ou oportunidade, respeitados os direitos adquiridos, dentro do prazo de cinco anos contado da data em que foram praticados; logo, tendo autoridade fiscal constatado erro no despacho decisório por ela proferido, haja vista ter reconhecido direito creditório não dotado de certeza e liquidez, é seu dever rever de ofício a decisão, pois o controle sobre seus próprios atos é atividade inerente às atribuições da Administração Pública e decorre dos princípios a que ela se submete, dentre os quais, os da legalidade, da indisponibilidade do bem público e da predominância do interesse público._x000a__x000a_ASSUNTO: IMPOSTO SOBRE A RENDA DE PESSOA JURÍDICA (IRPJ)_x000a_Ano-calendário: 2000, 2001, 2002, 2003_x000a_PARTES BENEFICIÁRIAS. RENDIMENTOS. EXCLUSÃO. LUCRO REAL. TRIBUTAÇÃO EXCLUSIVA. FONTE._x000a_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
        <s v="ASSUNTO: SIMPLES NACIONAL_x000a_Ano-calendário: 2017_x000a_DÉBITOS. PARCELAMENTO. REGULARIZAÇÃO LEGÍTIMA._x000a_Em havendo a regularização formal do débito no prazo de impugnação ao Termo de Indeferimento, de se afastar os efeitos do referido Termo e reconhecer legitimada a opção ao SIMPLES NACIONAL."/>
        <s v="ASSUNTO: SIMPLES NACIONAL_x000a_Ano-calendário: 2018_x000a_DÉBITOS. PARCELAMENTO. REGULARIZAÇÃO LEGÍTIMA._x000a_Em havendo a regularização formal do débito no prazo de impugnação ao Termo de Indeferimento, de se afastar os efeitos do referido Termo e reconhecer legitimada a opção ao SIMPLES NACIONAL."/>
        <s v="ASSUNTO: OBRIGAÇÕES ACESSÓRIAS_x000a_Período de apuração: 01/03/2001 a 31/07/2006_x000a_COMPETÊNCIA DA RFB. FATO GERADOR. ART. 33, LEI 8.212/93_x000a_É competente a Receita Federal do Brasil para proceder ao lançamento das contribuições previdenciárias, uma vez constatada a ocorrência do fato gerador, nos termos do artigo 33 da Lei nº 8.212/93._x000a_RELAVAÇÃO DA MULTA. FATO GERADOR. ENTREGA DA GFIP. COMPETÊNCIA_x000a_Nos termos do então § 1° do art. 291 do RPS, a multa será relevada quando verificadas cumulativamente as seguintes ocorrências: infrator primário, correção da falta, ausência de agravantes e pedido no prazo de defesa._x000a_A reincidência é definida como a prática de nova infração pela mesma empresa a dispositivo da legislação, dentro de cinco anos da data em que se tornar irrecorrível administrativamente a decisão condenatória, da data do pagamento ou da data em que se configurou a revelia, referentes à autuação anterior._x000a_A relevação ou a atenuação será aplicada sobre o valor da multa correspondente a cada ocorrência para a qual houve correção da falta."/>
        <s v="ASSUNTO: SIMPLES NACIONAL_x000a_Ano-calendário: 2008_x000a_ATO DECLARATÓRIO DE EXCLUSÃO. PRAZO LEGAL PARA REGULARIZAÇÃO. INOBSERVÂNCIA._x000a_Mantém-se o ato declaratório de exclusão se não elidido o fato que lhe deu causa."/>
        <s v="ASSUNTO: IMPOSTO SOBRE A RENDA DE PESSOA FÍSICA (IRPF)_x000a_Ano-calendário: 2005_x000a_PEDIDO DE RESTITUIÇÃO E COMPENSAÇÃO. APRECIAÇÃO. COMPETÊNCIA._x000a_O conselho Administrativo de Recursos Fiscais ­ CARF não é competente para apreciar pedidos de restituição/compensação. A competência é da unidade da Receita Federal que jurisdiciona o contribuinte._x000a_Aos órgãos julgadores do CARF compete o julgamento de recursos de ofício e voluntários de decisão de primeira instância, bem como os recursos de natureza especial, que versem sobre tributos administrados pela Secretaria da Receita Federal do Brasil. (art. 1º da Portaria MF nº 256/2009)"/>
        <s v="Assunto: Sistema Integrado de Pagamento de Impostos e Contribuições das Microempresas e das Empresas de Pequeno Porte - Simples_x000a_Ano-calendário: 2015_x000a_OPÇÃO PELO SIMPLES NACIONAL. EXISTÊNCIA DE DÉBITO COM EXIGIBILIDADE NÃO SUSPENSA. INDEFERIMENTO DA OPÇÃO. RECURSO NÃO CONHECIDO._x000a_Não se conhece do recurso do contribuinte que, em suas razões, se limita a ponderar que estaria desobrigado da obrigação acessória autônoma, origem do débito existente com exigibilidade não suspensa, motivo do indeferimento, desde o início, da opção pelo regime simplificado de apuração e pagamento de impostos e contribuições._x000a_Não compete ao CARF discutir o débito existente (a formação do débito), que deu causa ao indeferimento de opção pelo Simples, mas apenas se o débito estava, ou não, suspenso na data da opção."/>
        <s v="ASSUNTO: IMPOSTO SOBRE A RENDA DE PESSOA JURÍDICA (IRPJ)_x000a_Ano-calendário: 2008_x000a_PARTES BENEFICIÁRIAS. RENDIMENTOS. EXCLUSÃO. LUCRO REAL. TRIBUTAÇÃO EXCLUSIVA. FONTE._x000a_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
        <s v="ASSUNTO: IMPOSTO SOBRE A RENDA DE PESSOA JURÍDICA (IRPJ)_x000a_Ano-calendário: 2005_x000a_PARTES BENEFICIÁRIAS. RENDIMENTOS. EXCLUSÃO. LUCRO REAL. TRIBUTAÇÃO EXCLUSIVA. FONTE._x000a_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
        <s v="ASSUNTO: IMPOSTO SOBRE A RENDA DE PESSOA JURÍDICA (IRPJ)_x000a_Ano-calendário: 2003_x000a_PARTES BENEFICIÁRIAS. RENDIMENTOS. EXCLUSÃO. LUCRO REAL. TRIBUTAÇÃO EXCLUSIVA. FONTE._x000a_A legislação de regência estabelece que os rendimentos oriundos de partes beneficiárias se submetam à tributação do IR na fonte à alíquota de 15%, que se convertem em tributação definitiva nos termos do art. 670, II, do RIR de 1999, sempre que a pessoa jurídica detentora do título esteja habilitada a excluir as quantias assim recebidas do lucro líquido, para efeito de determinar o lucro real, como ocorre no caso concreto."/>
        <s v="ASSUNTO: CONTRIBUIÇÕES SOCIAIS PREVIDENCIÁRIAS_x000a_Período de apuração: 01/04/1997 a 31/12/2002_x000a_CONTRIBUIÇÃO PREVIDENCIÁRIA PATRONAL DECLARADA E NÃO PAGA. PRETENSÃO DE RETIFICAÇÃO DO LANÇAMENTO_x000a_Aplicação do art. 147, § 1º, do Código Tributário Nacional. Da leitura do dispositivo, conclui-se que incumbe à recorrente o ônus da prova relativo à comprovação do erro em que se fundou a declaração. No presente caso, a recorrente não se desincumbiu de tal ônus._x000a_Recurso conhecido e desprovido."/>
        <s v="ASSUNTO: OBRIGAÇÕES ACESSÓRIAS_x000a_Período de apuração: 01/07/2007 a 31/12/2007_x000a_NÃO APRESENTAÇÃO DE NOVAS RAZÕES DE DEFESA PERANTE A INSTÂNCIA RECURSAL. ADOÇÃO DOS FUNDAMENTOS DA DECISÃO RECORRIDA._x000a_Uma vez que no Recurso Voluntário não foram apresentadas novas razões de defesa perante a instância recursal, adota-se o fundamento da decisão recorrida, com a transcrição do seu inteiro teor._x000a_DACON MULTA POR ATRASO NA ENTREGA_x000a_Empresa não optante pelo Simples Nacional está obrigada a apresentar o Demonstrativo de Apuração de Contribuições Sociais DACON. O cumprimento da obrigação acessória apresentação de Demonstrativo (DACON) fora dos prazos previstos na legislação tributária, sujeita o infrator à aplicação das penalidades legais._x000a_Recurso Voluntário Desprovido."/>
        <s v="ASSUNTO: CONTRIBUIÇÃO PARA O PIS/PASEP_x000a_Período de apuração: 01/07/2007 a 30/09/2007_x000a_PIS. CRÉDITOS DA IMPORTAÇÃO. OPERAÇÕES DE EXPORTAÇÃO. DIREITO A COMPENSAÇÃO OU RESSARCIMENTO._x000a_Os créditos do art. 15 da Lei nº 10.865, de 2004, relativos à importação de bens e de serviços vinculados a operações de exportação, que não puderem ser utilizados no desconto de débitos do PIS, poderão ser objeto de compensação ou de ressarcimento ao final do trimestre."/>
        <s v="ASSUNTO: CONTRIBUIÇÃO PARA O FINANCIAMENTO DA SEGURIDADE SOCIAL (COFINS)_x000a_Período de apuração: 01/07/2007 a 30/09/2007_x000a_COFINS. CRÉDITOS DA IMPORTAÇÃO. OPERAÇÕES DE EXPORTAÇÃO. DIREITO A COMPENSAÇÃO OU RESSARCIMENTO._x000a_Os créditos do art. 15 da Lei nº 10.865, de 2004, relativos à importação de bens e de serviços vinculados a operações de exportação, que não puderem ser utilizados no desconto de débitos da COFINS, poderão ser objeto de compensação ou de ressarcimento ao final do trimestre."/>
        <s v="ASSUNTO: OBRIGAÇÕES ACESSÓRIAS_x000a_Período de apuração: 01/01/2004 a 30/11/2007_x000a_ABONO. PAGAMENTO REALIZADO COM HABITUALIDADE E VINCULADO AO SALÁRIO._x000a_As importâncias recebidas à título de ganhos eventuais e abono não integram o salário de contribuição somente quando expressamente desvinculados do salário por força de lei. O pagamento de abono realizado com habitualidade e vinculado ao salário do empregado integra o salário-de-contribuição._x000a_DESCUMPRIMENTO DE OBRIGAÇÃO ACESSÓRIA. CFL 68._x000a_Constitui infração ao artigo 32, inciso IV, da Lei n° 8.212/91, a empresa apresentar Guia de Recolhimento do FGTS e Informações à Previdência Social - GFIP com dados não correspondentes aos fatos geradores das contribuições destinadas à Seguridade Social."/>
        <s v="ASSUNTO: CONTRIBUIÇÕES SOCIAIS PREVIDENCIÁRIAS_x000a_Período de apuração: 01/01/2004 a 30/11/2007_x000a_ABONO. PAGAMENTO REALIZADO COM HABITUALIDADE E VINCULADO AO SALÁRIO._x000a_As importâncias recebidas à título de ganhos eventuais e abono não integram o salário de contribuição quando expressamente desvinculados do salário por força de lei. O pagamento de abono realizado com habitualidade e vinculado ao salário do empregado integra o salário-de-contribuição."/>
        <s v="ASSUNTO: OUTROS TRIBUTOS OU CONTRIBUIÇÕES_x000a_Período de apuração: 01/01/2004 a 30/11/2006_x000a_ABONO. PAGAMENTO REALIZADO COM HABITUALIDADE E VINCULADO AO SALÁRIO._x000a_As importâncias recebidas à título de ganhos eventuais e abono não integram o salário de contribuição quando expressamente desvinculados do salário por força de lei. O pagamento de abono realizado com habitualidade e vinculado ao salário do empregado integra o salário-de-contribuição."/>
        <s v="ASSUNTO: OUTROS TRIBUTOS OU CONTRIBUIÇÕES_x000a_Período de apuração: 01/01/2004 a 30/11/2007_x000a_ABONO. PAGAMENTO REALIZADO COM HABITUALIDADE E VINCULADO AO SALÁRIO._x000a_As importâncias recebidas à título de ganhos eventuais e abono não integram o salário de contribuição quando expressamente desvinculados do salário por força de lei. O pagamento de abono realizado com habitualidade e vinculado ao salário do empregado integra o salário-de-contribuição."/>
        <s v="ASSUNTO: CONTRIBUIÇÕES SOCIAIS PREVIDENCIÁRIAS_x000a_Período de apuração: 01/08/2004 a 30/04/2007_x000a_CONTRIBUIÇÕES PREVIDENCIÁRIAS. GLOSA DE COMPENSAÇÃO DE VALORES A TÍTULO DE RETENÇÃO DE 11% (ONZE POR CENTO) INCIDENTES SOBRE VALORES DE NOTAS FISCAIS._x000a_A compensação de valores retidos sobre notas fiscais de prestação de serviços com cessão de mão de obra só poderá ser realizada na GPS referente ao mesmo estabelecimento emitente da nota fiscal, fatura ou recibo, em consonância com o parágrafo §1º, art. 31, da Lei nº 8.212/91."/>
        <s v="ASSUNTO: CONTRIBUIÇÕES SOCIAIS PREVIDENCIÁRIAS_x000a_Período de apuração: 01/01/2012 a 31/12/2012_x000a_EMBARGOS INOMINADOS. INEXATIDÃO MATERIAL. ERRO DE ESCRITA. ACOLHIMENTO._x000a_Verificada a existência de inexatidão material devida a erro de escrita do nome da contribuinte no cabeçalho do acórdão, devem ser acolhidos os embargos inominados para sanar o vício apontado."/>
        <s v="ASSUNTO: CONTRIBUIÇÕES SOCIAIS PREVIDENCIÁRIAS_x000a_Período de apuração: 01/01/2008 a 31/12/2008_x000a_PREVIDENCIÁRIO. ENTIDADE BENEFICENTE DE ASSISTÊNCIA SOCIAL. SAÚDE. CONVÊNIO ADMINISTRATIVO. CESSÃO DE MÃO-DE-OBRA. NÃO CONFIGURAÇÃO._x000a_A celebração de instrumento de autêntico convênio administrativo entre entidade beneficente de assistência social na área da saúde com ente federado não configura cessão de mão-de-obra, em face da ausência dos elementos fundamentais à existência do negócio jurídico de contrato relativo a esta forma de alocação de pessoas._x000a_A obrigação de prestação de contas, o recebimento de recursos públicos sujeitos aos controles administrativos interno e externo, a ausência do elemento especulativo e a completa ingerência do Poder Público na relação conveniada impede seja reconhecida a existência de relação comercial de cessão de mão-de-obra._x000a_PREVIDENCIÁRIO. ISENÇÃO DE CONTRIBUIÇÕES PATRONAIS. CONVÊNIO. SISTEMA ÚNICO DE SAÚDE._x000a_A fruição do direito à isenção das contribuições previdenciárias patronais não impede que o titular deste direito, enquanto atuante na área da saúde, celebre convênio administrativo relativo a programas de atenção à saúde, não configurando desvio de finalidade. Inteligência dos artigos 199, § 1º e 195, § 7º da Constituição Federal de 1988._x000a_AUTO DE INFRAÇÃO. OBRIGAÇÃO ACESSÓRIA. GFIP. OBRIGAÇÃO PRINCIPAL. RETIFICAÇÃO. PENALIDADE. RETIFICAÇÃO._x000a_A retificação do lançamento em relação às contribuições principais implica retificação da penalidade aplicada ao Auto de Infração de descumprimento de obrigação acessória quando o valore remanescente de penalidade fica abaixo do limite máximo por competência."/>
        <s v="ASSUNTO: IMPOSTO SOBRE A PROPRIEDADE TERRITORIAL RURAL (ITR)_x000a_Exercício: 2009_x000a_DA REVISÃO DE OFÍCIO. ERRO DE FATO._x000a_A revisão de ofício de dados informados pelo contribuinte na sua DITR somente cabe ser acatada quando comprovada nos autos, com documentos hábeis, a hipótese de erro de fato, observada a legislação aplicada a cada matéria._x000a_DA ÁREA TOTAL DO IMÓVEL._x000a_Com base em provas documentais hábeis e idôneas, cabe acatar a hipótese de erro de fato, para alterar a área total originariamente declarada, de modo a adequar a exigência à realidade do imóvel._x000a_DAS ÁREAS UTILIZADAS PELA ATIVIDADE RURAL._x000a_Para efeito de apuração do Grau de Utilização do imóvel e aplicação da respectiva alíquota de cálculo do imposto, cabe acatar a área de pastagens comprovada nos autos, que inclui, também, parte da área, anteriormente, declarada de produtos vegetais, por tratar-se de forrageira para consumo próprio, para efeito de apuração do Grau de Utilização do imóvel._x000a_DO VALOR DA TERRA NUA. SUBAVALIAÇÃO._x000a_Cabe rever o VTN arbitrado pela fiscalização, quando apresentado Laudo de Avaliação, emitido por profissional habilitado, com ART devidamente anotado no CREA, demonstrando, de maneira convincente, o valor fundiário do imóvel rural avaliado, a preço do ano abrangido pela ação fiscal."/>
        <s v="ASSUNTO: IMPOSTO SOBRE A PROPRIEDADE TERRITORIAL RURAL (ITR)_x000a_Exercício: 2007_x000a_ILEGITIMIDADE PASSIVA. DESAPROPRIAÇÃO. ERRO DE IDENTIFICAÇÃO DO SUJEITO PASSIVO._x000a_Lançamento efetuado em nome do atual proprietário ou possuidor de imóvel rural que, antes de sua aquisição, foi objeto de desapropriação pelo Poder Público, configura-se com erro de identificação do sujeito passivo, se o crédito apurado se refira a fato gerador anterior à imissão prévia na posse, aquisição originária do bem pelo Poder Público."/>
        <s v="ASSUNTO: CONTRIBUIÇÕES SOCIAIS PREVIDENCIÁRIAS_x000a_Período de apuração: 01/01/2012 a 30/12/2013_x000a_EMBARGOS INOMINADOS. INEXATIDÃO MATERIAL. ERRO DE ESCRITA. ACOLHIMENTO._x000a_Verificada a existência de inexatidão material devida a erro de escrita na ementa do acórdão, devem ser acolhidos os embargos inominados para sanar o vício apontado."/>
        <s v="ASSUNTO: IMPOSTO SOBRE A PROPRIEDADE TERRITORIAL RURAL (ITR)_x000a_Exercício: 2010_x000a_EMBARGOS INOMINADOS. INEXATIDÃO MATERIAL. ERRO DE ESCRITA. ACOLHIMENTO._x000a_Verificada a existência de inexatidão material devida a erro de escrita na parte dispositiva do julgado, devem ser acolhidos os embargos inominados para sanar o vício apontado."/>
        <s v="ASSUNTO: CONTRIBUIÇÃO PARA O FINANCIAMENTO DA SEGURIDADE SOCIAL (COFINS)_x000a_Período de apuração: 01/01/2007 a 31/03/2007_x000a_DO DIREITO AO CRÉDITO DE COFINS SOBRE FORMAS, MATRIZES E NAVALHAS. POSSIBILIDADE._x000a_Podem ser considerados insumos para fins de apuração de créditos da Contribuição para o PIS/Pasep e da Cofins os dispêndios da pessoa jurídica ocorridos após o reconhecimento formal e documentado do início da fase de desenvolvimento de um ativo intangível que efetivamente resulte em produto destinado à venda ou serviço prestado a terceiros._x000a_DESPESAS NÃO LIGADAS À PRODUÇÃO. IMPOSSIBILIDADE DE CRÉDITO COMO INSUMO._x000a_Não podem ser descontados créditos, por pessoa jurídica que exerça a atividade de fabricação de bens, em relação a assistência médica e serviços de segurança e limpeza, material de escritório em geral, fotocópias, assim como com gastos em serviços de despacho e despesas auxiliares de vendas e outras correlatas, por não serem aplicados diretamente no processo de fabricação."/>
        <s v="ASSUNTO: CONTRIBUIÇÃO PARA O FINANCIAMENTO DA SEGURIDADE SOCIAL (COFINS)_x000a_Data do fato gerador: 31/10/2010_x000a_DESPACHO DECISÓRIO. NULIDADE._x000a_Deve ser rejeitada a preliminar de nulidade quando o despacho decisório contém a fundamentação legal e as informações e orientações necessárias ao exercício da plena defesa do contribuinte, em observância estrita ao rito do processo administrativo fiscal._x000a_INDÉBITO TRIBUTÁRIO. ÔNUS DA PROVA._x000a_A prova do indébito tributário, fato jurídico a dar fundamento ao direito de repetição ou à compensação, compete ao sujeito passivo que teria efetuado o pagamento indevido ou maior que o devido._x000a_COMPENSAÇÃO. CRÉDITO. CERTEZA E LIQUIDEZ. NÃO COMPROVAÇÃO._x000a_Não comprovadas a certeza e a liquidez do direito creditório, não se homologa a compensação declarada._x000a_COMPENSAÇÃO NÃO HOMOLOGADA. ACRÉSCIMOS LEGAIS._x000a_Os débitos indevidamente compensados serão exigidos com os respectivos acréscimos legais."/>
        <s v="ASSUNTO: NORMAS GERAIS DE DIREITO TRIBUTÁRIO_x000a_Ano-calendário: 2001, 2002_x000a_DECLARAÇÃO DE COMPENSAÇÃO. ALTERAÇÃO (RETIFICAÇÃO) ANTES DA VIGÊNCIA DA IN SRF Nº 460/2004. PRAZO PARA HOMOLOGAÇÃO TÁCITA._x000a_O prazo para homologação de compensação declarada pelo sujeito passivo é de 5 (cinco) anos contados da data da entrega da Declaração de Compensação, inclusive na hipótese do contribuinte, após a data desta declaração, apresentar petição para fins de retificar um dos débitos compensados, petição esta admitida pela autoridade fiscal sem que esta tenha reconhecido a capacidade do pleito de retificar a compensação."/>
        <s v="ASSUNTO: CONTRIBUIÇÃO PARA O PIS/PASEP_x000a_Ano-calendário: 1989, 1990_x000a_CRÉDITO JUDICIAL. ALCANCE DO ART. 170 - A DO CTN_x000a_De acordo com o art. 170-A, do CTN, é vedada a compensação mediante o aproveitamento de tributo, objeto de contestação judicial pelo sujeito passivo, antes do trânsito em julgado da respectiva decisão judicial. Tal vedação, todavia, não se aplica a ações judiciais propostas em data anterior à da sua entrada em vigor, nos termos do que foi decidido pelo STJ no REsp nº 1.164.452/MG, julgado sob a modalidade dos recursos repetitivos."/>
        <s v="ASSUNTO: IMPOSTO SOBRE PRODUTOS INDUSTRIALIZADOS (IPI)_x000a_Período de apuração: 01/10/2001 a 31/12/2001_x000a_APURAÇÃO. PRINCÍPIO DA AUTONOMIA DOS ESTABELECIMENTOS._x000a_À luz do princípio da autonomia dos estabelecimentos, insculpido no regulamento do imposto, cada estabelecimento industrial de uma mesma firma deve apurar o imposto devido e cumprir separadamente suas obrigações tributárias._x000a_RESSARCIMENTO. COMPETÊNCIA PARA APRECIAÇÃO._x000a_A decisão sobre o pedido de ressarcimento de créditos do IPI caberá ao titular da repartição fiscal que, à data do reconhecimento do direito creditório, tenha jurisdição sobre o domicílio fiscal do estabelecimento industrial que apurou referidos créditos._x000a_RESSARCIMENTO. REQUISITOS._x000a_A concessão de qualquer ressarcimento ou compensação está subordinada ao preenchimento dos requisitos e condições determinados pela legislação tributária de regência._x000a_RESSARCIMENTO. COMPROVAÇÃO._x000a_Quando dados ou documentos solicitados ao interessado forem necessários à apreciação de pedido formulado, o não atendimento no prazo fixado pela Administração para a respectiva apresentação implicará o indeferimento do pleito._x000a_RESSARCIMENTO. ÔNUS DA PROVA._x000a_É ônus processual do interessado fazer a prova dos fatos constitutivos de seu direito._x000a_HOMOLOGAÇÃO TÁCITA._x000a_O prazo para homologação da compensação declarada pelo sujeito passivo será de cinco anos, contado da data da entrega da declaração de compensação e não da data do pedido de ressarcimento ou restituição."/>
        <s v="ASSUNTO: IMPOSTO SOBRE PRODUTOS INDUSTRIALIZADOS (IPI)_x000a_Período de apuração: 01/07/2002 a 30/09/2002_x000a_APURAÇÃO. PRINCÍPIO DA AUTONOMIA DOS ESTABELECIMENTOS._x000a_À luz do princípio da autonomia dos estabelecimentos, insculpido no regulamento do imposto, cada estabelecimento industrial de uma mesma firma deve apurar o imposto devido e cumprir separadamente suas obrigações tributárias._x000a_RESSARCIMENTO. COMPETÊNCIA PARA APRECIAÇÃO._x000a_A decisão sobre o pedido de ressarcimento de créditos do IPI caberá ao titular da repartição fiscal que, à data do reconhecimento do direito creditório, tenha jurisdição sobre o domicílio fiscal do estabelecimento industrial que apurou referidos créditos._x000a_RESSARCIMENTO. REQUISITOS._x000a_A concessão de qualquer ressarcimento ou compensação está subordinada ao preenchimento dos requisitos e condições determinados pela legislação tributária de regência._x000a_RESSARCIMENTO. COMPROVAÇÃO._x000a_Quando dados ou documentos solicitados ao interessado forem necessários à apreciação de pedido formulado, o não atendimento no prazo fixado pela Administração para a respectiva apresentação implicará o indeferimento do pleito._x000a_RESSARCIMENTO. ÔNUS DA PROVA._x000a_É ônus processual do interessado fazer a prova dos fatos constitutivos de seu direito._x000a_HOMOLOGAÇÃO TÁCITA._x000a_O prazo para homologação da compensação declarada pelo sujeito passivo será de cinco anos, contado da data da entrega da declaração de compensação e não da data do pedido de ressarcimento ou restituição."/>
        <s v="ASSUNTO: IMPOSTO SOBRE PRODUTOS INDUSTRIALIZADOS (IPI)_x000a_Período de apuração: 01/01/2002 a 31/03/2002_x000a_APURAÇÃO. PRINCÍPIO DA AUTONOMIA DOS ESTABELECIMENTOS._x000a_À luz do princípio da autonomia dos estabelecimentos, insculpido no regulamento do imposto, cada estabelecimento industrial de uma mesma firma deve apurar o imposto devido e cumprir separadamente suas obrigações tributárias._x000a_RESSARCIMENTO. COMPETÊNCIA PARA APRECIAÇÃO._x000a_A decisão sobre o pedido de ressarcimento de créditos do IPI caberá ao titular da repartição fiscal que, à data do reconhecimento do direito creditório, tenha jurisdição sobre o domicílio fiscal do estabelecimento industrial que apurou referidos créditos._x000a_RESSARCIMENTO. REQUISITOS._x000a_A concessão de qualquer ressarcimento ou compensação está subordinada ao preenchimento dos requisitos e condições determinados pela legislação tributária de regência._x000a_RESSARCIMENTO. COMPROVAÇÃO._x000a_Quando dados ou documentos solicitados ao interessado forem necessários à apreciação de pedido formulado, o não atendimento no prazo fixado pela Administração para a respectiva apresentação implicará o indeferimento do pleito._x000a_RESSARCIMENTO. ÔNUS DA PROVA._x000a_É ônus processual do interessado fazer a prova dos fatos constitutivos de seu direito._x000a_HOMOLOGAÇÃO TÁCITA._x000a_O prazo para homologação da compensação declarada pelo sujeito passivo será de cinco anos, contado da data da entrega da declaração de compensação e não da data do pedido de ressarcimento ou restituição."/>
        <s v="ASSUNTO: IMPOSTO SOBRE PRODUTOS INDUSTRIALIZADOS (IPI)_x000a_Período de apuração: 01/07/2002 a 30/09/2002_x000a_CRÉDITO PRESUMIDO. ÔNUS DA PROVA._x000a_Cabe ao contribuinte o ônus de provar que o valor pleiteado a título de ressarcimento de crédito presumido de IPI é certo quanto a sua existência jurídica e líquido quanto ao valor."/>
        <s v="ASSUNTO: IMPOSTO SOBRE A RENDA DE PESSOA FÍSICA (IRPF)_x000a_Exercício: 2000, 2005_x000a_DEPÓSITOS BANCÁRIOS DE ORIGEM NÃO COMPROVADA. OMISSÃO DE RENDIMENTOS. PRESUNÇÃO LEGAL_x000a_Caracterizam omissão de rendimentos, por presunção legal, os valores creditados em conta de depósito ou de investimento mantida em instituição financeira, em relação aos quais o sujeito passivo, regularmente intimado, não comprove, por meio de documentação hábil e idônea, suas origens, bem como a natureza de cada operação realizada"/>
        <s v="ASSUNTO: IMPOSTO SOBRE A RENDA DE PESSOA FÍSICA (IRPF)_x000a_Exercício: 1999_x000a_PRESCRIÇÃO._x000a_Prescreve o crédito tributário em cinco anos contatos da sua constituição definitiva."/>
        <s v="ASSUNTO: CONTRIBUIÇÕES SOCIAIS PREVIDENCIÁRIAS_x000a_Período de apuração: 01/01/2008 a 30/11/2008_x000a_MATÉRIAS NÃO ALEGADAS NA IMPUGNAÇÃO. PRECLUSÃO_x000a_O Decreto n. 70.235, de 6 de março de 1972, prescreve, em seu art. 14, que a impugnação da exigência instaura a fase litigiosa do procedimento. A impugnação, nos termos do art. 15 deve ser ...formalizada por escrito e instruída com os documentos em que se fundamentar.... Ela deverá mencionar, de acordo com o que prescreve o art. 16: i) a autoridade julgadora a quem dirigida; ii) a qualificação do impugnante; iii) os motivos de fato e de direito em que se fundamenta, os pontos de discordância e as razões e provas que possuir; as diligências, ou perícias que o impugnante pretende sejam efetuadas, expostos os motivos que as justifiquem, com a formulação dos quesitos referentes aos exames desejados, assim como, no caso de perícia, o nome, o endereço e a qualificação profissional do seu perito; e v) se a matéria impugnada foi submetida à apreciação judicial, devendo ser juntada cópia da petição. Fundamentos não alegados precluem._x000a_CERCEAMENTO DE DEFESA. INEXISTÊNCIA_x000a_Incabível a declaração de existência de cerceamento de defesa eis que garantido ao sujeito passivo o exercício do contraditório e ampla defesa com os meios e recursos a ela inerentes."/>
        <s v="ASSUNTO: IMPOSTO SOBRE A RENDA DE PESSOA FÍSICA (IRPF)_x000a_Exercício: 2005_x000a_GLOSA DE DESPESAS MÉDICAS. COMPROVAÇÃO._x000a_São dedutíveis na declaração de ajuste anual, a título de despesas com médicos e planos de saúde, os pagamentos comprovados mediante documentos hábeis e idôneos, dentro dos limites previstos na lei. Inteligência do art. 80 do Decreto 3.000/1999 (Regulamento do Imposto de Renda - RIR). A dedução de despesas médicas e com instrução na declaração de ajuste anual do contribuinte está condicionada à comprovação hábil e idônea no mesmo ano-calendário da obrigação tributária."/>
        <s v="ASSUNTO: IMPOSTO SOBRE A RENDA DE PESSOA FÍSICA (IRPF)_x000a_Exercício: 2003_x000a_DEPÓSITOS BANCÁRIOS DE ORIGEM NÃO COMPROVADA. OMISSÃO DE RENDIMENTOS. PRESUNÇÃO LEGAL_x000a_Caracterizam omissão de rendimentos, por presunção legal, os valores creditados em conta de depósito ou de investimento mantida em instituição financeira, em relação aos quais o sujeito passivo, regularmente intimado, não comprove, por meio de documentação hábil e idônea, suas origens, bem como a natureza de cada operação realizada._x000a_MULTA ISOLADA. EXCLUSÃO._x000a_De acordo com a Sumula 147 do CARF, somente com a edição da Medida Provisória nº 351/2007, convertida na Lei nº 11.488/2007, que alterou a redação do art. 44 da Lei nº 9.430/1996, passou a existir a previsão específica de incidência da multa isolada na hipótese de falta de pagamento do carnê-leão (50%), sem prejuízo da penalidade simultânea pelo lançamento de ofício do respectivo rendimento no ajuste anual (75%)._x000a_NULIDADE. INOCORRÊNCIA_x000a_Afasta-se a hipótese de ocorrência de nulidade do lançamento quando resta configurado que não houve o alegado cerceamento de defesa e nem vícios durante o procedimento fiscal. Verificada correta adequação do sujeito passivo da obrigação tributária principal, deve ser afastado o argumento de ilegitimidade passiva."/>
        <s v="ASSUNTO: CONTRIBUIÇÃO PARA O FINANCIAMENTO DA SEGURIDADE SOCIAL (COFINS)_x000a_Período de apuração: 01/01/2003 a 31/01/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OBRIGAÇÕES ACESSÓRIAS_x000a_Período de apuração: 01/01/1996 a 30/06/2006_x000a_DESCUMPRIMENTO DE OBRIGAÇÃO ACESSÓRIA. CFL 68_x000a_Descumprimento de obrigação acessória, relativa ao Código de Fundamentação Legal 68. Ou seja, a recorrente deixou de apresentar o documento a que se refere o art. 32, IV, da Lei nº 8.212/1991, com dados não correspondentes aos fatos geradores de todas contribuições previdenciárias. Dever previsto no art. 32, IV, § 5º da Lei n. 8.212/91 e no art. 225, IV, § 4º do RPS._x000a_Recurso desprovido"/>
        <s v="ASSUNTO: CONTRIBUIÇÕES SOCIAIS PREVIDENCIÁRIAS_x000a_Período de apuração: 01/10/1006 a 30/06/2006_x000a_CONTRIBUIÇÃO PREVISTA NO ART. 22, IV DA LEI 8212/91. RECURSO EXTRAORDINÁRIO 595.838. TEMA 166 DA REPERCUSSÃO GERAL. RESOLUÇÃO 10/2016 DO SENADO FEDERAL._x000a_O lançamento tributário diz respeito a crédito tributário para a Seguridade Social, incidente sobre os valores pagos relativamente a serviços que lhes são prestados por cooperados por intermédio de cooperativa, previsto no art. 22, IV, da Lei n. 8.212, de 24 de julho de 1991. O Egrégio Supremo Tribunal Federal analisou a matéria por ocasião do julgamento do Recurso Extraordinário n. 595.838 (Tema 166 da Repercussão Geral), em 23 de abril de 2014, no qual declarou a inconstitucionalidade do dispositivo em questão. Sobreveio a suspensão da execução do inciso IV do art. 22, da Lei n. 8.212/91 pelo art. 1º da Resolução 10, de 30 de março de 2016 do Senado Federal._x000a_CONTRIBUIÇÃO SOCIAL INCIDENTES SOBRE O PAGAMENTO REALIZADO A DIRETORES E EMPREGADOS DE COOPERATIVAS._x000a_A Lei n. 8.212, de 24 de julho de 1991, prescreve no parágrafo único do art. 15 que as cooperativas equiparam-se à empresa para os efeitos da lei. Não há razão, portanto, para que as cooperativas sejam tratadas de modo distinto dos demais empregadores. É nesse sentido a disposição do art. 91 da Lei nº 5.764/1991, segundo o qual As cooperativas igualamse às demais empresas em relação aos seus empregados para os fins da legislação trabalhista e previdenciária. Por isso, tem integral aplicação às cooperativas o disposto nos arts. 22, I e III, da Lei nº 8.212/1991._x000a_Recurso parcialmente provido."/>
        <s v="ASSUNTO: CONTRIBUIÇÕES SOCIAIS PREVIDENCIÁRIAS_x000a_Período de apuração: 01/02/2009 a 28/02/2009, 01/12/2009 a 31/12/2009, 01/02/2010 a 28/02/2010, 01/10/2010 a 31/10/2010, 01/12/2010 a 31/12/2010, 01/02/2011 a 28/02/2011, 01/12/2011 a 31/12/2011_x000a_SALÁRIO DE CONTRIBUIÇÃO. DA HIPÓTESE DE INCIDÊNCIA_x000a_Considera-se salário-de-contribuição a remuneração auferida em uma ou mais empresas, assim entendida a totalidade dos rendimentos pagos, devidos ou creditados a qualquer título, durante o mês, destinados a retribuir o trabalho, qualquer que seja a sua forma, inclusive as gorjetas e os ganhos habituais sob a forma de utilidades. Art. 28 da Lei 8.212/91. Por força do mandamento constitucional, a Lei nº 8.212 de 24.07.1991, em sua redação original e, em seu artigo 28, inciso I, incluiu o salário utilidade no conceito de salário de contribuição. Os pagamentos de verbas em desacordo com as hipóteses taxativas de sua exclusão integram o salário de contribuição e sobre estes valores incidem as contribuições sociais. Artigo 28, I c/c § 9º da Lei 8.212/91 e art. 214, § 9º, do Decreto 3.048/99."/>
        <s v="ASSUNTO: CONTRIBUIÇÕES SOCIAIS PREVIDENCIÁRIAS_x000a_Período de apuração: 01/09/2007 a 30/09/2007, 01/12/2007 a 31/12/2007, 01/02/2008 a 28/02/2008_x000a_SALÁRIO DE CONTRIBUIÇÃO. DA HIPÓTESE DE INCIDÊNCIA_x000a_Considera-se salário-de-contribuição a remuneração auferida em uma ou mais empresas, assim entendida a totalidade dos rendimentos pagos, devidos ou creditados a qualquer título, durante o mês, destinados a retribuir o trabalho, qualquer que seja a sua forma, inclusive as gorjetas e os ganhos habituais sob a forma de utilidades. Art. 28 da Lei 8.212/91. Por força do mandamento constitucional, a Lei nº 8.212 de 24.07.1991, em sua redação original e, em seu artigo 28, inciso I, incluiu o salário utilidade no conceito de salário de contribuição. Os pagamentos de verbas em desacordo com as hipóteses taxativas de sua exclusão integram o salário de contribuição e sobre estes valores incidem as contribuições sociais. Artigo 28, I c/c § 9º da Lei 8.212/91 e art. 214, § 9º, do Decreto 3.048/99."/>
        <s v="ASSUNTO: IMPOSTO SOBRE A RENDA DE PESSOA FÍSICA (IRPF)_x000a_Ano-calendário: 2004_x000a_DEDUÇÕES NA DECLARAÇÃO DE AJUSTE_x000a_Todas as deduções pleiteadas na declaração de ajuste estão sujeitas a comprovação ou justificação, a juízo da autoridade lançadora._x000a_IRPF. DEDUÇÃO. PENSÃO ALIMENTÍCIA JUDICIAL._x000a_A dedução da pensão alimentícia em declaração de ajuste é possível se os alimentos comprovadamente pagos encontram amparo em decisão judicial ou acordo homologado judicialmente._x000a_DEDUÇÃO. DEPENDENTES._x000a_No caso de filhos de pais separados, poderão ser considerados dependentes os que ficarem sob a guarda do contribuinte, em cumprimento de decisão judicial ou acordo homologado judicialmente."/>
        <s v="ASSUNTO: OBRIGAÇÕES ACESSÓRIAS_x000a_Ano-calendário: 2004_x000a_DECLARAÇÃO DE AJUSTE ANUAL ENTREGUE INTEMPESTIVAMENTE. MULTA POR ATRASO._x000a_Estando o contribuinte obrigado a efetuar a entrega da declaração do imposto de renda pessoa física, e tendo-a feito após o prazo estabelecido na legislação, é devida a multa pelo atraso."/>
        <s v="ASSUNTO: IMPOSTO SOBRE A RENDA DE PESSOA FÍSICA (IRPF)_x000a_Ano-calendário: 2004_x000a_DESPESAS MÉDICAS._x000a_A dedução das despesas médicas é condicionada a que os pagamentos sejam devidamente comprovados com documentação idônea que indique o nome, endereço e número de inscrição no CPF ou CNPJ de quem os recebeu."/>
        <s v="ASSUNTO: PROCESSO ADMINISTRATIVO FISCAL_x000a_Ano-calendário: 2003_x000a_RECURSO VOLUNTÁRIO. PEREMPÇÃO._x000a_A interposição do recurso voluntário após o prazo definido no art. 33 da Lei nº 70.235/72 acarreta a sua perempção e o consequente não conhecimento, face à ausência de requisito essencial para a sua admissibilidade."/>
        <s v="ASSUNTO: IMPOSTO SOBRE A RENDA DE PESSOA FÍSICA (IRPF)_x000a_Ano-calendário: 2003_x000a_DESPESAS MÉDICAS. DEDUÇÃO. PLANO DE SAÚDE._x000a_Para o exercício de 2004, na hipótese em que o cônjuge constar do plano de saúde, e, embora podendo ser considerado dependente perante a legislação tributária, apresentar declaração em separado, pode ser deduzido na declaração de ajuste do titular do plano o valor integral pago ao plano, desde que não seja utilizada como dedução na declaração do cônjuge."/>
        <s v="ASSUNTO: IMPOSTO SOBRE A RENDA DE PESSOA FÍSICA (IRPF)_x000a_Ano-calendário: 2005_x000a_DESPESAS MÉDICAS._x000a_A dedução das despesas médicas é condicionada a que os pagamentos sejam devidamente comprovados com documentação idônea que indique o nome, endereço e número de inscrição no CPF ou CNPJ de quem os recebeu."/>
        <s v="ASSUNTO: IMPOSTO SOBRE A RENDA DE PESSOA FÍSICA (IRPF)_x000a_Ano-calendário: 2002_x000a_COMPENSAÇÃO INDEVIDA DE IRRF. REPRESENTANTE LEGAL DA FONTE PAGADORA RESPONSÁVEL PELA RETENÇÃO. RECOLHIMENTO._x000a_No caso de o beneficiário dos rendimentos ser representante legal da pessoa jurídica responsável pela retenção do imposto de renda na fonte, a compensação pelo contribuinte na declaração de ajuste anual está condicionada à comprovação do recolhimento do imposto efetuado pela empresa."/>
        <s v="ASSUNTO: IMPOSTO SOBRE A IMPORTAÇÃO (II)_x000a_Data do fato gerador: 26/08/2002_x000a_INFRAÇÃO ADUANEIRA ARTIGO 84, I DA MP 2.158-35/2001. RESPONSABILIDADE OBJETIVA._x000a_A responsabilidade por infrações da legislação aduaneira, salvo disposição em contrário, independe da intenção do agente ou do responsável e da efetividade, natureza e extensão dos efeitos do ato._x000a_MULTA POR CLASSIFICAÇÃO INCORRETA DE MERCADORIAS NA NCM/TEC._x000a_A multa de 1% deve ser aplicada sobre o valor aduaneiro da mercadoria classificada incorretamente na NCM/TEC, nos termos do artigo 84, inciso I da Medida Provisória n° 2.158-35, de 2001, combinado com os artigos 69 e 81 da Lei nº 10.833, de 2003, de 2003."/>
        <s v="ASSUNTO: IMPOSTO SOBRE A RENDA DE PESSOA FÍSICA (IRPF)_x000a_Ano-calendário: 2005_x000a_DEDUÇÕES NA DECLARAÇÃO DE AJUSTE_x000a_Todas as deduções pleiteadas na declaração de ajuste estão sujeitas a comprovação ou justificação, a juízo da autoridade lançadora._x000a_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_x000a_DESPESAS COM INSTRUÇÃO. ALIMENTANDOS._x000a_São dedutíveis as despesas com instrução realizadas com os alimentandos, desde que previsto na decisão judicial ou no acordo homologado judicialmente."/>
        <s v="ASSUNTO: IMPOSTO SOBRE A RENDA DE PESSOA FÍSICA (IRPF)_x000a_Ano-calendário: 2004_x000a_DEDUÇÕES NA DECLARAÇÃO DE AJUSTE_x000a_Todas as deduções pleiteadas na declaração de ajuste estão sujeitas a comprovação ou justificação, a juízo da autoridade lançadora._x000a_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_x000a_DESPESAS COM INSTRUÇÃO. ALIMENTANDOS._x000a_São dedutíveis as despesas com instrução realizadas com os alimentandos, desde que previsto na decisão judicial ou no acordo homologado judicialmente."/>
        <s v="ASSUNTO: IMPOSTO SOBRE A RENDA DE PESSOA FÍSICA (IRPF)_x000a_Ano-calendário: 2004_x000a_DESPESAS MÉDICAS._x000a_As despesas médicas dedutíveis restringem-se aos pagamentos efetuados pelo Contribuinte para o seu próprio tratamento ou o de seus dependentes informados na declaração de ajuste._x000a_DEDUÇÃO. DESPESAS MÉDICAS. EXIGÊNCIA DE COMPROVAÇÃO DO EFETIVO PAGAMENTO. ÔNUS DO CONTRIBUINTE._x000a_A legislação do Imposto de Renda determina que as despesas com tratamentos de saúde declaradas pelo contribuinte para fins de dedução do imposto devem ser comprovadas por meio de documentos hábeis e idôneos, podendo a autoridade fiscal exigir que o contribuinte apresente documentos que demonstrem a real prestação dos serviços e o efetivo desembolso dos valores declarados, para a formação da sua convicção."/>
        <s v="ASSUNTO: IMPOSTO SOBRE A RENDA DE PESSOA FÍSICA (IRPF)_x000a_Ano-calendário: 2005_x000a_MATÉRIA NÃO IMPUGNADA. PRECLUSÃO. NÃO APRECIAÇÃO._x000a_O recurso voluntário deve se ater a matérias mencionadas na impugnação ou suscitadas na decisão recorrida, impondo-se a não apreciação por este colegiado em relação àquelas que não tenham sido impugnadas ou mencionadas no acórdão de primeira instância administrativa._x000a_IMPOSTO RETIDO NA FONTE. DEDUÇÃO DO IMPOSTO APURADO NA DECLARAÇÃO_x000a_O imposto retido na fonte pode ser deduzido na declaração de rendimentos se restarem comprovadas a sua efetiva retenção e a inclusão dos rendimentos correspondentes à base de cálculo do imposto apurado no ajuste anual."/>
        <s v="ASSUNTO: IMPOSTO SOBRE A RENDA DE PESSOA FÍSICA (IRPF)_x000a_Ano-calendário: 2004_x000a_MATÉRIA NÃO IMPUGNADA. PRECLUSÃO. NÃO APRECIAÇÃO._x000a_O recurso voluntário deve se ater a matérias mencionadas na impugnação ou suscitadas na decisão recorrida, impondo-se a não apreciação por este colegiado em relação àquelas que não tenham sido impugnadas ou mencionadas no acórdão de primeira instância administrativa._x000a_IMPOSTO RETIDO NA FONTE. DEDUÇÃO DO IMPOSTO APURADO NA DECLARAÇÃO_x000a_O imposto retido na fonte pode ser deduzido na declaração de rendimentos se restarem comprovadas a sua efetiva retenção e a inclusão dos rendimentos correspondentes à base de cálculo do imposto apurado no ajuste anual."/>
        <s v="ASSUNTO: IMPOSTO SOBRE A RENDA DE PESSOA FÍSICA (IRPF)_x000a_Ano-calendário: 2001_x000a_IRRF. COMPENSAÇÃO. DIREITO RECONHECIDO NA VIA JUDICIAL._x000a_O contribuinte não faz jus a compensar na declaração de ajuste o IRRF devolvido a ele na via judicial."/>
        <s v="ASSUNTO: IMPOSTO SOBRE A RENDA DE PESSOA FÍSICA (IRPF)_x000a_Ano-calendário: 2006_x000a_DESPESAS MÉDICAS._x000a_A dedução das despesas médicas é condicionada a que os pagamentos sejam devidamente comprovados com documentação idônea que indique o nome, endereço e número de inscrição no CPF ou CNPJ de quem os recebeu."/>
        <s v="ASSUNTO: IMPOSTO SOBRE A RENDA DE PESSOA FÍSICA (IRPF)_x000a_Ano-calendário: 2005_x000a_DEDUÇÕES NA DECLARAÇÃO DE AJUSTE_x000a_Todas as deduções pleiteadas na declaração de ajuste estão sujeitas a comprovação ou justificação, a juízo da autoridade lançadora._x000a_DESPESAS MÉDICAS. COMPROVAÇÃO. INOVAÇÃO NO JULGAMENTO DE PRIMEIRA INSTÂNCIA._x000a_É de se cancelar a autuação quando a decisão recorrida aponta fundamentos diversos daqueles da autuação para manter a exigência, sob pena de violação ao princípio da ampla defesa e do contraditório._x000a_DESPESAS MÉDICAS._x000a_As despesas médicas dedutíveis restringem-se aos pagamentos efetuados pelo Contribuinte a médicos, dentistas, psicólogos, fisioterapeutas, fonoaudiólogos, terapeutas ocupacionais, hospitais e planos de saúde."/>
        <s v="ASSUNTO: IMPOSTO SOBRE A RENDA DE PESSOA FÍSICA (IRPF)_x000a_Ano-calendário: 2006_x000a_DESPESAS MÉDICAS. COMPROVAÇÃO. INOVAÇÃO NO JULGAMENTO DE PRIMEIRA INSTÂNCIA._x000a_É de se cancelar a autuação quando a decisão recorrida aponta fundamentos diversos daqueles da autuação para manter a exigência, sob pena de violação ao princípio da ampla defesa e do contraditório."/>
        <s v="ASSUNTO: PROCESSO ADMINISTRATIVO FISCAL_x000a_Ano-calendário: 2005_x000a_AUSÊNCIA DE EXAME DAS RAZÕES DE IMPUGNAÇÃO PELA DECISÃO DE PRIMEIRA INSTÂNCIA. NULIDADE._x000a_A ausência de exame das razões que embasam a impugnação do lançamento enseja a declaração de nulidade da decisão de primeira instância, com o retorno do processo à Delegacia de Julgamento para a sua devida apreciação, sob pena de supressão de instância e cerceamento de defesa."/>
        <s v="ASSUNTO: IMPOSTO SOBRE A RENDA DE PESSOA FÍSICA (IRPF)_x000a_Ano-calendário: 2004_x000a_DESPESAS MÉDICAS. COMPROVAÇÃO. INOVAÇÃO NO JULGAMENTO DE PRIMEIRA INSTÂNCIA._x000a_É de se cancelar a autuação quando a decisão recorrida aponta fundamentos diversos daqueles da autuação para manter a exigência, sob pena de violação ao princípio da ampla defesa e do contraditório."/>
        <s v="ASSUNTO: IMPOSTO SOBRE A RENDA DE PESSOA FÍSICA (IRPF)_x000a_Ano-calendário: 2008_x000a_IRPF. DEDUÇÃO. PENSÃO ALIMENTÍCIA JUDICIAL._x000a_A dedução da pensão alimentícia em declaração de ajuste é possível se os alimentos comprovadamente pagos encontram amparo em decisão judicial, acordo homologado judicialmente ou escritura pública a que se refere o artigo 1.124-A do CPC."/>
        <s v="ASSUNTO: IMPOSTO SOBRE A RENDA DE PESSOA FÍSICA (IRPF)_x000a_Ano-calendário: 2003_x000a_DESPESAS MÉDICAS._x000a_A dedução das despesas médicas é condicionada a que os pagamentos sejam devidamente comprovados com documentação idônea que indique o nome, endereço e número de inscrição no CPF ou CNPJ de quem os recebeu."/>
        <s v="ASSUNTO: IMPOSTO SOBRE A RENDA DE PESSOA FÍSICA (IRPF)_x000a_Ano-calendário: 2006_x000a_ERRO DE PREENCHIMENTO DA DECLARAÇÃO DE AJUSTE ANUAL._x000a_Configurada a ocorrência de erro de preenchimento na Declaração de Ajuste Anual, é de se proceder à alteração do lançamento."/>
        <s v="ASSUNTO: IMPOSTO SOBRE A RENDA DE PESSOA FÍSICA (IRPF)_x000a_Ano-calendário: 2008_x000a_DESPESAS MÉDICAS. COMPROVAÇÃO. INOVAÇÃO NO JULGAMENTO DE PRIMEIRA INSTÂNCIA._x000a_É de se cancelar a autuação quando a decisão recorrida aponta fundamentos diversos daqueles da autuação para manter a exigência, sob pena de violação ao princípio da ampla defesa e do contraditório._x000a_DESPESAS MÉDICAS._x000a_A dedução das despesas médicas é condicionada a que os pagamentos sejam devidamente comprovados com documentação idônea que indique o nome, endereço e número de inscrição no CPF ou CNPJ de quem os recebeu."/>
        <s v="ASSUNTO: IMPOSTO SOBRE A RENDA DE PESSOA FÍSICA (IRPF)_x000a_Ano-calendário: 2007_x000a_DESPESAS MÉDICAS. COMPROVAÇÃO. INOVAÇÃO NO JULGAMENTO DE PRIMEIRA INSTÂNCIA._x000a_É de se cancelar a autuação quando a decisão recorrida aponta fundamentos diversos daqueles da autuação para manter a exigência, sob pena de violação ao princípio da ampla defesa e do contraditório._x000a_DESPESAS MÉDICAS._x000a_A dedução das despesas médicas é condicionada a que os pagamentos sejam devidamente comprovados com documentação idônea que indique o nome, endereço e número de inscrição no CPF ou CNPJ de quem os recebeu."/>
        <s v="ASSUNTO: OBRIGAÇÕES ACESSÓRIAS_x000a_Ano-calendário: 2006_x000a_DECLARAÇÃO DE AJUSTE ANUAL ENTREGUE INTEMPESTIVAMENTE. MULTA POR ATRASO._x000a_Estando o contribuinte obrigado a efetuar a entrega da declaração do imposto de renda pessoa física, e tendo-a feito após o prazo estabelecido na legislação, é devida a multa pelo atraso."/>
        <s v="ASSUNTO: IMPOSTO SOBRE A RENDA DE PESSOA FÍSICA (IRPF)_x000a_Ano-calendário: 2006_x000a_OMISSÃO DE RENDIMENTOS_x000a_Os rendimentos tributáveis sujeitos à tabela progressiva recebidos pelos contribuintes e seus dependentes indicados na declaração de ajuste devem ser espontaneamente oferecidos à tributação na declaração de ajuste anual._x000a_Na hipótese de apuração pelo Fisco de omissão de rendimentos sujeitos à tabela progressiva, cabe a adição do valor omitido à base de cálculo do imposto, com a multa de ofício ou ajuste do valor do IRPF a Restituir declarado."/>
        <s v="ASSUNTO: IMPOSTO SOBRE A PROPRIEDADE TERRITORIAL RURAL (ITR)_x000a_Exercício: 1995_x000a_NOTIFICAÇÃO DE LANÇAMENTO. DECLARAÇÃO DE NULIDADE POR VICIO FORMAL DO LANÇAMENTO ANTERIOR. DECADÊNCIA._x000a_O direito de a Fazenda Pública constituir o crédito tributário extingue-se após cinco anos, contados da data em que se torna definitiva a decisão que houver anulado, por vício formal, o lançamento anteriormente efetuado."/>
        <s v="ASSUNTO: IMPOSTO SOBRE A PROPRIEDADE TERRITORIAL RURAL (ITR)_x000a_Exercício: 1996_x000a_NOTIFICAÇÃO DE LANÇAMENTO. DECLARAÇÃO DE NULIDADE POR VICIO FORMAL DO LANÇAMENTO ANTERIOR. DECADÊNCIA._x000a_O direito de a Fazenda Pública constituir o crédito tributário extingue-se após cinco anos, contados da data em que se torna definitiva a decisão que houver anulado, por vício formal, o lançamento anteriormente efetuado."/>
        <s v="ASSUNTO: IMPOSTO SOBRE A RENDA DE PESSOA FÍSICA (IRPF)_x000a_Ano-calendário: 2003_x000a_DIRF RETIFICADORA APRESENTADA APÓS O PROCESSAMENTO DO ANO RETENÇÃO._x000a_A DIRF retificadora apresentada após o processamento do ano retenção deve ser considerada, substituindo a DIRF original para todos os efeitos."/>
        <s v="ASSUNTO: IMPOSTO SOBRE A RENDA DE PESSOA JURÍDICA (IRPJ)_x000a_Ano-calendário: 1994_x000a_COMPENSAÇÃO. CRÉDITO INDEFERIDO EM PROCESSO ANTERIOR. NÃO HOMOLOGAÇÃO._x000a_Na hipótese de compensação efetuada em Declaração de Compensação (DComp) embasada em crédito objeto de Pedido de Restituição formulado em processo administrativo anterior, a análise do direito creditório se faz naqueles autos e seu resultado reflete na apreciação da DComp, de modo que, indeferido o direito creditório, deve ser não homologada a compensação."/>
        <s v="ASSUNTO: SIMPLES NACIONAL_x000a_Data do fato gerador: 01/01/2016_x000a_SIMPLES NACIONAL. PESSOA JURÍDICA COM PARTICIPAÇÃO NO CAPITAL DE OUTRA PESSOA JURÍDICA. IMPOSSIBILIDADE DE OPÇÃO._x000a_A pessoa jurídica que possua participação no capital social de outra pessoa jurídica não poderá se beneficiar do tratamento jurídico diferenciado previsto na Lei Complementar nº 123, de 2006, incluindo o Regime Especial Unificado de Arrecadação de Tributos e Contribuições devidos pelas Microempresas e Empresas de Pequeno Porte (Simples Nacional)."/>
        <s v="ASSUNTO: SIMPLES NACIONAL_x000a_Ano-calendário: 2015_x000a_SIMPLES NACIONAL. EMPRESA COM DÉBITOS SEM EXIGIBILIDADE SUSPENSA. NÃO COMPROVAÇÃO DA REGULARIZAÇÃO. EXCLUSÃO DE OFÍCIO. CABIMENTO._x000a_Deve ser mantida a exclusão, Simples Nacional, da empresa que possua débitos sem exigibilidade suspensa perante o INSS ou às Fazendas Públicas Federal, Estadual ou Municipal que, cientificada do Ato Declaratório Executivo de exclusão, não promove a regularização no prazo de trinta dias."/>
        <s v="ASSUNTO: PROCESSO ADMINISTRATIVO FISCAL_x000a_Ano-calendário: 2004_x000a_PRELIMINAR DE NULIDADE. DESPACHO DECISÓRIO. AUSÊNCIA DE INTIMAÇÃO PRÉVIA. CERCEAMENTO DO DIREITO DE DEFESA. INEXISTÊNCIA_x000a_A ausência de intimação prévia à emissão de despacho decisório de análise emitido em processos de restituição e/ou compensação não implica a nulidade da referida decisão, quando assegurada a ampla defesa por meio dos recursos cabíveis._x000a__x000a_ASSUNTO: NORMAS GERAIS DE DIREITO TRIBUTÁRIO_x000a_Ano-calendário: 2004_x000a_DECLARAÇÃO DE COMPENSAÇÃO. SALDO NEGATIVO DE IRPJ. DECADÊNCIA DO DIREITO DE REVISAR. INEXISTÊNCIA._x000a_Com o transcurso do prazo decadencial apenas o poder/dever de constituir o crédito tributário estaria obstado. Não se submete à decadência o direito de o Fisco examinar a liquidez e certeza dos valores que compõem o saldo negativo de IRPJ apurado nas declarações apresentadas pelo sujeito passivo, em especial aquelas parcelas utilizadas na extinção do valor devido._x000a__x000a_ASSUNTO: IMPOSTO SOBRE A RENDA DE PESSOA JURÍDICA (IRPJ)_x000a_Ano-calendário: 2004_x000a_RECEITAS FINANCEIRAS. FASE PRÉ-OPERACIONAL. DIFERIMENTO. CONDIÇÕES._x000a_Receitas financeiras auferidas em fase pré-operacional podem deixar de ser tributadas naquele período, desde que relacionadas ao empreendimento em fase pré-operacional (períodos de desenvolvimento, construção e implantação de projetos); e contabilizadas em conta específica, como redutoras das despesas pré-operacionais do ativo diferido, resultando saldo líquido devedor._x000a_FASE PRÉ-OPERACIONAL. RECEITAS FINANCEIRAS INFERIORES ÀS DESPESAS PRÉ-OPERACIONAIS. RETENÇÕES SOBRE AS RECEITAS FINANCEIRAS. COMPOSIÇÃO DE SALDO NEGATIVO DE IRPJ. COMPENSAÇÃO. POSSIBILIDADE._x000a_Na existência de saldo negativo de IRPJ, decorrente da retenção na fonte desse tributo sobre as receitas financeiras absorvidas pelas despesas pré-operacionais, esse valor poderá ser objeto de restituição ou compensação com outros tributos ou contribuições administrados pela RFB._x000a_SALDO NEGATIVO DE IRPJ. COMPOSIÇÃO POR RETENÇÕES. AUSÊNCIA DE INCLUSÃO DAS RECEITAS NA BASE DE CALCULO. COMPENSAÇÃO. NÃO HOMOLOGAÇÃO._x000a_Não comprovado que as receitas financeiras sobre as quais incidiram as retenções de IRRF compuseram a base de cálculo do IRPJ, não pode ser reconhecido saldo negativo do referido tributo composto pelas referidas retenções, devendo-se não homologar a compensação realizada."/>
        <s v="ASSUNTO: SIMPLES NACIONAL_x000a_Ano-calendário: 2012_x000a_SIMPLES NACIONAL. ATO DECLARATÓRIO EXECUTIVO - ADE. DÉBITOS COM A FAZENDA NACIONAL SEM A EXIGIBILIDADE SUSPENSA. RELAÇÃO SOB CONSULTA NO SÍTIO DA RECEITA FEDERAL. NULIDADE. INOCORRÊNCIA._x000a_Inexiste nulidade no ADE de exclusão do Simples Nacional que remete a consulta da relação dos débitos sem exigibilidade suspensa ao endereço na internet no sítio da Receita Federal por se tratar de informação que integra o próprio ato._x000a_SIMPLES NACIONAL. EMPRESA COM DÉBITOS, ATRIBUÍDOS POR CORRESPONSABILIDADE, SEM EXIGIBILIDADE SUSPENSA. EXCLUSÃO DE OFÍCIO. CABIMENTO._x000a_É vedado o recolhimento dos tributos pelo Simples Nacional à empresa que possua débitos sem exigibilidade suspensa perante o INSS ou às Fazendas Públicas Federal, Estadual ou Municipal, inclusive por atribuição de corresponsabilidade, sendo hipótese de comunicação obrigatória pelo contribuinte que, não o fazendo, enseja a exclusão de ofício pela autoridade administrativa competente."/>
        <s v="ASSUNTO: SIMPLES NACIONAL_x000a_Ano-calendário: 2013_x000a_SIMPLES NACIONAL. EMPRESA COM DÉBITOS SEM EXIGIBILIDADE SUSPENSA. NÃO COMPROVAÇÃO DA REGULARIZAÇÃO. EXCLUSÃO DE OFÍCIO. CABIMENTO._x000a_Deve ser mantida a exclusão, Simples Nacional, da empresa que possua débitos sem exigibilidade suspensa perante o INSS ou às Fazendas Públicas Federal, Estadual ou Municipal que, cientificada do Ato Declaratório Executivo de exclusão, não promove a regularização no prazo de trinta dias."/>
        <s v="ASSUNTO: PROCESSO ADMINISTRATIVO FISCAL_x000a_Data do fato gerador: 01/01/2013_x000a_EXCLUSÃO DO SIMPLES NACIONAL. IMPUGNAÇÃO. LANÇAMENTO. NECESSIDADE DE SE AGUARDAR DECISÃO DEFINITIVA. NULIDADE. INEXISTÊNCIA._x000a_A possibilidade de discussão administrativa do Ato Declaratório Executivo de exclusão do Simples Nacional não impede, nem torna nulo, o lançamento de ofício dos créditos tributários devidos em face da exclusão._x000a__x000a_ASSUNTO: SIMPLES NACIONAL_x000a_Data do fato gerador: 01/01/2013_x000a_RECEITAS NÃO DECLARADAS. EXCLUSÃO DO SIMPLES NACIONAL. TRIBUTAÇÃO PELAS NORMAS APLICÁVEIS ÀS DEMAIS PESSOAS JURÍDICAS._x000a_Constatada a existência de receitas não declaradas pela pessoa jurídica excluída do Simples Nacional, estas serão computadas na base de cálculo do lançamento realizado com base na norma de tributação aplicável após a exclusão."/>
        <s v="ASSUNTO: PROCESSO ADMINISTRATIVO FISCAL_x000a_Data do fato gerador: 01/01/2013_x000a_ATO DECLARATÓRIO. DECISÃO RECORRIDA. NULIDADE. VIOLAÇÃO À AMPLA DEFESA. AUSÊNCIA._x000a_Não comprovada a violação ao direito de ampla defesa da Recorrente, e verificada a estrita obediência aos procedimentos previstos na legislação, não há que se cogitar em nulidade do Ato Declaratório Executivo e do acórdão de primeira instância._x000a__x000a_ASSUNTO: SIMPLES NACIONAL_x000a_Data do fato gerador: 01/01/2013_x000a_SIMPLES NACIONAL. LIVRO-CAIXA. AUSÊNCIA DE TODA MOVIMENTAÇÃO FINANCEIRA. CAUSA DE EXCLUSÃO_x000a_A falta de escrituração do livro-caixa ou a escrituração que não permitir a identificação da movimentação financeira, inclusive bancária, da pessoa jurídica é causa de exclusão de ofício das empresas optantes pelo Simples Nacional."/>
        <s v="ASSUNTO: NORMAS GERAIS DE DIREITO TRIBUTÁRIO_x000a_Período de apuração: 01/06/2004 a 31/07/2004_x000a_DECADÊNCIA. TRIBUTOS SUJEITOS A LANÇAMENTO POR HOMOLOGAÇÃO. TERMO INICIAL._x000a_No caso de tributos sujeitos a lançamento por homologação, o prazo decadencial aplicável será contado a partir da data da ocorrência do fato gerador, § 4º do art. 150 do CTN, na hipótese de haver antecipação do pagamento do tributo e na ausência de dolo, fraude ou simulação. De outro modo, o prazo decadencial será contado do primeiro dia do exercício seguinte àquele em que o lançamento poderia ter sido efetuado (art. 173, I do CTN)._x000a_DECADÊNCIA. COMPENSAÇÃO. EQUIPARAÇÃO A PAGAMENTO. PRAZO DECADENCIAL._x000a_Por força do art. 19-E da Lei nº 10.522/2002, acrescido pelo art. 28 da Lei nº 13.988/2020, em face do empate, prevaleceu entendimento de que a compensação é modalidade de extinção de crédito tributário que se equipara a pagamento para efeito de contagem do prazo decadencial previsto no artigo 150, §4º do CTN."/>
        <s v="ASSUNTO: SIMPLES NACIONAL_x000a_Ano-calendário: 2012_x000a_SIMPLES NACIONAL. INCLUSÃO DE SÓCIO PESSOA JURÍDICA NO QUADRO SOCIAL COM POSTERIOR RETIRADA. EXCLUSÃO POR COMUNICAÇÃO OBRIGATÓRIA. PEDIDO DE REINCLUSÃO RETROATIVA. IMPOSSIBILIDADE._x000a_A exclusão da empresa do Simples Nacional em face da comunicação de ingresso de sócio pessoa jurídica por meio de alteração dos dados no CNPJ, inviabiliza seu reingresso no regime no mesmo ano-calendário, ainda que seja promovida nova alteração no mesmo ano excluindo a sócia pessoa jurídica do quadro social."/>
        <s v="ASSUNTO: IMPOSTO SOBRE A RENDA DE PESSOA JURÍDICA (IRPJ)_x000a_Ano-calendário: 2013_x000a_SIMPLES NACIONAL. EMPRESA COM DÉBITOS SEM EXIGIBILIDADE SUSPENSA. PARCELAMENTO DE DÉBITOS NÃO CONFIRMADO. EXCLUSÃO DE OFÍCIO. CABIMENTO._x000a_Uma vez não concluídas as formalidades estabelecidas na norma reguladora com vistas à consolidação dos débitos, com o cancelamento do pedido de parcelamento especial, os débitos originais ficam restabelecidos com os respectivos acréscimos legais, de sorte que, ainda que se considerem os pagamentos efetuados pela contribuinte, exsurgirá um débito remanescente concernente aos consectários que seriam reduzidos com base na lei que instituiu o referido parcelamento."/>
        <s v="ASSUNTO: PROCESSO ADMINISTRATIVO FISCAL_x000a_Ano-calendário: 1999_x000a_RECURSO ESPECIAL. SIMILITUDE FÁTICA. AUSÊNCIA. DIVERGÊNCIA JURISPRUDENCIAL. INEXISTÊNCIA. NÃO CONHECIMENTO._x000a_Para fins de conhecimento do recurso especial, a divergência de interpretação pressupõe que as decisões administrativas comparadas (recorrida e paradigma) tenham sido construídas sobre premissas fáticas suficientemente semelhantes. Se uma das decisões contrapostas fundamenta-se, de forma determinante, em peculiaridades fáticas inexistentes no contexto fático analisado pela outra decisão, não se caracteriza a divergência jurisprudencial requerida pelo art.67 do Anexo II do RICARF/2015."/>
        <s v="ASSUNTO: PROCESSO ADMINISTRATIVO FISCAL_x000a_Ano-calendário: 2006_x000a_LANÇAMENTO TRIBUTÁRIO. ALEGAÇÃO DE NULIDADE. CERCEAMENTO AO DIREITO DE DEFESA. FASE INQUISITÓRIA, NÃO CARACTERIZAÇÃO._x000a_O procedimento fiscal é a parte inquisitória do processo, na qual a autoridade fiscal deve solicitar e verificar a escrituração e documentos do sujeito passivo, com vistas a identificar se as obrigações tributárias foram cumpridas corretamente e, não o sendo, apurar as infrações e efetuar o lançamento. Não há nesta etapa, propriamente, um exercício do direito de defesa por parte do contribuinte que tem o dever de apresentar os elementos e esclarecimentos solicitados pela autoridade fiscal. Assim, via de regra, não há que se cogitar de cerceamento ao direito de defesa e de violação ao contraditório durante o procedimento de fiscalização, direitos que devem ser obrigatoriamente observados à partir da instauração do litígio mediante a apresentação da competente impugnação pelo contribuinte autuado. Não obstante, é certo que a má instrução da apuração e o inadequado exame dos elementos fáticos por parte da autoridade fiscal na fase procedimental pode redundar na insubsistência do lançamento, caso não seja suficientes para caracterizar as infrações apuradas._x000a__x000a_ASSUNTO: SISTEMA INTEGRADO DE PAGAMENTO DE IMPOSTOS E CONTRIBUIÇÕES DAS MICROEMPRESAS E DAS EMPRESAS DE PEQUENO PORTE (SIMPLES)_x000a_Ano-calendário: 2006_x000a_OMISSÃO DE RECEITAS. DEPÓSITOS BANCÁRIOS DE ORIGEM NÃO COMPROVADA. PRESUNÇÃO LEGAL. PRECARIEDADE E INCERTEZA DO LANÇAMENTO. CANCELAMENTO._x000a_A existência de previsão legal para a caracterização de omissão de receitas com base em créditos de origem não comprovada, ainda que prescinda da demonstração por parte da autoridade fiscal de comprovar o consumo da renda ou o enriquecimento do contribuinte, não pode dar azo a investigações fiscais rasas, sem dar ao contribuinte, que colabora com o procedimento fiscal e apresenta esclarecimentos e elementos (ainda que estes sejam considerados insuficientes, em princípio, para comprovar a origem dos recursos), o ensejo de demonstrar a compatibilidade de sua escrituração contábil e fiscal com a movimentação financeira espelhada em suas contas bancárias. A falta de aprofundamento da investigação com vistas à perfeita identificação da matéria e montante tributável e do respectivo sujeito passivo conduz à incerteza do lançamento. A possibilidade de apuração da renda tributável por meio de presunções legais, não prescinde da demonstração da compatibilidade de sua aplicação ao caso concreto, com os elementos apresentados pelo sujeito passivo. O objetivo da presunção legal não é sancionatório e nem tampouco visa a cobrança de tributo onde não haja indícios mínimos de renda tributável. Diante da precariedade e incerteza do crédito tributário apurado, o lançamento deve ser cancelado."/>
        <s v="ASSUNTO: PROCESSO ADMINISTRATIVO FISCAL_x000a_Período de apuração: 01/02/2004 a 31/12/2004_x000a_PROCESSO ADMINISTRATIVO FISCAL. RECURSO ESPECIAL. SITUAÇÕES FÁTICAS DIFERENTES. DIVERGÊNCIA JURISPRUDENCIAL NÃO CARACTERIZADA. NÃO CONHECIMENTO._x000a_A divergência jurisprudencial que autoriza a interposição de recurso especial à Câmara Superior de Recursos Fiscais do CARF caracteriza-se quando, em situações semelhantes, são adotadas soluções divergentes por colegiados diferentes, em face do mesmo arcabouço normativo. Não cabe o recurso especial quando o que se pretende é a reapreciação de fatos ou provas."/>
        <s v="ASSUNTO: CONTRIBUIÇÃO PARA O PIS/PASEP_x000a_Período de apuração: 01/10/2006 a 31/12/2006_x000a_PIS. CONTRIBUIÇÃO NÃO-CUMULATIVA. CONCEITO DE INSUMOS._x000a_O conceito de insumos para efeitos do art. 3º, inciso II, da Lei nº 10.637/2002 e da Lei n.º 10.833/2003, deve ser interpretado com critério próprio: o da essencialidade ou relevância, devendo ser considerada a imprescindibilidade ou a importância de determinado bem ou serviço para a atividade econômica realizada pelo Contribuinte. Referido conceito foi consolidado pelo Superior Tribunal de Justiça (STJ), nos autos do REsp n.º 1.221.170, julgado na sistemática dos recursos repetitivos._x000a_A NOTA SEI PGFN MF 63/18, por sua vez, ao interpretar a posição externada pelo STJ, elucidou o conceito de insumos, para fins de constituição de crédito das contribuições não- cumulativas, no sentido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_x000a_Nessa esteira, mesmo com conceito mais amplo, não se reconhecem como insumos as despesas englobadas pelos fatores C, Y e K, por serem despesas administrativas, sem que tenham relação de pertinência/essencialidade com o processo produtivo."/>
        <s v="ASSUNTO: SIMPLES NACIONAL_x000a_Ano-calendário: 2015_x000a_SIMPLES NACIONAL. EXCLUSÃO. DÉBITO COM A FAZENDA NACIONAL SEM EXIGIBILIDADE SUSPENSA. ERRO DE FATO NA INDICAÇÃO NA FORMA DE QUITAÇÃO DO DÉBITO EM DCTF. INTENÇÃO MANIFESTA DE PARCELAMENTO. QUITAÇÃO NO PRAZO LEGAL DAS PARCELAS. CANCELAMENTO DA EXCLUSÃO._x000a_O intuito da lei ao exigir que o contribuinte optante do simples Nacional não tenha débitos pendentes com as Fazendas Públicas ou o INSS, sob pena de exclusão, é estimular o pagamento regular dos tributos pelos contribuintes, excluindo que não cumprem regularmente com suas obrigações fiscais. Adotando-se um juízo de razoabilidade e proporcionalidade, ante ao equívoco cometido pelo recorrente no preenchimento de sua DCTF e diante dos elementos examinados, é de se cancelar o ato de exclusão do Simples Nacional, pela constatação de mero erro formal no cumprimento da obrigação acessória, do qual decorreu a constatação de débito pendente."/>
        <s v="ASSUNTO: PROCESSO ADMINISTRATIVO FISCAL_x000a_Ano-calendário: 2004_x000a_RECURSO ESPECIAL. SIMILITUDE FÁTICA. AUSÊNCIA. DIVERGÊNCIA JURISPRUDENCIAL. INEXISTÊNCIA. NÃO CONHECIMENTO._x000a_Para fins de conhecimento do recurso especial, a divergência de interpretação pressupõe que as decisões administrativas comparadas (recorrida e paradigma) tenham sido construídas sobre premissas fáticas suficientemente semelhantes. Se uma das decisões contrapostas fundamenta-se, de forma determinante, em peculiaridades fáticas inexistentes no contexto fático analisado pela outra decisão, não se caracteriza a divergência jurisprudencial requerida pelo art.67 do Anexo II do RICARF/2015."/>
        <s v="ASSUNTO: NORMAS GERAIS DE DIREITO TRIBUTÁRIO_x000a_Ano-calendário: 1999_x000a_DECADÊNCIA. INEXISTÊNCIA DE PAGAMENTO ANTECIPADO. ART. 173, I, DO CTN._x000a_Interpretando-se a jurisprudência vinculante do STJ (REsp nº 973.733/SC, julgado na sistemática do art. 543-C do antigo CPC - Recursos Repetitivos), para tributos sujeitos a lançamento por homologação, não tendo havido qualquer pagamento antecipado, aplica-se a regra de contagem do art. 173, I, do CTN (cinco anos, contados do primeiro dia do exercício seguinte àquele em que o lançamento poderia ter sido efetuado)."/>
        <s v="ASSUNTO: CONTRIBUIÇÃO PARA O FINANCIAMENTO DA SEGURIDADE SOCIAL (COFINS)_x000a_Período de apuração: 01/01/2005 a 31/03/2006_x000a_SUSPENSÃO DA INCIDÊNCIA DO PIS E DA COFINS. ART. 9º DA LEI N.º 10.925/2004. INÍCIO DA EFICÁCIA EM 01 DE AGOSTO DE 2004._x000a_Nos termos do art. 17, inciso III da Lei n.º 10.925/2004 e da Instrução Normativa n.º 636/2006, a suspensão da incidência das contribuições para o PIS e a COFINS de que trata o art. 9º da mesma Lei tem sua eficácia a partir de 01 de agosto de 2004."/>
        <s v="ASSUNTO: PROCESSO ADMINISTRATIVO FISCAL_x000a_Ano-calendário: 2005_x000a_RECURSO ESPECIAL. CONHECIMENTO. DIVERGÊNCIA JURISPRUDENCIAL NÃO DEMONSTRADA. IMPOSSIBILIDADE._x000a_Não se conhece de recurso especial quando a divergência entre os resultados a que chegaram os acórdãos recorrido e paradigma ocorre exclusivamente em virtude de os contextos fáticos tratados em cada um deles serem diversos. No caso, as operações realizadas receberam tratamento diferente em virtude de suas características fáticas específicas, e não em razão de uma diferente interpretação dada pelos precedentes a respeito do tema tributação da operação de absorção de prejuízos à conta de sócios, isto é, do alcance do artigo 509, §2º, do RIR/99."/>
        <s v="ASSUNTO: NORMAS DE ADMINISTRAÇÃO TRIBUTÁRIA_x000a_Ano-calendário: 2007_x000a_PEDIDO DE COMPENSAÇÃO. DESPACHO DECISÓRIO. RETIFICAÇÃO ANTERIOR DA DCTF. NULIDADE._x000a_É nulo o Despacho Decisório que, ao analisar pedido de compensação apresentado pelo contribuinte, não considera as retificações promovidas na DCTF, que, a princípio, constituem de forma correta o direito creditório invocado na PerDcomp."/>
        <s v="ASSUNTO: IMPOSTO SOBRE PRODUTOS INDUSTRIALIZADOS (IPI)_x000a_Período de apuração: 01/10/2004 a 31/12/2004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CONTRIBUIÇÃO PARA O FINANCIAMENTO DA SEGURIDADE SOCIAL (COFINS)_x000a_Período de apuração: 01/12/1997 a 31/12/1997_x000a_NORMAS PROCESSUAIS. LANÇAMENTO. FUNDAMENTAÇÃO. IMPROCEDÊNCIA._x000a_Comprovado que o processo judicial informado na DCTF existe e trata do direito creditório que se informa ter utilizado em compensação, deve ser considerado improcedente lançamento eletrônico que tem por fundamentação proc. judic. não comprovado._x000a_Recurso Especial do Contribuinte Provido"/>
        <s v="ASSUNTO: PROCESSO ADMINISTRATIVO FISCAL_x000a_Ano-calendário: 2007, 2008_x000a_RECURSO ESPECIAL. CONHECIMENTO. DIVERGÊNCIA JURISPRUDENCIAL NÃO DEMONSTRADA. IMPOSSIBILIDADE._x000a_Não há divergência jurisprudencial quando se pretende discutir o dolo no envio de declarações de compensação que supostamente se sabia indevido e os precedentes apontados como paradigma não abordam tal questão._x000a_Também prejudica o conhecimento do recurso especial o fato de o acórdão recorrido não tratar da questão que o recurso especial pretende abordar, acerca da reiteração como elemento definidor da multa em sua modalidade qualificada."/>
        <s v="ASSUNTO: CONTRIBUIÇÃO SOCIAL SOBRE O LUCRO LÍQUIDO (CSLL)_x000a_Ano-calendário: 2003_x000a_COMPENSAÇÃO. GLOSA DE ESTIMATIVAS COBRADAS EM PER/DCOMP. DESCABIMENTO._x000a_Na hipótese de compensação não homologada, os débitos serão cobrados com base em Pedido de Ressarcimento ou Restituição/Declaração de Compensação (Per/DComp), e, por conseguinte, não cabe a glosa dessas estimativas na apuração da contribuição a pagar ou do saldo negativo apurado na Declaração de Informações Econômico Fiscais da Pessoa Jurídica (DIPJ), em especial quando comprovada a extinção por pagamento do débito cuja compensação não foi homologada._x000a_DCOMP. INDICAÇÃO DA COMPOSIÇÃO DO CRÉDITO. ERRO DE PREENCHIMENTO. SANEAMENTO. POSSIBILIDADE._x000a_O erro de preenchimento da Declaração de Compensação não possui o condão de gerar um impasse insuperável, uma situação em que o contribuinte não pode apresentar uma nova declaração, não pode retificar a declaração original, e nem pode ter o erro saneado no processo administrativo, sob pena de tal interpretação estabelecer uma preclusão que inviabiliza a busca da verdade material pelo processo administrativo fiscal, além de permitir um indevido enriquecimento ilícito por parte do Estado, ao auferir receita não prevista em lei."/>
        <s v="ASSUNTO: NORMAS DE ADMINISTRAÇÃO TRIBUTÁRIA_x000a_Ano-calendário: 2003_x000a_NULIDADE DE DECISÃO. VÍCIO DE MOTIVAÇÃO. INCOERÊNCIA._x000a_É nula a decisão que fundamenta o indeferimento em fato que não guarda coerência com o resultado, o que caracteriza vício na sua motivação, além de cercear o direito a defesa do contribuinte."/>
        <s v="ASSUNTO: PROCESSO ADMINISTRATIVO FISCAL_x000a_Ano-calendário: 2002, 2003, 2004, 2005_x000a_RECURSO ESPECIAL. CONHECIMENTO. DIVERGÊNCIA JURISPRUDENCIAL NÃO DEMONSTRADA. IMPOSSIBILIDADE._x000a_Não se conhece de recurso especial quando se verifica que a diversidade de conclusão entre os acórdãos recorrido e paradigma ocorre em razão de terem as decisões tratado de situações diferentes, e não por divergência na aplicação da lei tributária."/>
        <s v="ASSUNTO: SISTEMA INTEGRADO DE PAGAMENTO DE IMPOSTOS E CONTRIBUIÇÕES DAS MICROEMPRESAS E DAS EMPRESAS DE PEQUENO PORTE (SIMPLES)_x000a_Ano-calendário: 1998, 1999_x000a_PEDIDO DE INCLUSÃO RETROATIVA. ATIVIDADE VEDADA. PREVISÃO EM CONTRATO SOCIAL. PROVA DE NÃO EXERCÍCIO EFETIVO. POSSIBILIDADE._x000a_Tratando-se de pedido de inclusão retroativa no regime de tributação simplificada (Simples Federal), ainda que o contrato constitutivo preveja atividade social impeditiva da opção (enquadrada num dos incisos art. 9º da Lei 9.317/96), pode o pleito ser deferido se o contribuinte provar que não exerceu efetivamente a dita atividade, no período cuja inclusão pleiteia."/>
        <s v="ASSUNTO: IMPOSTO SOBRE A RENDA DE PESSOA JURÍDICA (IRPJ)_x000a_Ano-calendário: 1998, 1999, 2000, 2002_x000a_COMPENSAÇÃO. SALDO NEGATIVO. DEDUÇÃO DE RETENÇÕES NA FONTE. RECEITAS FINANCEIRAS. FASE PRÉ-OPERACIONAL._x000a_As pessoas jurídicas tributadas com base no lucro real podem registrar no ativo diferido o saldo líquido negativo entre receitas e despesas financeiras, quando provenientes de recursos classificáveis no referido subgrupo. Sendo positiva, tal diferença diminuirá o total das despesas pré-operacionais registradas. O eventual excesso remanescente deverá compor o lucro líquido do exercício. Neste contexto, a legislação fiscal não veda a dedução, para formação de saldo negativo de IRPJ no período, das retenções na fonte correspondentes às receitas financeiras diferidas. (ementa produzida nos termos do artigo 63, § 8º do Anexo II ao RICARF)."/>
        <s v="Assunto: Contribuição para o PIS/Pasep_x000a_Período de apuração: 31/01/2000 a 31/12/2001_x000a_CORREÇÃO DE ERRO MATERIAL._x000a_Constatada omissão quanto à falta de análise ao recurso especial da PFN, deve o mesmo ser julgado."/>
        <s v="Assunto: Contribuição para o PIS/Pasep_x000a_Período de apuração: 01/01/2010 a 31/12/2012_x000a_CONTRIBUIÇÃO PARA O PASEP. PESSOA JURÍDICA DE DIREITO PÚBLICO INTERNO. BASE DE CÁLCULO. TRIBUTAÇÃO DAS PARCELAS DESTINADAS AO FUNDEB E DAS TRANSFERÊNCIAS RECEBIDAS DO FUNDEB._x000a_A base de cálculo do PIS/Pasep do Município em relação ao FUNDEB deve ser a soma das transferências constitucionais recebidas da União e do Estado (valor bruto incluindo os 20% de destaque do FUNDEB, exceto as transferências que sofreram a retenção de 1% pela STN), deduzida do valor positivo entre a dedução para a formação do fundo e a transferência recebida do FUNDEB (dedução para o FUNDEB superior à transferência do FUNDEB baseada nas matrículas dos alunos) ou acrescida do valor positivo entre a transferência recebida do FUNDEB e a dedução para a formação do fundo (dedução para o FUNDEB inferior à transferência do FUNDEB baseada nas matrículas dos alunos)."/>
        <s v="ASSUNTO: CONTRIBUIÇÃO PARA O PIS/PASEP_x000a_Período de apuração: 01/04/2007 a 30/06/2007_x000a_CONCEITO DE INSUMOS. CRÉDITO DAS CONTRIBUIÇÕES NÃO CUMULATIVAS._x000a_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_x000a_ÓLEO COMBUSTÍVEL BPF. COMBUSTÍVEL UTILIZADO NA GERAÇÃO DE ENERGIA TÉRMICA. APROPRIAÇÃO DE CRÉDITO. POSSIBILIDADE._x000a_É passível de apropriação de crédito da Contribuição para o PIS/Pasep a aquisição do Óleo Combustível BPF utilizado como combustível na geração de energia térmica, utilizada como insumo de produção._x000a_INIBIDOR DE CORROSÃO E ÁCIDO SULFÚRICO. PRODUTOS UTILIZADOS NOS EQUIPAMENTOS DO PROCESSO INDUSTRIAL. INSUMO DE PRODUÇÃO. APROPRIAÇÃO DE CRÉDITOS. POSSIBILIDADE._x000a_A aquisição dos produtos Inibidor de Corrosão e Ácido Sulfúrico aplicados, respectivamente, (i) na limpeza ácida dos equipamentos e trocadores de calor e (ii) na limpeza de dutos e trocadores de calor, desmineralização da água das caldeiras e o tratamento de efluentes, por serem insumos de produção, permite a apropriação de créditos da Contribuição para o PIS/Pasep_x000a_TRANSPORTE DE RESÍDUOS. INSUMOS._x000a_É legítima a tomada de crédito da contribuição não cumulativa em relação aos serviços de transporte de resíduos, considerando a atividade do sujeito passivo e por imposição legal."/>
        <s v="ASSUNTO: PROCESSO ADMINISTRATIVO FISCAL_x000a_Período de apuração: 01/04/2001 a 30/06/2001_x000a_DESPACHO DECISÓRIO. AUSÊNCIA DE INTIMAÇÃO PRÉVIA. NULIDADE. INEXISTÊNCIA. RECURSOS ADMINISTRATIVOS. GARANTIA DO DIREITO DE DEFESA._x000a_Não é nulo o despacho decisório emitido pela autoridade administrativa, sem prévia intimação ao contribuinte, posto que plenamente assegurado o direito de defesa, por meio da apresentação dos recursos administrativos cabíveis._x000a_PROVAS DE DIREITO CREDITÓRIO. OMISSÃO DO INTERESSADO. DILIGÊNCIA. IMPOSSIBILIDADE_x000a_A realização de diligência, no processo administrativo fiscal, não pode servir para suprir a omissão do interessado na apresentação de provas hábeis e idôneas do direito creditório que alega possuir._x000a__x000a_ASSUNTO: CONTRIBUIÇÃO SOCIAL SOBRE O LUCRO LÍQUIDO (CSLL)_x000a_Período de apuração: 01/04/2001 a 30/06/2001_x000a_DCOMP. DENÚNCIA ESPONTÂNEA. MULTA DE MORA. PROVAS. AUSÊNCIA DE APRESENTAÇÃO. LIQUIDEZ E CERTEZA DO CRÉDITO. AUSÊNCIA DE COMPROVAÇÃO. NÃO HOMOLOGAÇÃO_x000a_Quando, apesar de demandado, a contribuinte não apresenta a escrituração comercial e fiscal e os documentos hábeis e idôneos que as suportam, para fazer prova do direito creditório invocado, a falta de comprovação do crédito líquido e certo, requisito necessário para o reconhecimento do direito creditório, conforme o previsto no art. 170 da Lei nº 5.172/66 do Código Tributário Nacional, acarreta a não homologação da compensação."/>
        <s v="ASSUNTO: IMPOSTO SOBRE PRODUTOS INDUSTRIALIZADOS (IPI)_x000a_Período de apuração: 01/04/2006 a 30/06/2006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01/2006 a 30/03/2006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07/2005 a 30/09/2005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04/2005 a 30/06/2005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04/2007 a 30/06/2007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01/2007 a 31/03/2007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01/2005 a 30/03/2005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PRODUTOS INDUSTRIALIZADOS (IPI)_x000a_Período de apuração: 01/10/2006 a 31/12/2006_x000a_INCONSTITUCIONALIDADE. ARGUIÇÃO._x000a_É competência atribuída, em caráter privativo, ao Poder Judiciário pela_x000a_Constituição Federal, manifestar-se sobre a constitucionalidade das leis,_x000a_cabendo à esfera administrativa zelar pelo seu cumprimento._x000a_IPI. CRÉDITOS. FORNECEDORES OPTANTES PELO SIMPLES._x000a_A legislação em vigor não permite o creditamento do IPI calculado pelo_x000a_contribuinte sobre aquisições de estabelecimento optantes pelo SIMPLES."/>
        <s v="ASSUNTO: IMPOSTO SOBRE A PROPRIEDADE TERRITORIAL RURAL (ITR)_x000a_Exercício: 2003_x000a_EMBARGOS DE DECLARAÇÃO INTERPOSTOS PELA PGFN. OMISSÃO. EMBARGOS CONHECIDOS E PROVIDOS COM EFEITOS INFRINGENTES._x000a_Omissão apontada em Acórdão que reconheceu Área de Preservação Permanente. Embargos conhecidos e providos para saneamento das omissões apontadas._x000a_IMPOSTO SOBRE A PROPRIEDADE TERRITORIAL RURAL. ITR. ÁREA DE PRESERVAÇÃO PERMANENTE. APP. ATO DECLARATÓRIO AMBIENTAL. COMPROVAÇÃO PARCIAL. RECONHECIMENTO PELO INTERESSADO._x000a_Para efeito de exclusão da Área de Preservação Permanente - APP na apuração da base de cálculo do ITR, o contribuinte deve apresentar o protocolo do Ato Declaratório Ambiental - ADA junto ao IBAMA. Comprovação parcial de APP declarada através de reconhecimento pelo próprio interessado, com comprovação de protocolo do ADA e apresentação de Laudo Técnico."/>
        <s v="ASSUNTO: PROCESSO ADMINISTRATIVO FISCAL_x000a_Exercício: 2007_x000a_RECURSO ESPECIAL. CONHECIMENTO. DIVERGÊNCIA JURISPRUDENCIAL NÃO DEMONSTRADA. IMPOSSIBILIDADE._x000a_Não há divergência jurisprudencial quando o racional adotado pelo acórdão indicado como paradigma não é capaz de reformar a conclusão a que chegou o acórdão recorrido._x000a_No caso dos autos discute-se erro de preenchimento de DCTF em análise de compensação declarada em DCOMP. A DCTF tem efeito de constituição de dívida, de maneira que não serve de paradigma acórdão que tratou de erro de preenchimento da DIPJ, e que baseou a sua conclusão no fato de que as informações em tal declaração têm caráter de presunção simples, admitindo prova em contrário."/>
        <s v="ASSUNTO: PROCESSO ADMINISTRATIVO FISCAL_x000a_Período de apuração: 01/05/2009 a 31/05/2009_x000a_PROVAS DOCUMENTAIS COMPLEMENTARES. INOCORRÊNCIA DE PRECLUSÃO._x000a_É possível a juntada de documentos posteriormente à apresentação de impugnação, desde que os documentos, especialmente juntados com o recurso voluntário, sirvam para robustecer tese que já tenha sido apresentada e/ou que se verifiquem as hipóteses das alíneas do § 4.º do art. 16 do Decreto n.º 70.235._x000a__x000a_ASSUNTO: CONTRIBUIÇÕES SOCIAIS PREVIDENCIÁRIAS_x000a_Período de apuração: 01/05/2009 a 31/05/2009_x000a_OBRIGAÇÃO ACESSÓRIA. DESCUMPRIMENTO. CÓDIGO DE FUNDAMENTAL LEGAL - CFL 35._x000a_Constitui infração deixar a empresa de prestar todas as informações cadastrais, financeiras e contábeis de interesse da Secretaria Especial da Receita Federal do Brasil, na forma por ela estabelecida, bem como os esclarecimentos necessários à fiscalização."/>
        <s v="ASSUNTO: CONTRIBUIÇÕES SOCIAIS PREVIDENCIÁRIAS_x000a_Período de apuração: 01/01/2004 a 31/12/2007_x000a_GFIP RETIFICADORA. CORREÇÃO PARCIAL. NÃO OCORRÊNCIA DE RELEVAÇÃO DA MULTA._x000a_Para haver correção da infração, a GFIP retificadora deverá ser apresentada com todas as informações corretas que deveriam ter sido apresentadas inicialmente, visto que substitui a anterior, precisando reiterar todas as informações da GFIP antecedente, de modo que essa contenha as informações corretas apresentadas anteriormente, as informações incorretas apresentadas anteriormente devidamente corrigidas e deve conter as informações não incluídas, passando a declará-las e de forma correta. Ausente este contexto não ocorre a relevação da multa._x000a_OBRIGAÇÃO ACESSÓRIA. MULTA. INFRAÇÃO À LEGISLAÇÃO PREVIDENCIÁRIA. CFL 68. DEIXAR DE APRESENTAR GFIP COM DADOS CORRESPONDENTES A TODOS OS FATOS GERADORES DE CONTRIBUIÇÕES PREVIDENCIÁRIAS. LEGALIDADE._x000a_O descumprimento de obrigação acessória por ter apresentado GFIP com dados não correspondentes a todos os fatos geradores de contribuições previdenciárias, impõe a aplicação da multa capitulada na legislação previdenciária, de modo que é legítima, legal e regular."/>
        <s v="ASSUNTO: PROCESSO ADMINISTRATIVO FISCAL_x000a_Exercício: 2006_x000a_DECADÊNCIA. INOCORRÊNCIA. OBRAS DE CONSTRUÇÃO CIVIL. COMPROVAÇÃO DE TÉRMINO. OBRIGAÇÃO DE DEMONSTRAR COM DOCUMENTOS HÁBEIS NA FORMA NORMATIZADA._x000a_Tendo o lançamento sido efetivado no quinquênio legal não ocorre a decadência._x000a_Cabe ao interessado a comprovação da realização de parte da obra ou de sua integral conclusão em período decadencial mediante a apresentação dos documentos arrolados em normatização específica juntamente com o Documento de Informação Sobre a Obra (DISO)._x000a__x000a_ASSUNTO: CONTRIBUIÇÕES SOCIAIS PREVIDENCIÁRIAS_x000a_Exercício: 2006_x000a_OBRA DE CONSTRUÇÃO CIVIL DE RESPONSABILIDADE DE PESSOA FÍSICA. AVISO DE REGULARIZAÇÃO DE OBRA._x000a_A comprovação do término de obra de construção civil em período abrangido pela decadência do crédito previdenciário, se faz mediante a apresentação de um ou mais dos documentos previstos no art. 482 da Instrução Normativa/SRP n.º 03/2005._x000a_CONTRIBUIÇÕES SOCIAIS DESTINADAS À SEGURIDADE SOCIAL. OBRAS DE CONSTRUÇÃO CIVIL. MÃO-DE-OBRA. AFERIÇÃO. COMPROVAÇÃO DE PADRÃO E TIPO DA CONSTRUÇÃO. DIFERENÇAS. RETIFICAÇÃO DO LANÇAMENTO._x000a_A apuração da remuneração da mão-de-obra empregada na execução de obra de construção civil sob responsabilidade de pessoa física obedecerá aos procedimentos estabelecidos para regularização de obra por aferição indireta com base na área construída, no padrão e tipo da construção._x000a_Demonstrando o sujeito passivo, durante a fase de contencioso, que o padrão e tipo da construção constante no Aviso para Regularização de Obra (ARO) da Declaração e Informações Sobre Obras (DISO) está equivocado, ainda que tenho permanecido silente na fase de fiscalização, impõe-se a retificação do lançamento para que nele conste o efetivo tipo e padrão de construção."/>
        <s v="ASSUNTO: CONTRIBUIÇÕES SOCIAIS PREVIDENCIÁRIAS_x000a_Período de apuração: 01/12/2001 a 30/04/2007_x000a_DECADÊNCIA. INOCORRÊNCIA. OBRA DE CONSTRUÇÃO CIVIL DE RESPONSABILIDADE DE PESSOA FÍSICA. AVISO DE REGULARIZAÇÃO DE OBRA. PROVA DO INÍCIO E DO TÉRMINO. OBRIGAÇÃO DE DEMONSTRAR COM DOCUMENTOS HÁBEIS NA FORMA NORMATIZADA._x000a_Tendo o lançamento sido efetivado no quinquênio legal não ocorre a decadência._x000a_Cabe ao interessado a comprovação da realização de parte da obra ou de sua integral conclusão em período decadencial mediante a apresentação dos documentos arrolados em normatização específica juntamente com o Documento de Informação Sobre a Obra (DISO)._x000a_A comprovação do início e do término de obra de construção civil em período abrangido pela decadência do lançamento do crédito previdenciário, se faz mediante a apresentação de documentos previstos no art. 482 da Instrução Normativa/SRP n.º 03/2005."/>
        <s v="ASSUNTO: CONTRIBUIÇÕES SOCIAIS PREVIDENCIÁRIAS_x000a_Período de apuração: 01/01/2004 a 31/12/2004_x000a_SALÁRIO-DE-CONTRIBUIÇÃO. CONTRIBUINTE INDIVIDUAL._x000a_É obrigação de toda empresa, que não seja produtora rural, recolher as contribuições a seu cargo incidentes sobre as remunerações pagas, devidas ou creditadas, a qualquer título, aos segurados empregados, trabalhadores avulsos e contribuintes individuais, nos prazos estabelecidos, conforme preceituam as alíneas &quot;a&quot; e &quot;h&quot; do inciso I, do artigo 30, da Lei n.º 8.212/91."/>
        <s v="ASSUNTO: CONTRIBUIÇÕES SOCIAIS PREVIDENCIÁRIAS_x000a_Período de apuração: 01/01/2004 a 31/12/2004_x000a_SALÁRIO-DE-CONTRIBUIÇÃO. EMPREGADO._x000a_É obrigação de toda empresa, que não seja produtora rural, recolher as contribuições a seu cargo incidentes sobre as remunerações pagas, devidas ou creditadas, a qualquer título, aos segurados empregados, trabalhadores avulsos e contribuintes individuais, nos prazos estabelecidos, conforme preceituam as alíneas &quot;a&quot; e &quot;h&quot; do inciso I, do artigo 30, da Lei n.º 8.212/91."/>
        <s v="ASSUNTO: CONTRIBUIÇÕES SOCIAIS PREVIDENCIÁRIAS_x000a_Período de apuração: 01/01/2004 a 31/12/2004_x000a_CONTRIBUIÇÕES SOCIAIS PARA OUTRAS ENTIDADES E FUNDOS. SALÁRIO-DE-CONTRIBUIÇÃO. EMPREGADO._x000a_É obrigação de toda empresa, que não seja produtora rural, recolher as contribuições para Outras Entidades e Fundos (Terceiros) a seu cargo incidentes sobre as remunerações pagas, devidas ou creditadas, a qualquer título, aos segurados empregados, na forma da legislação."/>
        <s v="ASSUNTO: SIMPLES NACIONAL_x000a_Exercício: 2013_x000a_SIMPLES. EXCLUSÃO. DESCAMINHO_x000a_O simples fato de ter sido revel no procedimento de perdimento de mercadoria não ensejaria a exclusão do simples. Contudo, o conjunto fático probatório demonstram a conduta da contribuinte capaz de motivar a exclusão do regime simplificado de tributação._x000a_PROPORCIONALIDADE. RAZOABILIDADE_x000a_É vedado ao agente aplicar os princípios da razoabilidade e proporcionalidade quando a legislação é expressa em determinar a exclusão da contribuinte do regime simplificado de tributação, não cabendo a este qualquer valoração do fato, tendo em vista que a atividade administrativa é plenamente vinculada."/>
        <s v="ASSUNTO: CONTRIBUIÇÕES SOCIAIS PREVIDENCIÁRIAS_x000a_Período de apuração: 01/09/1993 a 30/11/2002_x000a_RECURSO ESPECIAL. CONHECIMENTO. EXISTÊNCIA DE SIMILITUDE FÁTICA E DIVERGÊNCIA JURISPRUDENCIAL._x000a_As diferenças acidentais, que não interferem no deslinde da controvérsia, são inaptas para afastar a identificação da similitude fática e, por consequência, da divergência jurisprudencial suscitada._x000a_AUSÊNCIA DE MANDADO DE PROCEDIMENTO FISCAL. NULIDADE. INOCORRÊNCIA._x000a_Eventuais irregularidades atinentes ao MPF, por si sós, não induzem à nulidade do processo administrativo fiscal, uma vez que tal instrumento serve como mero controle da atividade fiscal e não como um limitador da competência dos auditores, que possui contornos legais próprios."/>
        <s v="ASSUNTO: CONTRIBUIÇÕES SOCIAIS PREVIDENCIÁRIAS_x000a_Período de apuração: 01/02/1999 a 30/11/2006_x000a_PROCESSO ADMINISTRATIVO FISCAL. RECURSO ESPECIAL. PRESSUPOSTOS. CONHECIMENTO._x000a_Não se conhece de Recurso Especial de Divergência, quando não demonstrado o alegado dissídio interpretativo, uma vez que ausente a necessária similitude fática e jurídica entre os acórdãos recorrido e paradigma."/>
        <s v="ASSUNTO: CONTRIBUIÇÕES SOCIAIS PREVIDENCIÁRIAS_x000a_Período de apuração: 01/01/1996 a 31/08/2006_x000a_DESCUMPRIMENTO DE OBRIGAÇÃO PRINCIPAL. PENALIDADE. AUSÊNCIA DE PENALIDADE POR DESCUMPRIMENTO DE OBRIGAÇÃO ACESSÓRIA. RETROATIVIDADE BENIGNA._x000a_Na aferição acerca da aplicabilidade da retroatividade benigna, não basta a verificação da denominação atribuída à penalidade, tampouco a simples comparação entre dispositivos, percentuais e limites. É necessário, basicamente, que as penalidades sopesadas tenham a mesma natureza material, portanto que sejam aplicáveis ao mesmo tipo de conduta, de sorte que a comparação a ser feita é entre a multa do inciso II, do art. 35, da Lei nº 8.212, de 1991, na redação vigente à época dos fatos geradores, com aquela prevista no art. 35-A, da mesma lei, acrescido pela Medida Provisória nº 449, de 2008, convertida na Lei nº 11.941, de 2009."/>
        <s v="ASSUNTO: CONTRIBUIÇÕES SOCIAIS PREVIDENCIÁRIAS_x000a_Período de apuração: 01/02/1999 a 31/12/2006_x000a_PROCESSO ADMINISTRATIVO FISCAL. RECURSO ESPECIAL DE DIVERGÊNCIA. PRESSUPOSTOS. CONHECIMENTO._x000a_A divergência somente se caracteriza quando, em face de situações fáticas similares, são adotadas soluções diversas, tendo em vista interpretações distintas conferidas à legislação tributária. Não se conhece de Recurso Especial de quando não resta demonstrado o alegado dissídio jurisprudencial."/>
        <s v="ASSUNTO: CONTRIBUIÇÕES SOCIAIS PREVIDENCIÁRIAS_x000a_Período de apuração: 01/01/2005 a 31/12/2007_x000a_PROCESSO ADMINISTRATIVO FISCAL. RECURSO ESPECIAL DE DIVERGÊNCIA. PRESSUPOSTOS. CONHECIMENTO._x000a_A divergência somente se caracteriza quando, em face de situações fáticas similares, são adotadas soluções diversas, tendo em vista interpretações distintas conferidas à legislação tributária. Não se conhece de Recurso Especial de quando não resta demonstrado o alegado dissídio jurisprudencial."/>
        <s v="ASSUNTO: IMPOSTO SOBRE A RENDA DE PESSOA FÍSICA (IRPF)_x000a_Exercício: 2002_x000a_RECURSO ESPECIAL. CONHECIMENTO, AUSÊNCIA DE SIMILITUDE FÁTICA._x000a_A ausência de similitude fática entre o acórdão recorrido e os paradigmas torna estes inaptos para demonstrar a divergência de interpretação, inviabilizando o conhecimento do recurso."/>
        <s v="ASSUNTO: IMPOSTO SOBRE A RENDA DE PESSOA FÍSICA (IRPF)_x000a_Exercício: 2004_x000a_DEDUÇÃO. DESPESAS MÉDICAS. COMPROVAÇÃO. APRESENTAÇÃO DE RECIBOS. SOLICITAÇÃO DE ELEMENTOS DE PROVA ADICIONAIS. POSSIBILIDADE_x000a_A apresentação de recibo, por si só, não exclui a possibilidade de exigência de elementos comprobatórios adicionais, tais como provas da efetiva prestação do serviço e de seu pagamento."/>
        <s v="ASSUNTO: SIMPLES NACIONAL_x000a_Ano-calendário: 2016_x000a_SIMPLES NACIONAL. EXCLUSÃO. AUSÊNCIA DE REGULARIZAÇÃO TEMPESTIVA DAS PENDÊNCIAS._x000a_Em concreto, a contribuinte não logrou êxito em demonstrar a regularização tempestiva do débito em aberto impeditivo à sua permanência no regime do Simples Nacional, o que, nos termos do artigo 17, inciso V, da Lei Complementar nº 123/2006, dá ensejo a sua exclusão."/>
        <s v="ASSUNTO: SIMPLES NACIONAL_x000a_Data do Fato Gerador: 01/07/2013_x000a_SIMPLES NACIONAL. EXCLUSÃO. INFRAÇÃO À LEGISLAÇÃO._x000a_Nos termos do artigo 29, inciso XII, da Lei Complementar nº 123/2006, deve ser excluída de ofício do Simples Nacional, com efeitos a partir do mês da ocorrência da infração, a pessoa jurídica que, omitir de forma reiterada o registro de trabalhador que lhe preste serviço."/>
        <s v="ASSUNTO: NORMAS GERAIS DE DIREITO TRIBUTÁRIO_x000a_Ano-calendário: 2002_x000a_COMPENSAÇÃO. REQUISITOS. COMPROVAÇÃO._x000a_A alegação da existência do direito creditório, acompanhada da respectiva documentação fiscal e contábil da sua origem contábil e/ou esclarecimentos adicionais capazes de contrapor as razões constantes da r. decisão de piso de forma comprovar a origem do direito creditório pleiteado, bem como sua certeza e liquidez, legitima a homologação da compensação._x000a_O parcelamento não obsta a dedução dos valores do PIS-Faturamento, tão somente pelo fato da competência contábil, potencialmente, não ter sido observada a tempo e modo, sob pena, inclusive, de enriquecimento ilícito do Estado."/>
        <s v="ASSUNTO: CONTRIBUIÇÃO PARA O FINANCIAMENTO DA SEGURIDADE SOCIAL (COFINS)_x000a_Data do fato gerador: 31/03/2004_x000a_PER/DCOMP. CRÉDITO DECORRENTE DE PAGAMENTO A MAIOR. NÃO COMPROVAÇÃO. AUSÊNCIA DE DOCUMENTOS CONTÁBEIS E FISCAIS._x000a_Quando à DCTF original sofre retificação pelo contribuinte após ciência do despacho decisório, cumpre a ele a prova da regularidade na confissão do novo débito, como também, da existência do crédito apontado no Per/Dcomp decorrente do pagamento a maior através da apresentação dos documentos contábeis e/ou fiscais, em atenção ao art. 170 do CTN."/>
        <s v="ASSUNTO: CONTRIBUIÇÃO PARA O PIS/PASEP_x000a_Data do fato gerador: 28/02/2003_x000a_PER/DCOMP. CRÉDITO DECORRENTE DE PAGAMENTO A MAIOR. NÃO COMPROVAÇÃO. AUSÊNCIA DE DOCUMENTOS CONTÁBEIS E FISCAIS._x000a_Quando à DCTF original sofre retificação pelo contribuinte após ciência do despacho decisório, cumpre a ele a prova da regularidade na confissão do novo débito, como também, da existência do crédito apontado no Per/Dcomp decorrente do pagamento a maior através da apresentação dos documentos contábeis e/ou fiscais, em atenção ao art. 170 do CTN."/>
        <s v="ASSUNTO: CONTRIBUIÇÃO PARA O FINANCIAMENTO DA SEGURIDADE SOCIAL (COFINS)_x000a_Data do fato gerador: 28/02/2003_x000a_PER/DCOMP. CRÉDITO DECORRENTE DE PAGAMENTO A MAIOR. NÃO COMPROVAÇÃO. AUSÊNCIA DE DOCUMENTOS CONTÁBEIS E FISCAIS._x000a_Quando à DCTF original sofre retificação pelo contribuinte após ciência do despacho decisório, cumpre a ele a prova da regularidade na confissão do novo débito, como também, da existência do crédito apontado no Per/Dcomp decorrente do pagamento a maior através da apresentação dos documentos contábeis e/ou fiscais, em atenção ao art. 170 do CTN."/>
        <s v="ASSUNTO: CONTRIBUIÇÃO PARA O FINANCIAMENTO DA SEGURIDADE SOCIAL (COFINS)_x000a_Data do fato gerador: 25/10/2011_x000a_PER/DCOMP. CRÉDITO DECORRENTE DE PAGAMENTO A MAIOR. NÃO COMPROVAÇÃO. AUSÊNCIA DE DOCUMENTOS CONTÁBEIS._x000a_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
        <s v="ASSUNTO: CONTRIBUIÇÃO PARA O FINANCIAMENTO DA SEGURIDADE SOCIAL (COFINS)_x000a_Data do fato gerador: 24/06/2011_x000a_PER/DCOMP. CRÉDITO DECORRENTE DE PAGAMENTO A MAIOR. NÃO COMPROVAÇÃO. AUSÊNCIA DE DOCUMENTOS CONTÁBEIS._x000a_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
        <s v="ASSUNTO: CONTRIBUIÇÃO PARA O FINANCIAMENTO DA SEGURIDADE SOCIAL (COFINS)_x000a_Data do fato gerador: 25/05/2011_x000a_PER/DCOMP. CRÉDITO DECORRENTE DE PAGAMENTO A MAIOR. NÃO COMPROVAÇÃO. AUSÊNCIA DE DOCUMENTOS CONTÁBEIS._x000a_Quando à DCTF original sofre retificação após a ciência do despacho decisório pelo contribuinte, cabe a ele provar a regularidade na confissão do novo débito, como também, da existência do crédito apontado no Per/Dcomp decorrente do pagamento a maior do referido débito, por meio dos documentos contábeis e/ou fiscais, em atenção ao art. 170 do CTN."/>
        <s v="ASSUNTO: IMPOSTO SOBRE A RENDA DE PESSOA FÍSICA (IRPF)_x000a_Ano-calendário: 2009_x000a_CIÊNCIA DE NOTIFICAÇÃO DE LANÇAMENTO. INTIMAÇÃO POR EDITAL. AUSÊNCIA DE REQUISITOS._x000a_O envio de correspondência a endereço diferente do domicílio tributário eleito pelo sujeito passivo não configura tentativa frustrada de intimação, não sendo possível a publicação de edital, nos termos do art. 23, §1º, do Decreto 70.235/1972."/>
        <s v="ASSUNTO: CONTRIBUIÇÕES SOCIAIS PREVIDENCIÁRIAS_x000a_Período de apuração: 01/03/1999 a 31/01/2005_x000a_RECURSO ESPECIAL. AUSÊNCIA DE SIMILITUDE FÁTICO-JURÍDICA ENTRE OS JULGADOS. NÃO CONHECIMENTO._x000a_A ausência de similitude fático-jurídica entre os julgados impede o conhecimento do recurso especial."/>
        <s v="ASSUNTO: IMPOSTO SOBRE A RENDA DE PESSOA FÍSICA (IRPF)_x000a_Ano-calendário: 2006_x000a_IRPF. ISENÇÃO. DOENÇA GRAVE. PROVENTOS DE APOSENTADORIA, REFORMA OU PENSÃO. PREVIDÊNCIA PRIVADA. RESGATE._x000a_Conforme entendimento do Superior Tribunal de Justiça, o capital acumulado em plano de previdência privada representa patrimônio destinado à geração de aposentadoria, possuindo natureza previdenciária (STJ, REsp 1507320/RS). Desta forma, tal capital está ao abrigo da isenção, mesmo havendo resgate."/>
        <s v="ASSUNTO: CONTRIBUIÇÕES SOCIAIS PREVIDENCIÁRIAS_x000a_Período de apuração: 01/01/2006 a 31/12/2006_x000a_RECURSO ESPECIAL. AUSÊNCIA DE SIMILITUDE FÁTICO-JURÍDICA ENTRE OS JULGADOS. NÃO CONHECIMENTO._x000a_A ausência de similitude fático-jurídica entre os julgados impede o conhecimento do recurso especial."/>
        <s v="ASSUNTO: CONTRIBUIÇÕES SOCIAIS PREVIDENCIÁRIAS_x000a_Período de apuração: 01/06/2004 a 31/12/2007_x000a_CONTRIBUIÇÕES PREVIDENCIÁRIAS E DE INTERVENÇÃO NO DOMÍNIO ECONÔMICO. IMUNIDADE. RECEITAS DECORRENTES DE EXPORTAÇÃO INDIRETA. CABIMENTO. DECISÃO DO SUPREMO TRIBUNAL FEDERAL COM REPERCUSSÃO GERAL._x000a_Conforme decisão do Pleno do Supremo Tribunal Federal, com repercussão geral, o melhor discernimento acerca do alcance da imunidade tributária nas exportações indiretas se realiza a partir da compreensão da natureza objetiva da imunidade, que está a indicar que imune não é o contribuinte, mas sim o bem quando exportado._x000a_A imunidade tributária prevista no art. 149, § 2º, I, da Constituição, alcança a operação de exportação indireta."/>
        <s v="ASSUNTO: CONTRIBUIÇÕES SOCIAIS PREVIDENCIÁRIAS_x000a_Período de apuração: 01/01/2003 a 31/12/2004_x000a_PRELIMINAR. NULIDADE DA DECISÃO DE PRIMEIRA INSTÂNCIA. NÃO OCORRÊNCIA._x000a_A decisão foi fundamentada, não havendo que se falar em nulidade quando o julgador proferiu decisão devidamente motivada, explicitando as razões pertinentes à formação de sua livre convicção. Ademais, o órgão julgador não está obrigado a se manifestar sobre todos os pontos alegados pela parte, mas somente sobre os que entender necessários ao deslinde da controvérsia, de acordo com o livre convencimento motivado._x000a_ÔNUS DA PROVA. FATO CONSTITUTIVO DO DIREITO NO QUAL SE FUNDAMENTA A AÇÃO. INCUMBÊNCIA DO INTERESSADO._x000a_Cabe ao interessado a prova dos fatos que tenha alegado. Simples alegações desacompanhadas dos meios de prova que as justifiquem, revelam-se insuficientes para comprovar os fatos alegados. A realização de diligência não se presta para a produção de provas que toca à parte produzir._x000a_PRODUÇÃO DE PROVAS. MOMENTO PRÓPRIO. JUNTADA DE NOVOS DOCUMENTOS APÓS PRAZO DE DEFESA. REQUISITOS OBRIGATÓRIOS._x000a_A impugnação deverá ser formalizada por escrito e mencionar os motivos de fato e de direito em que se fundamentar, bem como os pontos de discordância, e vir instruída com todos os documentos e provas que possuir, precluindo o direito de o impugnante fazê-lo em outro momento processual, salvo nas hipóteses taxativamente previstas na legislação, sujeita a comprovação obrigatória a ônus do sujeito passivo."/>
        <s v="ASSUNTO: IMPOSTO SOBRE A RENDA DE PESSOA FÍSICA (IRPF)_x000a_Exercício: 2008_x000a_INTERPOSIÇÃO APÓS O PRAZO LEGAL. NÃO CONHECIMENTO. INTEMPESTIVIDADE._x000a_A tempestividade é pressuposto intransponível para o conhecimento do recurso. É intempestivo o recurso voluntário interposto após o decurso de trinta dias da ciência da decisão."/>
        <s v="ASSUNTO: IMPOSTO SOBRE A RENDA DE PESSOA FÍSICA (IRPF)_x000a_Exercício: 2007_x000a_PERDA DA ESPONTANEIDADE. DECRETO N. 70.235/72, ART.7°, §1._x000a_O Decreto n. 70.235/72, em seu art. 7°, §1°, dispõe que o início do procedimento fiscal exclui a espontaneidade do sujeito passivo em relação aos atos anteriores e, independente de intimação, a dos demais envolvidos nas infrações verificadas. Ainda que o contribuinte não tenha sido sujeito passivo da ação fiscal, se envolvido, como é o caso, nas infrações verificadas, ocorre a perda da espontaneidade._x000a_OMISSÃO DE RENDIMENTOS TRIBUTÁVEIS._x000a_São tributáveis os rendimentos informados em Declaração de Imposto Retido na Fonte (DIRF), pela fonte pagadora, como pagos ao contribuinte e por ele omitidos na declaração de ajuste anual._x000a_IMPOSTO COMPLEMENTAR DECLARADO. COMPENSAÇÃO INDEVIDA._x000a_Não comprovado o recolhimento do imposto complementar através de documentação hábil e idônea, deve ser mantida a glosa._x000a_PROCESSO ADMINISTRATIVO FISCAL. INCLUSÃO DE DÉBITO EVENTUALMENTE REMANESCENTE EM PARCELAMENTO. PEDIDO DE INCLUSÃO. FALTA DE COMPETÊNCIA DO CARF._x000a_Escapa à competência do CARF, a atribuição de sindicar se o devedor e o débito reúnem todos os requisitos aptos à concessão do parcelamento pretendido. O pedido de parcelamento deve ser dirigido diretamente à unidade preparadora da circunscrição fiscal do contribuinte, na medida em que este Colegiado não possui competência para apreciação de tal matéria."/>
        <s v="ASSUNTO: IMPOSTO SOBRE A RENDA DE PESSOA FÍSICA (IRPF)_x000a_Exercício: 2006_x000a_OMISSÃO DE RENDIMENTOS DE PESSOA JURÍDICA. INDENIZAÇÃO REPARATÓRIA DECORRENTE DE ACIDENTE._x000a_Caracterizado o pagamento em prestações continuadas (pensão vitalícia), é tributável o valor da indenização reparatória por danos físicos, invalidez ou morte, ou por bens materiais danificados ou destruídos, determinada judicialmente em decorrência de acidente._x000a_OMISSÃO DE RENDIMENTOS TRIBUTÁVEIS._x000a_São tributáveis os rendimentos informados em Declaração de Imposto Retido na Fonte (DIRF), pela fonte pagadora, como pagos ao contribuinte e por ele omitidos na declaração de ajuste anual._x000a_BOA-FÉ DO AGENTE. FATO GERADOR. OCORRÊNCIA._x000a_A infração fiscal independe da intenção do agente ou do responsável, conforme preceitua o art. 136 do Código Tributário Nacional. Ocorrido o fato previamente descrito na norma de incidência, basta para o nascimento da obrigação tributária decorrente da relação jurídica legalmente estabelecida."/>
        <s v="ASSUNTO: IMPOSTO SOBRE A RENDA DE PESSOA FÍSICA (IRPF)_x000a_Exercício: 2006_x000a_PERDA DA ESPONTANEIDADE. DECRETO N. 70.235/72, ART.7°, §1._x000a_O Decreto n. 70.235/72, em seu art. 7°, §1°, dispõe que o início do procedimento fiscal exclui a espontaneidade do sujeito passivo em relação aos atos anteriores e, independente de intimação, a dos demais envolvidos nas infrações verificadas. Ainda que o contribuinte não tenha sido sujeito passivo da ação fiscal, se envolvido, como é o caso, nas infrações verificadas, ocorre a perda da espontaneidade._x000a_OMISSÃO DE RENDIMENTOS DA ATIVIDADE RURAL._x000a_Tributam-se, como rendimentos omitidos da atividade rural, as receitas devidamente comprovadas por meio de documentos hábeis e idôneos que não foram informados nas Declarações de Ajuste Anual."/>
        <s v="ASSUNTO: IMPOSTO SOBRE A RENDA DE PESSOA FÍSICA (IRPF)_x000a_Ano-calendário: 2003_x000a_IRPF. COMPENSAÇÃO. IMPOSTO DE RENDA RETIDO NA FONTE._x000a_Mantém-se a glosa do imposto retido na fonte quando não comprovada a respectiva retenção pela fonte pagadora."/>
        <s v="ASSUNTO: IMPOSTO SOBRE A RENDA DE PESSOA FÍSICA (IRPF)_x000a_Ano-calendário: 2006_x000a_ACRÉSCIMO PATRIMONIAL A DESCOBERTO._x000a_São tributáveis os valores relativos aos acréscimos patrimoniais a descoberto, apurados mensalmente, quando não justificados pelos rendimentos tributáveis, isentos ou não tributáveis, tributados exclusivamente na fonte ou objeto de tributação definitiva._x000a_DEPENDENTES. GUARDA. PENSÃO ALIMENTÍCIA._x000a_Apenas o contribuinte que permaneceu com a guarda dos dependentes, estabelecida judicialmente, pode deduzir gastos sob essa rubrica. O contribuinte que não detém a guarda e paga pensão alimentícia não pode declarar gastos a título de dependência, mas somente os pagos como alimentos._x000a_PRINCÍPIO DA VERDADE MATERIAL._x000a_O princípio da verdade material, que rege o Processo Administrativo Fiscal, não afasta a necessidade de prova das alegações de defesa contrárias ao lançamento fiscal. Comprovado que o procedimento fiscal levado a efeito atende às normas regulamentares, não há que se falar em falta de atendimento à verdade material."/>
        <s v="ASSUNTO: IMPOSTO SOBRE A PROPRIEDADE TERRITORIAL RURAL (ITR)_x000a_Exercício: 2007_x000a_ÁREA DE FLORESTAS NATIVAS (AFN). ISENÇÃO. ATO DECLARATÓRIO AMBIENTAL (ADA). APRESENTAÇÃO TEMPESTIVA. LAUDO TÉCNICO. OBRIGATORIEDADE._x000a_O benefício de exclusão da AFN da base de cálculo do ITR está condicionado à comprovação de sua existência mediante laudo técnico e apresentação tempestiva do correspondente ADA._x000a_ÁREAS DE INTERESSE ECOLÓGICO - AIE_x000a_Deve ser reconhecida a área de interesse ecológico e excluída da base de cálculo do ITR quanto atendidos os requisitos legais previstos no art. 10, § º, II, b da Lei nº Lei nº 9393/96, independentemente da apresentação de Ato Declaratório Ambiental - ADA ao IBAMA._x000a_CÓDIGO TRIBUTÁRIO NACIONAL (CTN). ADA. PRAZO DE APRESENTAÇÃO. OBRIGAÇÃO ACESSÓRIA. DEFINIÇÃO. LEGISLAÇÃO TRIBUTÁRIA._x000a_A definição de prazo para apresentação do ADA não se sujeita ao princípio da reserva legal, podendo ser disciplinada por meio da legislação tributária._x000a_CÓDIGO TRIBUTÁRIO NACIONAL (CTN). OUTORGA DE BENEFÍCIO FISCAL. INTERPRETAÇÃO LITERAL DA LEGISLAÇÃO TRIBUTÁRIA._x000a_Interpreta-se literalmente a legislação tributária que disponha sobre suspensão ou exclusão do crédito tributário, outorga de isenção ou dispensa de cumprimento das obrigações tributárias acessórias._x000a_VALOR DA TERRA NUA (VTN). ARBITRAMENTO. SISTEMA DE PREÇOS DE TERRAS (SIPT). VALOR MÉDIO. APTIDÃO AGRÍCOLA. EXISTÊNCIA. POSSIBILIDADE._x000a_Mantém-se o arbitramento com base no SIPT, quando o VTN apurado observar o requisito legal da aptidão agrícola, e o Recorrente deixar de refutá-lo mediante laudo de avaliação do Valor da Terra Nua do imóvel, emitido por engenheiro agrônomo ou florestal, nos termos estabelecidos pela ABNT."/>
        <s v="ASSUNTO: OBRIGAÇÕES ACESSÓRIAS_x000a_Ano-calendário: 2005, 2006, 2007_x000a_MULTA POR FALTA DE ENTREGA DA DECLARAÇÃO_x000a_É devida a multa no caso de falta de entrega da declaração no prazo_x000a_estabelecido._x000a__x000a_ASSUNTO: PROCESSO ADMINISTRATIVO FISCAL_x000a_Ano-calendário: 2005, 2006, 2007_x000a_NULIDADE_x000a_Não há que se cogitar de nulidade do lançamento quando observados os requisitos previstos na legislação que rege o processo administrativo fiscal._x000a_INCONSTITUCIONALIDADE/ILEGALIDADE. ARGUIÇÃO._x000a_A autoridade administrativa é incompetente para apreciar arguição de_x000a_inconstitucionalidade/ilegalidade de lei._x000a__x000a_ASSUNTO: NORMAS GERAIS DE DIREITO TRIBUTÁRIO_x000a_Ano-calendário: 2005, 2006, 2007_x000a_MULTA. CARÁTER CONFISCATÓRIO._x000a_A vedação ao confisco pela Constituição Federal é dirigida ao legislador, cabendo à autoridade administrativa apenas aplicar a multa, nos moldes da legislação que a instituiu."/>
        <s v="ASSUNTO: NORMAS DE ADMINISTRAÇÃO TRIBUTÁRIA_x000a_Ano-calendário: 2010_x000a_IRRF. COOPERATIVA DE TRABALHO MÉDICO. PEDIDO DE COMPENSAÇÃO. CRÉDITOS NÃO PASSÍVEIS DE COMPENSAÇÃO. ERRO NA DECLARAÇÃO DA FONTE PAGADORA._x000a_Afastada a impossibilidade de utilização do crédito de IRRF recolhido sob código 1708 para compensar débitos relativos a IRRF sobre pagamentos de rendimentos do trabalho sem vínculo empregatício efetuados pela Cooperativa (código 0588), faz-se necessário o retorno dos autos à jurisdição de origem para análise de sua certeza e liquidez de modo a possibilitar a homologação das compensações intentadas."/>
        <s v="ASSUNTO: NORMAS GERAIS DE DIREITO TRIBUTÁRIO_x000a_Data do fato gerador: 09/02/2007_x000a_RETIFICAÇÃO DA DCTF APÓS A CIÊNCIA DO DESPACHO DECISÓRIO. FALTA DE COMPROVAÇÃO DO ERRO. DIREITO CREDITÓRIO NÃO RECONHECIDO._x000a_Na hipótese em que o contribuinte retifica a DCTF após a ciência do despacho decisório para fins de reduzir ou mesmo eliminar o débito antes declarado e, assim, formalizar a existência do direito creditório a título de pagamento indevido ou a maior, é necessária a apresentação de elementos probatórios que justifiquem a redução do débito declarado, não bastando para tanto a simples retificação da DCTF."/>
        <s v="ASSUNTO: IMPOSTO SOBRE PRODUTOS INDUSTRIALIZADOS (IPI)_x000a_Período de apuração: 01/07/2008 a 30/09/2008_x000a_CRÉDITO. ÔNUS DA PROVA INICIAL DO CONTRIBUINTE._x000a_Conforme determinação Art. 36 da Lei nº 9.784/1999, do Art. 16 do Decreto 70.235/72, Art 165 e seguintes do CTN e demais dispositivos que regulam o direito ao crédito fiscal, o ônus da prova é inicialmente do contribuinte ao solicitar seu crédito."/>
        <s v="ASSUNTO: IMPOSTO SOBRE PRODUTOS INDUSTRIALIZADOS (IPI)_x000a_Período de apuração: 01/04/2008 a 30/06/2008_x000a_CRÉDITO. ÔNUS DA PROVA INICIAL DO CONTRIBUINTE._x000a_Conforme determinação Art. 36 da Lei nº 9.784/1999, do Art. 16 do Decreto 70.235/72, Art 165 e seguintes do CTN e demais dispositivos que regulam o direito ao crédito fiscal, o ônus da prova é inicialmente do contribuinte ao solicitar seu crédito."/>
        <s v="ASSUNTO: IMPOSTO SOBRE PRODUTOS INDUSTRIALIZADOS (IPI)_x000a_Período de apuração: 01/10/2007 a 31/12/2007_x000a_CRÉDITO. ÔNUS DA PROVA INICIAL DO CONTRIBUINTE._x000a_Conforme determinação Art. 36 da Lei nº 9.784/1999, do Art. 16 do Decreto 70.235/72, Art 165 e seguintes do CTN e demais dispositivos que regulam o direito ao crédito fiscal, o ônus da prova é inicialmente do contribuinte ao solicitar seu crédito."/>
        <s v="ASSUNTO: IMPOSTO SOBRE PRODUTOS INDUSTRIALIZADOS (IPI)_x000a_Período de apuração: 01/01/2007 a 31/03/2007_x000a_CRÉDITO. ÔNUS DA PROVA INICIAL DO CONTRIBUINTE._x000a_Conforme determinação Art. 36 da Lei nº 9.784/1999, do Art. 16 do Decreto 70.235/72, Art 165 e seguintes do CTN e demais dispositivos que regulam o direito ao crédito fiscal, o ônus da prova é inicialmente do contribuinte ao solicitar seu crédito."/>
        <s v="ASSUNTO: CONTRIBUIÇÕES SOCIAIS PREVIDENCIÁRIAS_x000a_Data do fato gerador: 09/08/2007_x000a_CONTRIBUIÇÕES PREVIDENCIÁRIAS. RETENÇÃO DE 11%. CESSÃO DE MÃO DE OBRA._x000a_As contribuições sociais previdenciárias incidentes sobre cessão de mão-de-obra, diante da redação do art. 31 da Lei 8.212, de 1991, dada pela Lei 9.528, de 1997, aplicada à época do fato gerador, na qual o contratante de quaisquer serviços executados mediante cessão de mão-de-obra, inclusive em regime de trabalho temporário, responde solidariamente com o executor pelas obrigações decorrentes desta Lei, em relação aos serviços prestados, exceto quanto ao disposto no art. 23, não se aplicando, em qualquer hipótese, o benefício de ordem._x000a_OBRIGAÇÕES ACESSÓRIAS. LANÇAR NA CONTABILIDADE PRÓPRIA TODOS OS FATOS GERADORES DAS CONTRIBUIÇÕES PREVIDENCIÁRIAS._x000a_A Lei 8.212/91 no seu artigo 32, inciso II , impõe a obrigação para a empresa de lançar mensalmente em títulos próprios de sua contabilidade, de forma discriminada, os fatos geradores de todas as contribuições, o montante das quantias descontadas, as contribuições da empresa e os totais recolhidos._x000a_Recurso Voluntário Negado."/>
        <s v="ASSUNTO: CONTRIBUIÇÕES SOCIAIS PREVIDENCIÁRIAS_x000a_DATA DO FATO GERADOR: 01/09/2006_x000a_DECADÊNCIA. REGULARIDADE DA OBRA. ARO. IMPROCEDÊNCIA._x000a_Para fins de contagem do prazo decadencial o que se leva em consideração para lançamentos de contribuições previdências decorrentes de execução de obra mediante cálculo da mão-de-obra empregada, é a informação de regularidade da obra, utilizado por sua vez por meio do ARO, ou de documento hábil e idôneo previsto na legislação._x000a_OBRA. CONSTRUÇÃO CIVIL. SOLIDARIEDADE OU RESPONSABILIDADE DA PESSOA FÍSICA. ARBITRAMENTO DO SALÁRIO DE CONTRIBUIÇÃO._x000a_O contratante de serviços de construção civil responde solidariamente com o construtor, independentemente da forma de contratação, pelo pagamento das contribuições previdenciárias decorrentes do contrato, conforme art. 30, inciso VI da Lei 8.212, de 1991._x000a_O salário de contribuição decorrente de obra de construção civil de responsabilidade de pessoa física será apurado com base na área construída constante no projeto, e no padrão da obra._x000a_LANÇAMENTO. AFERIÇÃO INDIRETA._x000a_Ocorrendo recusa ou sonegação de qualquer documento ou informação, ou sua apresentação deficiente, a Secretaria da Receita Federal do Brasil pode, sem prejuízo da penalidade cabível, lançar de ofício a importância devida, cabendo à empresa, ao contratante pessoa física ou ao segurado o ônus da prova em contrário._x000a_Recurso Voluntário Negado."/>
        <s v="ASSUNTO: CONTRIBUIÇÕES SOCIAIS PREVIDENCIÁRIAS_x000a_Período de apuração: 01/10/2004 a 31/10/2004_x000a_OBRA. CONSTRUÇÃO CIVIL. SOLIDARIEDADE OU RESPONSABILIDADE. ARBITRAMENTO DO SALÁRIO DE CONTRIBUIÇÃO._x000a_O contratante de serviços de construção civil responde pelo recolhimento das contribuições sociais devidas pela mão-de-obra empregada à construção._x000a_O salário de contribuição decorrente de obra de construção civil será apurado com base na área construída constante no projeto, e no padrão da obra._x000a_LANÇAMENTO. AFERIÇÃO INDIRETA._x000a_Ocorrendo recusa ou sonegação de qualquer documento ou informação, ou sua apresentação deficiente, a Secretaria da Receita Federal do Brasil pode, sem prejuízo da penalidade cabível, lançar de ofício a importância devida, cabendo à empresa, ao contratante pessoa física ou ao segurado o ônus da prova em contrário._x000a_Recurso Voluntário Negado."/>
        <s v="ASSUNTO: SISTEMA INTEGRADO DE PAGAMENTO DE IMPOSTOS E CONTRIBUIÇÕES DAS MICROEMPRESAS E DAS EMPRESAS DE PEQUENO PORTE (SIMPLES)_x000a_Ano-calendário: 2004_x000a_EXCESSO DE RECEITA BRUTA. EXCLUSÃO DE OFÍCIO. EFEITOS RETROATIVOS. POSSIBILIDADE_x000a_Deve ser excluída de ofício do Simples Federal a Microempresa (ME) ou Empresa de Pequeno Porte (EPP), a partir do primeiro dia do ano-calendário subsequente, que ultrapassar o limite legalmente estabelecido para opção pelo referido sistema._x000a_Por se tratar de situação excludente, que já era ou deveria ser de conhecimento do contribuinte a lei tratou o ato de exclusão como meramente declaratório, permitindo a retroação de seus efeitos à data de um mês após a ocorrência da circunstância ensejadora da exclusão (REsp 1.124.507, submetido ao regime do art. 543C, do CPC de 1973)._x000a__x000a_ASSUNTO: NORMAS GERAIS DE DIREITO TRIBUTÁRIO_x000a_Ano-calendário: 2004_x000a_SIMPLES. EXCLUSÃO. PRAZO DECADENCIAL. NÃO OCORRÊNCIA._x000a_A decadência é instituto que impede o Fisco de constituir crédito tributário após o lapso temporal de cinco anos nos termo do art. 173 do Código Tributário Nacional. No ato de exclusão do Simples não há previsão legal de prazo decadencial. Trata-se de ato de natureza declaratória que apenas constata o impedimento de a pessoa jurídica permanecer no regime simplificado, ainda que ocorrido em data pretérita. Portanto, não há falar-se em prazo decadencial para o ato de exclusão do Simples.."/>
        <s v="ASSUNTO: SISTEMA INTEGRADO DE PAGAMENTO DE IMPOSTOS E CONTRIBUIÇÕES DAS MICROEMPRESAS E DAS EMPRESAS DE PEQUENO PORTE (SIMPLES)_x000a_Ano-calendário: 2006_x000a_SIMPLES. PRODUÇÃO DE ESPETÁCULO. VEDAÇÃO._x000a_A produção de espetáculo, atividade vedada ao Simples, é uma atividade complexa que demanda a atuação de vários profissionais com vistas a realização do objeto, que pode ser teatro, dança, ópera, exposições, cinema, vídeo, televisão, rádio e produção musical etc. Para tanto faz-se necessário o aluguel de espaços físicos, equipamentos, instrumentos, dentre outros elementos._x000a_Provado nos autos o exercício dessa atividade, há de ser indeferida a solicitação de inclusão no Simples."/>
        <s v="ASSUNTO: CONTRIBUIÇÕES SOCIAIS PREVIDENCIÁRIAS_x000a_Período de apuração: 01/03/2002 a 31/08/2003_x000a_IMPUGNAÇÃO. PROTOCOLO JUNTO AOS CORREIOS. DECURSO DO PRAZO LEGAL DE TRINTA DIAS. INTEMPESTIVIDADE._x000a_A impugnação apresentada em unidade da Secretaria da Receita Federal do Brasil com jurisdição sobre o domicílio tributário do sujeito passivo, bem como, remetida por via postal, no prazo de trinta dias, contados da data da ciência da intimação da exigência, instaura a fase litigiosa do procedimento."/>
        <s v="ASSUNTO: CONTRIBUIÇÕES SOCIAIS PREVIDENCIÁRIAS_x000a_Período de apuração: 01/05/2002 a 31/12/2006_x000a_IMPUGNAÇÃO. PROTOCOLO JUNTO AOS CORREIOS. DECURSO DO PRAZO LEGAL DE TRINTA DIAS. INTEMPESTIVIDADE._x000a_A impugnação apresentada em unidade da Secretaria da Receita Federal do Brasil com jurisdição sobre o domicílio tributário do sujeito passivo, bem como, remetida por via postal, no prazo de trinta dias, contados da data da ciência da intimação da exigência, instaura a fase litigiosa do procedimento."/>
        <s v="ASSUNTO: OBRIGAÇÕES ACESSÓRIAS_x000a_Ano-calendário: 2009_x000a_AGÊNCIA MARÍTIMA REPRESENTANTE DE TRANSPORTADOR ESTRANGEIRO. PRESTAÇÃO INTEMPESTIVA DE INFORMAÇÃO. LEGITIMIDADE PASSIVA._x000a_A agência de navegação marítima representante no País de transportador estrangeiro responde por irregularidade na prestação de informações que estava legalmente obrigada a fornecer à Aduana nacional._x000a_INFORMAÇÃO SOBRE O EMBARQUE. INOBSERVÂNCIA DO PRAZO. CONDUTA DESCRITA NO ART. 107, INCISO IV, ALÍNEA E, DO DECRETO-LEI Nº 37/66._x000a_O registro, no Siscomex, dos dados pertinentes ao embarque da mercadoria objeto de exportação, fora do prazo previsto na legislação de regência, tipifica a infração prevista na alínea e do inciso IV do art.107 do Decreto-Lei nº 37/66, sujeitando-se à penalidade correspondente."/>
        <s v="ASSUNTO: CONTRIBUIÇÕES SOCIAIS PREVIDENCIÁRIAS_x000a_Período de apuração: 01/03/1999 a 31/12/2005_x000a_IMPUGNAÇÃO TEMPESTIVA. NÃO CONHECIMENTO POR INTEMPESTIVIDADE. ÓRGÃO JULGADOR DE PRIMEIRO GRAU. NOVA DECISÃO._x000a_Sendo tempestiva a impugnação não conhecida pelo órgão julgador de primeiro grau, por intempestividade, deve ser proferida uma nova decisão com o conhecimento da impugnação e julgamento de todas as alegações nela deduzidas."/>
        <s v="ASSUNTO: SIMPLES NACIONAL_x000a_Ano-calendário: 2009_x000a_EXCLUSÃO. DÉBITO FAZENDÁRIO._x000a_Não poderá recolher os impostos e contribuições na forma do Simples Nacional a microempresa ou a empresa de pequeno porte que possua débito com a Fazendas Federal cuja exigibilidade não esteja suspensa."/>
        <s v="ASSUNTO: CONTRIBUIÇÕES SOCIAIS PREVIDENCIÁRIAS_x000a_Período de apuração: 01/05/2002 a 31/12/2006_x000a_PRELIMINAR DE NULIDADE. CERCEAMENTO DO DIREITO DE DEFESA._x000a_A declaração de nulidade depende da efetiva demonstração de prejuízo à defesa do contribuinte, atraindo a incidência do princípio pas de nullité sans grief._x000a_RELEVAÇÃO DA MULTA. CORREÇÃO DA FALTA. AUSÊNCIA DE PRIMARIEDADE._x000a_Nos termos da legislação vigente à época dos fatos geradores, art. 291, § 1º, Decreto 3.048/1999, a multa será relevada se o infrator formular pedido e corrigir a falta, dentro do prazo de impugnação, ainda que não contestada a infração, desde que seja o infrator primário e não tenha ocorrido nenhuma circunstância agravante."/>
        <s v="ASSUNTO: CONTRIBUIÇÕES SOCIAIS PREVIDENCIÁRIAS_x000a_Período de apuração: 01/05/2002 a 31/12/2006_x000a_PRELIMINAR DE NULIDADE. CERCEAMENTO DO DIREITO DE DEFESA._x000a_A declaração de nulidade depende da efetiva demonstração de prejuízo à defesa do contribuinte, atraindo a incidência do princípio pas de nullité sans grief._x000a_CONTRIBUIÇÃO PREVIDENCIÁRIA. OBRIGAÇÃO ACESSÓRIA. DEIXAR A EMPRESA DE EXIBIR LIVRO OU DOCUMENTO. CFL 38._x000a_Constitui infração deixar a empresa de exibir qualquer documento ou livro relacionado com as contribuições para a Seguridade Social, ou exibi-los de forma deficiente ou incompleta, especificamente solicitados pela fiscalização em termo próprio."/>
        <s v="ASSUNTO: OBRIGAÇÕES ACESSÓRIAS_x000a_Data do fato gerador: 16/04/2007_x000a_LIVRO DIÁRIO. EMPRESA DISPENSADA. OPÇÃO POR FAZER. EXIGÊNCIAS LEGAIS. DESCUMPRIMENTO. MULTA._x000a_A empresa dispensada de elaborar o Livro Diário que optar por fazer tal escrituração, deverá fazê-la de acordo com as formalidades legais exigidas, sob pena de multa."/>
        <s v="ASSUNTO: OBRIGAÇÕES ACESSÓRIAS_x000a_Data do fato gerador: 16/04/2007_x000a_MUDANÇA DE ENDEREÇO. NÃO COMUNICAÇÃO À FAZENDA PÚBLICA. INFRAÇÃO. MULTA._x000a_A mudança de endereço da empresa, não comunicada à Fazenda Pública, nos prazos estabelecidos, constitui infração à legislação tributária, sujeitando o infrator à pena administrativa de multa."/>
        <s v="ASSUNTO: SIMPLES NACIONAL_x000a_Data do fato gerador: 01/01/2011_x000a_SIMPLES NACIONAL. EXCLUSÃO. DÉBITO COM A FAZENDA PÚBLICA FEDERAL. REGULARIZAÇÃO FORA DO PRAZO LEGAL. MANUTENÇÃO DA EXCLUSÃO._x000a_A regularização do débito para com a fazenda pública federal fora do prazo legal, contado a partir da ciência da comunicação da exclusão, justifica a manutenção da exclusão do Simples Nacional."/>
        <s v="ASSUNTO: SIMPLES NACIONAL_x000a_Ano-calendário: 2013_x000a_SIMPLES NACIONAL. EXCLUSÃO. DÉBITOS NÃO DISCRIMINADOS NO ADE. RESOLUÇÕES CGSN 8, DE 2007 E 94, DE 2011. NULIDADE INEXISTENTE._x000a_Não há nulidade no Ato Declaratório de Exclusão (ADE) do Simples Nacional que não identifica os débitos do contribuinte porquanto tais débitos podem ser consultados no Portal do Simples Nacional, nos termos das Resoluções CGSN 8, de 2007 e 94, de 2011. (Acórdão Carf 9101-004-002, de 18.01.2019)"/>
        <s v="ASSUNTO: SIMPLES NACIONAL_x000a_Ano-calendário: 2012_x000a_SIMPLES NACIONAL. INDEFERIMENTO DE OPÇÃO. DÉBITO COM A FAZENDA PÚBLICA FEDERAL. NÃO REGULARIZAÇÃO DENTRO PRAZO LEGAL. MANUTENÇÃO DO INDEFERIMENTO._x000a_A opção pelo Simples Nacional deve realizar-se até o último dia útil do mês de janeiro, data limite para que o contribuinte regularize eventuais pendencias e o pedido produza efeitos a partir do primeiro dia do ano-calendário da opção. Não regularizada eventual pendência dentro do prazo estabelecido pelo art. 6º da Resolução CGSN 94, de 2011, há de ser mantido o indeferimento da opção."/>
        <s v="ASSUNTO: SIMPLES NACIONAL_x000a_Ano-calendário: 2011_x000a_EXCLUSÃO. DÉBITO FAZENDÁRIO._x000a_Não poderá recolher os impostos e contribuições na forma do Simples Nacional a microempresa ou a empresa de pequeno porte que possua débito com a Fazendas Federal cuja exigibilidade não esteja suspensa."/>
        <s v="ASSUNTO: IMPOSTO SOBRE A RENDA DE PESSOA FÍSICA (IRPF)_x000a_Ano-calendário: 2007_x000a_IMPOSTO RETIDO NA FONTE. CONTRIBUIÇÃO PREVIDENCIÁRIA. DEDUÇÃO. AÇÃO TRABALHISTA. COMPROVAÇÃO._x000a_Somente o imposto comprovadamente retido pela fonte pagadora, correspondente aos rendimentos declarados, pode ser compensado com o imposto devido na declaração de ajuste anual._x000a_DILIGÊNCIA. PERÍCIA. INDEFERIMENTO._x000a_Deve ser indeferido o pedido de realização de diligência e perícia que são prescindíveis à solução da lide e visa a produção de provas cujo ônus é da contribuinte_x000a_ÔNUS DA PROVA._x000a_A comprovação da origem dos recursos utilizados nessas operações é ônus do contribuinte, conforme dicção do art. 36 da Lei nº 9.784/99."/>
        <s v="ASSUNTO: IMPOSTO SOBRE A PROPRIEDADE TERRITORIAL RURAL (ITR)_x000a_Exercício: 2006_x000a_ITR. SUJEITO PASSIVO DO IMPOSTO. CESSÃO DE USUFRUTO. COMPROVAÇÃO._x000a_Contribuinte do imposto é o proprietário do imóvel, o titular do seu domínio útil, ou o seu possuidor a qualquer título na data do fato gerador."/>
        <s v="ASSUNTO: OBRIGAÇÕES ACESSÓRIAS_x000a_Data do fato gerador: 16/04/2007_x000a_OBRIGAÇÃO ACESSÓRIA. GFIP. PREENCHIMENTO CORRETO DE DADOS. MULTA. CANCELAMENTO._x000a_Cancela-se a multa lavrada por erro no preenchimento da Guia de Recolhimento do Fundo de Garantia por Tempo de Serviço e Informações à Previdência Social (GFIP) com dados não relacionado a fato gerador de contribuições previdenciárias quando restar demonstrado que o preenchimento desta guia foi correto."/>
        <s v="ASSUNTO: OBRIGAÇÕES ACESSÓRIAS_x000a_Período de apuração: 01/01/2004 a 31/12/2004_x000a_RELEVAÇÃO DE MULTA. NECESSIDADE DE PEDIDO DENTRO DO PRAZO DE IMPUGNAÇÃO._x000a_Incabível a relevação da multa aplicada por descumprimento de obrigação acessória, quando o respectivo pedido não foi apresentado dentro do prazo de impugnação."/>
        <s v="ASSUNTO: OBRIGAÇÕES ACESSÓRIAS_x000a_Período de apuração: 01/01/2006 a 30/09/2006_x000a_INTIMAÇÃO POR EDITAL._x000a_É válida a intimação por edital afixado nas dependências da unidade da Receita Federal do Brasil franqueada ao público que o jurisdicione, quando restar improfícua a intimação por via postal._x000a_RELEVAÇÃO DA PENALIDADE. CORREÇÃO DENTRO DO PRAZO DE IMPUGNAÇÃO._x000a_A relevação da multa por descumprimento de obrigação acessória somente é possível quando os requisitos para tanto sejam cumpridos de forma cumulativa e haja a correção da falta dentro do prazo para impugnação."/>
        <s v="ASSUNTO: CONTRIBUIÇÕES SOCIAIS PREVIDENCIÁRIAS_x000a_Período de apuração: 01/04/2003 a 31/12/2004_x000a_RECOLHIMENTO EFETUADO APÓS O INÍCIO DA AÇÃO FISCAL. PERDA DA ESPONTANEIDADE._x000a_O recolhimento efetuado pelo sujeito passivo após o início da ação fiscal não pode ser considerado espontâneo, devendo ser exigido o tributo com seus consectários legais."/>
        <s v="ASSUNTO: CONTRIBUIÇÕES SOCIAIS PREVIDENCIÁRIAS_x000a_Período de apuração: 01/09/2000 a 31/10/2000_x000a_IMPUGNAÇÃO. PRAZO. CONTAGEM DOS DIAS._x000a_Na contagem do prazo para a apresentação de impugnação, o dia de início deve ocorrer em dia de expediente normal no órgão e a contagem do prazo deve começar no dia útil seguinte ao dia de início."/>
        <s v="ASSUNTO: CONTRIBUIÇÕES SOCIAIS PREVIDENCIÁRIAS_x000a_Período de apuração: 01/04/2003 a 31/12/2004_x000a_RECOLHIMENTO EFETUADO APÓS O INÍCIO DA AÇÃO FISCAL. PERDA DA ESPONTANEIDADE._x000a_O recolhimento efetuado pelo sujeito passivo após o início da ação fiscal não pode ser considerado espontâneo, devendo ser exigido o tributo com seus consectários legais._x000a_RECOLHIMENTO EFETUADO ANTES DO INÍCIO DA AÇÃO FISCAL. APROVEITAMENTO._x000a_O recolhimento efetuado pelo sujeito passivo antes do início da ação fiscal, relativamente à folha de pagamento de salários, deve ser aproveitado para a quitação das contribuições descontadas dos segurados e apuradas pela fiscalização."/>
        <s v="ASSUNTO: OBRIGAÇÕES ACESSÓRIAS_x000a_Período de apuração: 01/06/2003 a 31/12/2005_x000a_OBRIGAÇÃO ACESSÓRIA. CFL 59._x000a_Constitui infração deixar a empresa de arrecadar as contribuições mediante desconto da remuneração dos empregados._x000a_AGRAVAMENTO. FRAUDE._x000a_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
        <s v="ASSUNTO: OBRIGAÇÕES ACESSÓRIAS_x000a_Período de apuração: 01/06/2003 a 31/12/2005_x000a_OBRIGAÇÃO ACESSÓRIA. CFL 37._x000a_Constitui infração deixar a empresa cedente de mão-de-obra de destacar onze por cento (11%) do valor bruto da nota fiscal, fatura ou recibo de prestação de serviço de modo a permitir que a contratante de serviços executados mediante cessão ou empreitada de mão-de-obra, inclusive em regime de trabalho temporário, efetive a retenção e recolha a importância retida em nome da contratada._x000a_AGRAVAMENTO. FRAUDE._x000a_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
        <s v="ASSUNTO: OBRIGAÇÕES ACESSÓRIAS_x000a_Período de apuração: 01/06/2003 a 31/12/2005_x000a_OBRIGAÇÃO ACESSÓRIA. CFL 35._x000a_Constitui infração deixar a empresa de prestar à Receita Federal do Brasil todas as informações cadastrais, financeiras e contábeis de interesse da mesma, na forma por ela estabelecida, bem como os esclarecimentos necessários à fiscalização._x000a_AGRAVAMENTO. FRAUDE._x000a_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
        <s v="ASSUNTO: OBRIGAÇÕES ACESSÓRIAS_x000a_Período de apuração: 01/06/2003 a 31/12/2005_x000a_OBRIGAÇÃO ACESSÓRIA. CFL 34. DEPENDÊNCIA DA OBRIGAÇÃO PRINCIPAL._x000a_Constitui infração deixar a empresa de lançar mensalmente em títulos próprios de sua contabilidade, de forma discriminada, os fatos geradores de todas as contribuições, o montante das quantias descontadas, as contribuições da empresa e os totais recolhidos._x000a_A multa por descumprimento desta obrigação acessória está intimamente ligada à existência do crédito principal, e havendo reconhecimento expresso da procedência parcial do lançamento, deve ser mantida a exação._x000a_AGRAVAMENTO. FRAUDE._x000a_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
        <s v="ASSUNTO: OBRIGAÇÕES ACESSÓRIAS_x000a_Período de apuração: 01/06/2003 a 31/12/2005_x000a_OBRIGAÇÃO ACESSÓRIA. CFL 30. DEPENDÊNCIA DA OBRIGAÇÃO PRINCIPAL._x000a_Constitui infração deixar a empresa de preparar folha de pagamento das remunerações pagas ou creditadas a todos os segurados obrigatórios do RGPS a seu serviço, de acordo com os padrões e normas estabelecidos pelo INSS._x000a_A multa por descumprimento desta obrigação acessória está intimamente ligada à existência do crédito principal, e havendo reconhecimento expresso da procedência parcial do lançamento, deve ser mantida a exação._x000a_AGRAVAMENTO. FRAUDE._x000a_Deve ser mantido o agravamento, considerado o conjunto fático e probatório montado pela fiscalização, tendente a demonstrar a fraude em impedir a ocorrência do fato gerador da obrigação tributária principal, de modo a afastar a contribuição previdenciária devida a partir da aparência de pagamento ou crédito de auxílio-alimentação in natura através de empresa terceirizada."/>
        <s v="ASSUNTO: IMPOSTO SOBRE A RENDA DE PESSOA FÍSICA (IRPF)_x000a_Período de apuração: 01/09/2004 a 31/12/2007_x000a_NULIDADE DO AUTO DE INFRAÇÃO. ERRO DE IDENTIFICAÇÃO DO SUJEITO PASSIVO. VÍCIO MATERIAL._x000a_A verificação da ocorrência do fato gerador da obrigação tributária, a determinação da matéria tributável, o cálculo do montante do tributo devido e a identificação do sujeito passivo, definidos no art. 142 do CTN , são elementos fundamentais, intrínsecos, do lançamento, sem cuja delimitação precisa não se pode admitir a existência da obrigação tributária em concreto."/>
        <s v="ASSUNTO: CONTRIBUIÇÕES SOCIAIS PREVIDENCIÁRIAS_x000a_Período de apuração: 01/06/2010 a 30/06/2010_x000a_CONFISSÃO ESPONTÂNEA. LANÇAMENTO ANTERIOR AO AUTO DE INFRAÇÃO. AUTO QUE EXIGE CONTRIBUIÇÃO ACIMA DA MONTANTE DA ÁREA CONSTRUÍDA. FATO GERADOR CONSTANTE DE OUTRO LANÇAMENTO ANTERIOR. IMPROCEDÊNCIA DA NOVA AUTUAÇÃO._x000a_A documentação probatória carreada aos autos evidenciou a inferioridade da área construída no Aviso para Regularização da Obra e também a existência de lançamento anterior referente a mesma matéria fática e que, parcelado, está liquidado."/>
        <s v="ASSUNTO: IMPOSTO SOBRE PRODUTOS INDUSTRIALIZADOS (IPI)_x000a_Período de apuração: 01/01/2009 a 31/03/2009_x000a_RESSARCIMENTO DE IPI. CRÉDITOS ESCRITURADOS_x000a_De acordo com o art. 11 da Lei nº 9.779/99 c/c os artigos 73 e 74 da Lei nº 9.430/96, somente podem ser objeto de pedido de ressarcimento os créditos derivados de aquisições de MP, PI e ME, aplicados na industrialização."/>
        <s v="ASSUNTO: IMPOSTO SOBRE PRODUTOS INDUSTRIALIZADOS (IPI)_x000a_Período de apuração: 01/01/2011 a 31/03/2011_x000a_RESSARCIMENTO DE IPI. CRÉDITOS ESCRITURADOS_x000a_De acordo com o art. 11 da Lei nº 9.779/99 c/c os artigos 73 e 74 da Lei nº 9.430/96, somente podem ser objeto de pedido de ressarcimento os créditos efetivamente escriturados."/>
        <s v="ASSUNTO: CONTRIBUIÇÕES SOCIAIS PREVIDENCIÁRIAS_x000a_Período de apuração: 01/05/2003 a 31/12/2004_x000a_RECURSO VOLUNTÁRIO. INTEMPESTIVIDADE._x000a_É intempestivo o recurso voluntário interposto após o decurso de trinta dias da ciência da decisão de primeira instância."/>
        <s v="ASSUNTO: CONTRIBUIÇÕES SOCIAIS PREVIDENCIÁRIAS_x000a_Período de apuração: 01/05/1998 a 31/12/1998_x000a_PARCELAMENTO TRIBUTÁRIO. RESCISÃO. RECURSO DA RESPONSÁVEL SOLIDÁRIA. INTERESSE DE AGIR._x000a_O interesse de agir permanece para o responsável solidário que não realizou a adesão ao parcelamento. O crédito tributário somente extingue-se ao final do parcelamento, conservando até lá o interesse na discussão tanto do mérito quanto da responsabilidade solidária._x000a_RECURSO VOLUNTÁRIO. NÃO CONHECIMENTO. AUSÊNCIA DE LITÍGIO._x000a_Inexistindo litígio a ser apreciado pelo Colegiado, o Recurso Voluntário não deve ser conhecido devido à ausência de interesse recursal."/>
        <s v="ASSUNTO: CONTRIBUIÇÕES SOCIAIS PREVIDENCIÁRIAS_x000a_Período de apuração: 01/05/1998 a 31/12/1998_x000a_PARCELAMENTO TRIBUTÁRIO. RESCISÃO. RECURSO DA RESPONSÁVEL SOLIDÁRIA. INTERESSE DE AGIR._x000a_O interesse de agir permanece para o responsável solidário que não realizou a adesão ao parcelamento. O crédito tributário somente extingue-se ao final do parcelamento, conservando até lá o interesse na discussão tanto do mérito quanto da responsabilidade solidária._x000a_PRELIMINAR DE NULIDADE. CERCEAMENTO DE DEFESA._x000a_A declaração de nulidade depende da efetiva demonstração de prejuízo à defesa do contribuinte, atraindo a incidência do princípio pas de nullité sans grief._x000a_DECADÊNCIA. ANTECIPAÇÃO DE PAGAMENTO. PRAZO DO CTN._x000a_Caracterizado o pagamento antecipado, e ausente a comprovação da ocorrência de dolo, fraude ou simulação pela fiscalização, a contagem do prazo decadencial em relação às contribuições previdenciárias dá-se pela regra do § 4º do art. 150 do CTN._x000a_CESSÃO DE MÃO-DE-OBRA. RESPONSÁVEL SOLIDÁRIO. ART. 31 DA LEI Nº 8.212/91._x000a_A contratante de serviços executados mediante cessão de mão-de-obra, inclusive em regime de trabalho temporário, responde solidariamente com o executor pelas obrigações decorrentes desta Lei, em relação aos serviços prestados, não se aplicando, em qualquer hipótese, o beneficio de ordem."/>
        <s v="ASSUNTO: CONTRIBUIÇÕES SOCIAIS PREVIDENCIÁRIAS_x000a_Período de apuração: 01/07/2003 a 28/02/2006_x000a_MANDADO DE PROCEDIMENTO FISCAL. MPF. VÍCIOS FORMAIS. NULIDADE DO LANÇAMENTO. NÃO CONFIGURAÇÃO._x000a_Eventuais omissões ou vícios no Mandado de Procedimento Fiscal (MPF) não acarretam na automática nulidade do lançamento de ofício promovido, se o contribuinte não demonstrar o prejuízo à realização da sua defesa._x000a_AFERIÇÃO INDIRETA. POSSIBILIDADE._x000a_Se, no exame da escrituração contábil e de qualquer outro documento da empresa, a fiscalização constatar que a contabilidade não registra o movimento real de remuneração dos segurados a seu serviço, do faturamento e do lucro, serão apuradas, por aferição indireta, as contribuições efetivamente devidas, cabendo à empresa o ônus da prova em contrário."/>
        <s v="ASSUNTO: CONTRIBUIÇÃO PARA O FINANCIAMENTO DA SEGURIDADE SOCIAL (COFINS)_x000a_Período de apuração: 01/07/2005 a 31/07/2005_x000a_DIREITO CREDITÓRIO. COMPROVAÇÃO_x000a_Não deve ser acatado o crédito cuja legitimidade não foi comprovada."/>
        <s v="ASSUNTO: OBRIGAÇÕES ACESSÓRIAS_x000a_Período de apuração: 01/07/2003 a 28/02/2006_x000a_RELEVAÇÃO DA PENALIDADE POR DESCUMPRIMENTO DE OBRIGAÇÃO ACESSÓRIA. PERDA DO INTERESSE RECURSAL. NÃO CONHECIMENTO._x000a_O deferimento da relevação da penalidade por descumprimento de obrigação acessória é causa de extinção do crédito tributário e tem, como consequência, a perda do interesse recursal do recorrente, com a satisfação do pedido encampado."/>
        <s v="ASSUNTO: SIMPLES NACIONAL_x000a_Ano-calendário: 2016_x000a_EXCLUSÃO. ATO DECLARATÓRIO EXECUTIVO. DÉBITO._x000a_Tendo a recorrente demonstrado que o débito ensejador do impedimento de sua permanência no regime do SIMPLES NACIONAL foi adimplido, ainda que com a utilização de DARF com código distinto, cabe, por força do formalismo moderado e do princípio da busca da verdade material que norteiam o processo administrativo e reconhecendo seu animus de regularizar as pendências, deferir seu pedido de permanência no referido regime."/>
        <s v="ASSUNTO: SIMPLES NACIONAL_x000a_Ano-calendário: 2015_x000a_TERMO DE INDEFERIMENTO. DÉBITO COM EXIGIBILIDADE NÃO SUSPENSA. REGULARIZAÇÃO APENAS PARCIAL NO PRAZO REGULAMENTAR._x000a_O contribuinte poderá sanear eventuais pendências impeditivas ao ingresso no Simples Nacional, sujeitando-se ao indeferimento da opção caso não as regularize até o término do prazo determinado para que manifeste a sua intenção de ingresso no regime simplificado."/>
        <s v="ASSUNTO: PROCESSO ADMINISTRATIVO FISCAL_x000a_Ano-calendário: 2009_x000a_NORMAS PROCESSUAIS. INTEMPESTIVIDADE DO RECURSO VOLUNTÁRIO. PRECLUSÃO TEMPORAL_x000a_A preclusão temporal indica a perda da capacidade processual pelo seu não uso dentro do prazo peremptório de trinta dias previsto no artigo 33, do Decreto nº 70.235, de 6 de março de 1972 (PAF)._x000a_Demonstrada nos autos a intempestividade do recurso voluntário, não se conhecem das razões de mérito."/>
        <s v="ASSUNTO: SIMPLES NACIONAL_x000a_Ano-calendário: 2016_x000a_EXCLUSÃO. EXISTÊNCIA DE DÉBITOS._x000a_Consoante o que dispõe a legislação, é cabível a exclusão das pessoas jurídicas do Simples Nacional quando da existência de débitos, sem exigibilidades suspensas, junto ao INSS ou, junto às Fazendas Públicas Federal, Estadual ou Municipal._x000a_ATOS DA ADMINISTRAÇÃO TRIBUTÁRIA. ALEGAÇÃO DE INCONSTITUCIONALIDADE E/OU ILEGALIDADE. FALTA DE COMPETÊNCIA PARA APRECIAÇÃO PELA AUTORIDADE ADMINISTRATIVA._x000a_Não dispõe as autoridades administrativas competência para apreciar a constitucionalidade e legalidade de atos emanados pela Administração Tributária de acordo como normas legitimamente inseridas no ordenamento jurídico."/>
        <s v="ASSUNTO: NORMAS DE ADMINISTRAÇÃO TRIBUTÁRIA_x000a_Ano-calendário: 2013_x000a_RESPONSABILIDADE POR INFRAÇÕES. INTENÇÃO._x000a_A responsabilidade por infrações da legislação tributária independe da intenção do agente._x000a__x000a_ASSUNTO: PROCESSO ADMINISTRATIVO FISCAL_x000a_Ano-calendário: 2013_x000a_ALEGAÇÃO DE VIOLAÇÃO DE PRINCÍPIOS CONSTITUCIONAIS. ATO ADMINISTRATIVO REGULARMENTE EMITIDO. PRINCÍPIO DA LEGALIDADE_x000a_O ato administrativo de exclusão do Simples Nacional que obedece a todos os requisitos essenciais de validade legal, expondo de forma clara e precisa o motivo da exclusão a que se refere, permite o pleno exercício do contraditório e da ampla defesa ao interessado._x000a_ARGUIÇÃO DE ILEGALIDADE E/OU INCONSTITUCIONALIDADE. AUSÊNCIA DE COMPETÊNCIA DAS INSTÂNCIAS ADMINISTRATIVAS PARA APRECIAÇÃO._x000a_As autoridades administrativas estão obrigadas à observância da legislação tributária vigente, não possuindo competência para afastar normas mediante apreciação de sua validade ou constitucionalidade._x000a_ESFERA CRIMINAL. DECISÃO TRANSITADA EM JULGADO. EXCLUSÃO DO SIMPLES NACIONAL. INDEPENDÊNCIA._x000a_Em certos casos a coisa julgada na esfera penal deve prevalecer na esfera administrativa, mas isso não implica que não se possa imputar desde já a penalidade na esfera administrativa, mesmo antes do término do processo_x000a_na esfera penal (que pode inclusive nem ocorrer)._x000a__x000a_ASSUNTO: SIMPLES NACIONAL_x000a_Ano-calendário: 2013_x000a_OPÇÃO PELO SIMPLES NACIONAL. EXCLUSÃO. COMÉRCIO DE MERCADORIAS OBJETO DE DESCAMINHO OU CONTRABANDO._x000a_A constatação do exercício de atividade relativa a comércio de mercadorias objeto de contrabando ou descaminho enseja exclusão do Simples Nacional, com efeitos a partir do mês em que incorridas, impedindo nova opção pelos 3 (três) anos-calendário subsequentes._x000a_EXCLUSÃO. PRINCÍPIO DA INSIGNIFICÂNCIA. INAPLICABILIDADE._x000a_A comercialização de mercadoria objeto de contrabando ou descaminho é infração que se apura independentemente do valor das mercadorias comercializadas, não cabendo, portanto, a aplicação do juízo de significância do valor das mesmas para a configuração da infração e suas consequências."/>
        <s v="ASSUNTO: SIMPLES NACIONAL_x000a_Ano-calendário: 2015_x000a_PROCESSO ADMINISTRATIVO FISCAL. MANIFESTAÇÃO DE INCONFORMIDADE INTEMPESTIVA. ARGUIÇÃO DE TEMPESTIVIDADE._x000a_A manifestação de inconformidade deve ser apresentada ao órgão preparador no prazo de trinta dias, contados da data da ciência do Ato Declaratório de Exclusão. A manifestação de inconformidade intempestiva somente instaura a fase litigiosa se a preliminar de tempestividade for suscitada, observando-se que, não sendo acolhida, deixa-se de apreciar as demais questões arguidas."/>
        <s v="ASSUNTO: IMPOSTO SOBRE A RENDA DE PESSOA FÍSICA (IRPF)_x000a_Exercício: 2007, 2008, 2009_x000a_PROCESSO ADMINISTRATIVO FISCAL - PAF. EMBARGOS DE DECLARAÇÃO. CONTRADIÇÃO._x000a_Descompasso entre a decisão e a emenda do julgado, quando esta não reflete aquele, é contradição que pode ser sanada pela via dos embargos de declaração._x000a_IRPF. LANÇAMENTO DE OFÍCIO. RESULTADO DA ATIVIDADE RURAL. CRITÉRIO DE APURAÇÃO._x000a_No lançamento de ofício para exigir diferença de imposto incidente sobre resultado da atividade rural, a autoridade lançadora deve respeitar a opção do contribuinte pela apuração com base no confronto entre receitas e despesas, salvo quando se impuser a necessidade de arbitramento, ante a impossibilidade de apuração pelo outro critério."/>
        <s v="ASSUNTO: IMPOSTO SOBRE A RENDA DE PESSOA FÍSICA (IRPF)_x000a_Exercício: 2005_x000a_DEDUÇÃO. DESPESAS MÉDICAS. COMPROVAÇÃO. APRESENTAÇÃO DE RECIBOS. SOLICITAÇÃO DE ELEMENTOS DE PROVA ADICIONAIS. POSSIBILIDADE._x000a_A apresentação de recibo, por si só, não exclui a possibilidade de exigência de elementos comprobatórios adicionais, tais como provas da efetiva prestação do serviço e de seu pagamento."/>
        <s v="ASSUNTO: SIMPLES NACIONAL_x000a_Ano-calendário: 2012_x000a_CONTENCIOSO. EXCLUSÃO AUTOMÁTICA. INCLUSÃO DE ATIVIDADE VEDADA._x000a_Os artigos 39 e 40 da Lei Complementar nº 123/2006 são essencialmente regras para definir qual órgão julgador integrante da estrutura administrativa do ente federativo (Municípios, Estados, Distrito Federal, Secretaria da Receita Federal) terá a competência para o contencioso._x000a_O caput do art. 39 da Lei Complementar nº 123/2006 ao fazer referência aos atos de efetuar o lançamento, o indeferimento da opção ou a exclusão de ofício, citou-os de forma exemplificativa. O silêncio nesse caso não significa que o comando legal teve o objetivo de excluir outros atos, dentre esses a exclusão automática, do litígio administrativo."/>
        <s v="ASSUNTO: PROCESSO ADMINISTRATIVO FISCAL_x000a_Ano-calendário: 2003_x000a_DIREITO CREDITÓRIO. MANIFESTAÇÃO DE INCONFORMIDADE. AUSÊNCIA DE IMPUGNAÇÃO. ARGUMENTOS INOVADORES EM SEDE RECURSAL. PRECLUSÃO MATERIAL. SUPRESSÃO DE INSTÂNCIA._x000a_Para que o litígio seja instaurado, faz-se necessário que a Recorrente impugne todos os pontos controversos, sob pena de preclusão material. Não se pode conhecer do recurso que apresente argumentos inovadores de matéria não impugnada em 1ª instância administrativa, para que não se configure supressão de instância."/>
        <s v="ASSUNTO: SIMPLES NACIONAL_x000a_Ano-calendário: 2014_x000a_INTEMPESTIVIDADE CARACTERIZADA._x000a_Recurso Voluntário apresentado após o prazo de trinta dias contados da ciência da decisão de primeira instância, o que caracteriza a sua intempestividade."/>
        <s v="ASSUNTO: PROCESSO ADMINISTRATIVO FISCAL_x000a_Ano-calendário: 2012_x000a_ALTERAÇÃO DA NATUREZA DO CRÉDITO. INEXATIDÃO MATERIAL NÃO CONFIGURADA. IMPOSSIBILIDADE._x000a_Não verificada qualquer inexatidão material, ou equívoco comprovado do contribuinte na transmissão da DCOMP, tem-se que a alteração da natureza do crédito implica em modificar aspecto crucial do objeto da declaração, o que não pode ser concebido."/>
        <s v="ASSUNTO: SIMPLES NACIONAL_x000a_Ano-calendário: 2015_x000a_ATO DECLARATÓRIO EXECUTIVO DE EXCLUSÃO DO SIMPLES_x000a_NACIONAL. EXISTÊNCIA DE DÉBITOS._x000a_Na forma do disposto no artigo 17, inciso V, da Lei Complementar nº 123, de 2006, e na alínea &quot;d&quot;, do inciso II, do art. 73 e inciso I, do art. 76, ambos da Resolução CGSN nº 94, de 2011, é cabível a exclusão das pessoas jurídicas do regime do Simples Nacional quando existirem débitos junto ao INSS ou às Fazendas Públicas Federal, Estadual ou Municipal, sem exigibilidade suspensa."/>
        <s v="ASSUNTO: CONTRIBUIÇÃO SOCIAL SOBRE O LUCRO LÍQUIDO (CSLL)_x000a_Ano-calendário: 2008_x000a_DIREITO CREDITÓRIO. DCOMP. REQUISITOS. CERTEZA E LIQUIDEZ. CRÉDITO RECONHECIDO._x000a_Constatando-se os requisitos de certeza e liquidez do crédito pleiteado, previstos no Art. 170 do CTN, a declaração de compensação deve ser homologada._x000a_CONTRIBUIÇÃO SOCIAL SOBRE O LUCRO LÍQUIDO - CSLL PERFURAÇÃO DE POÇOS DE ÁGUA. CONSTRUÇÃO CIVIL. LUCRO PRESUMIDO. PERCENTUAL._x000a_O serviço de perfuração de poços de água é considerado como serviço de construção civil para fins da legislação que trata dos percentuais a serem aplicados na determinação da base de cálculo da CSLL, para pessoas jurídicas optantes pelo lucro presumido. Em relação às receitas decorrentes da contratação por empreitada de construção civil na modalidade total, com fornecimento, pelo empreiteiro, de todos os materiais indispensáveis à consecução da atividade contratada, sendo tais materiais incorporados à obra, poderá ser utilizado o percentual de 12% (doze por cento) sobre a receita bruta auferida na determinação da base de cálculo da CSLL, aplicável às pessoas jurídicas optantes pelo lucro presumido."/>
        <s v="ASSUNTO: PROCESSO ADMINISTRATIVO FISCAL_x000a_Ano-calendário: 2005_x000a_DIREITO CREDITÓRIO. ERRO NO PREENCHIMENTO DA DECLARAÇÃO DE COMPENSAÇÃO - DCOMP. SALDO NEGATIVO. PERÍODO DE APURAÇÃO. INCORPORAÇÃO._x000a_O mero erro formal no preenchimento da DCOMP não faz óbice, por si só, ao aproveitamento do crédito. Demonstrado o erro de fato quanto ao período de apuração do saldo negativo, em razão de evento de incorporação, torna-se necessário o retorno dos autos à unidade de origem, para análise dos requisitos de liquidez e certeza do crédito vindicado."/>
        <s v="ASSUNTO: SIMPLES NACIONAL_x000a_Ano-calendário: 2016_x000a_EXCLUSÃO. ATO DECLARATÓRIO EXECUTIVO. DÉBITO ADIMPLIDO._x000a_Tendo a recorrente demonstrado que o débito ensejador do impedimento de sua permanência no regime do SIMPLES NACIONAL foi adimplido, ainda que com a utilização de DARF com código distinto, cabe, por força do formalismo moderado e do princípio da busca da verdade material que norteiam o processo administrativo e reconhecendo seu animus de regularizar as pendências, deferir seu pedido de permanência no referido regime."/>
        <s v="ASSUNTO: NORMAS GERAIS DE DIREITO TRIBUTÁRIO_x000a_Período de apuração: 01/07/2008 a 31/07/2008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Improcedente_x000a_Crédito Tributário Mantido"/>
        <s v="ASSUNTO: IMPOSTO SOBRE A RENDA RETIDO NA FONTE (IRRF)_x000a_Ano-calendário: 2005_x000a_DIREITO CREDITÓRIO. COMPENSAÇÃO. ÔNUS DA PROVA DO CONTRIBUINTE. AUSÊNCIA DE PROVAS._x000a_Não colacionado aos autos elementos probatórios suficientes e hábeis, para fins de comprovação do direito creditório, fica prejudicada a liquidez e certeza do crédito vindicado."/>
        <s v="ASSUNTO: IMPOSTO SOBRE A RENDA RETIDO NA FONTE (IRRF)_x000a_Ano-calendário: 2004_x000a_DIREITO CREDITÓRIO. COMPENSAÇÃO. ÔNUS DA PROVA DO CONTRIBUINTE. AUSÊNCIA DE PROVAS._x000a_Não colacionado aos autos elementos probatórios suficientes e hábeis, para fins de comprovação do direito creditório, fica prejudicada a liquidez e certeza do crédito vindicado."/>
        <s v="ASSUNTO: CONTRIBUIÇÃO PARA O FINANCIAMENTO DA SEGURIDADE SOCIAL (COFINS)_x000a_Data do fato gerador: 31/05/2011_x000a_O Imposto sobre Serviços de Qualquer Natureza (ISSQN) integra a base de cálculo da Contribuição para a Cofins tanto no regime de apuração cumulativa quanto no regime de apuração não cumulativa._x000a_Aplica-se ao ISSQN, os mesmos fundamentos explicitados pelo Superior Tribunal de Justiça para manter o ICMS na base de cálculo do PIS/COFINS, considerando, inclusive, que o RESP 1.144.469/PR tratou dos referidos impostos."/>
        <s v="ASSUNTO: IMPOSTO SOBRE A RENDA RETIDO NA FONTE (IRRF)_x000a_Ano-calendário: 2008_x000a_DIFERENÇA DIRF X DARF X DCTF. PRESUNÇÃO DE FALTA DE RECOLHIMENTO DE IRRF._x000a_Presumida a falta de recolhimento do IRRF declarado na DIRF, cabe à contribuinte o ônus de comprovar, através de documentos hábeis e idôneos, que não ocorreu o fato gerador do IRRF ou que houve o regular recolhimento dos valores retidos; não logrando fazê-lo, correta a cobrança do tributo._x000a_MULTA DE OFÍCIO E JUROS DE MORA À TAXA SELIC._x000a_A aplicação da multa de ofício e o cálculo dos juros de mora com base na taxa SELIC têm previsão legal, não competindo à esfera administrativa a análise da legalidade ou inconstitucionalidade de normas jurídicas._x000a_INCLUSÃO DOS DÉBITOS NO PARCELAMENTO._x000a_Não compete a este Conselho Administrativo de Recursos Fiscais o deferimento ou indeferimento de pedido de inclusão de débitos em processo de parcelamento."/>
        <s v="ASSUNTO: NORMAS GERAIS DE DIREITO TRIBUTÁRIO_x000a_Período de apuração: 01/05/2001 a 31/12/2001_x000a_LANÇAMENTO PARA EVITAR A DECADÊNCIA. EXIGIBILIDADE DO CRÉDITO APÓS FIM DA VIGÊNCIA DA LIMINAR._x000a_O lançamento para prevenir a decadência, ocorre quando um tributo encontra-se em discussão mas, para prevenir eventual perda do direito, a Administração formaliza um lançamento, identificando os critérios quantitativos, temporais, espaciais e locais do Fato Gerador, inclusive calculando o quantum debeatur, mas sem exigi-lo. Com o fim da vigência da medida judicial que suspendia a exigibilidade do crédito tributário a Administração Pública tem o poder dever de tomar as medidas necessárias no sentido de exigi-lo."/>
        <s v="ASSUNTO: PROCESSO ADMINISTRATIVO FISCAL_x000a_Período de apuração: 01/02/1999 a 30/11/2002_x000a_PODER DEVER DA ADMINISTRAÇÃO DE ANALISAR OS CRÉDITOS TRIBUTÁRIOS ALEGADOS_x000a_A administração pública tem o poder dever de realizar a análise da liquidez e certeza dos créditos dela exigidos."/>
        <s v="ASSUNTO: CONTRIBUIÇÕES SOCIAIS PREVIDENCIÁRIAS_x000a_Período de apuração: 01/07/1996 a 31/12/2003_x000a_PROCESSO ADMINISTRATIVO FISCAL. RECURSO ESPECIAL DE DIVERGÊNCIA. PRESSUPOSTOS. CONHECIMENTO._x000a_Não se conhece de Recurso Especial de Divergência, quando não resta demonstrado o alegado dissídio jurisprudencial, tendo em vista a ausência de similitude fática entre os acórdãos recorrido e paradigma._x000a_Recurso especial do Contribuinte não conhecido."/>
        <s v="ASSUNTO: CONTRIBUIÇÃO PARA O PIS/PASEP_x000a_Data do fato gerador: 30/06/2009_x000a_COMPENSAÇÃO. FALTA DE LIQUIDEZ E CERTEZA AO CRÉDITO PLEITEADO. IMPOSSIBILIDADE. PROVA DO DIREITO CREDITÓRIO. ÔNUS DO DECLARANTE._x000a_Na transmissão via eletrônica de Declaração de Compensação, é ínsita a presunção de que o declarante possui todos os documentos probantes do seu direito creditório, que devem ser apresentados em consonância com os seus registros contábeis, que constitui prova inquestionável do direito creditório. Por todo o exposto, nego provimento ao recurso voluntário por faltar ao crédito a liquidez e a certeza necessárias para que seja utilizado no instituto da compensação tributária Na não apresentação de tais documentos probantes, não pode ser reconhecido o direito creditório, por faltar o atributo essencial de liquidez e certeza._x000a_Recurso Voluntário Negado_x000a_Direito Creditório Não Reconhecido"/>
        <s v="ASSUNTO: NORMAS GERAIS DE DIREITO TRIBUTÁRIO_x000a_Ano-calendário: 1990, 1991, 1992, 1993, 1994, 1995_x000a_COISA JULGADA. EFEITOS._x000a_A sentença faz coisa julgada às partes entre as quais é dada, não prejudicando terceiros."/>
        <s v="ASSUNTO: CONTRIBUIÇÃO PARA O PIS/PASEP_x000a_Período de apuração: 01/01/2005 a 31/01/2005_x000a_DIREITO CREDITÓRIO. COMPROVAÇÃO_x000a_Não deve ser acatado o crédito, cuja legitimidade não foi comprovada."/>
        <s v="ASSUNTO: CONTRIBUIÇÃO PARA O PIS/PASEP_x000a_Período de apuração: 01/01/2005 a 31/01/2005_x000a_DIREITO CREDITÓRIO. COMPROVAÇÃO_x000a_Não deve ser acatado o crédito cuja legitimidade não foi comprovada."/>
        <s v="ASSUNTO: CONTRIBUIÇÃO PARA O FINANCIAMENTO DA SEGURIDADE SOCIAL (COFINS)_x000a_Ano-calendário: 2006_x000a_DIREITO CREDITÓRIO. PROVA_x000a_Não deve ser reconhecido o direito creditório cuja prova da legitimidade não foi apresentada."/>
        <s v="ASSUNTO: IMPOSTO SOBRE PRODUTOS INDUSTRIALIZADOS (IPI)_x000a_Período de apuração: 01/10/2005 a 31/12/2005_x000a_REFORMA DE ACÓRDÃO QUE ATENDE PLENAMENTE AO PEDIDO FORMULADO. INEXISTÊNCIA DE LIDE. RECURSO VOLUNTÁRIO SEM OBJETO. NÃO CONHECIMENTO._x000a_Não é de se conhecer recurso voluntário que ataca e solicita reforma de acórdão que atendeu plenamente ao pedido inicial formulado, perdendo o recurso seu objeto, por inexistência de lide._x000a_Recurso Voluntário Não Conhecido"/>
        <s v="ASSUNTO: CONTRIBUIÇÃO PARA O FINANCIAMENTO DA SEGURIDADE SOCIAL (COFINS)_x000a_Data do fato gerador: 14/05/2004_x000a_DCOMP. CRÉDITO PIS COFINS REGIME MONOFÁSICO._x000a_A mera alegação da existência do crédito, desacompanhada de elementos de prova, não é suficiente para reformar a decisão não homologatória de compensação._x000a_DCTF RETIFICADORA. ERRO NÃO COMPROVADO EM DOCUMENTAÇÃO IDÓNEA._x000a_Considera-se confissão de divida os débitos declarados em DACON, motivo pelo qual qualquer alegação de erro no seu preenchimento deve vir acompanhada de declaração retificadora munida de documentos idôneos para justificar as alterações realizadas no cálculo dos tributos devidos._x000a_Não apresentada a escrituração contábil/fiscal, nem outra documentação hábil e suficiente, que justifique a alteração dos valores registrados em DACON, mantém-se a decisão proferida, sem o reconhecimento de direito creditório, com a conseqüente não-homologação das compensações pleiteadas."/>
        <s v="ASSUNTO: SIMPLES NACIONAL_x000a_Ano-calendário: 2015_x000a_EXCLUSÃO SIMPLES NACIONAL. DÉBITO COM EXIGIBILIDADE NÃO SUSPENSA E SEM PARCELAMENTO ATIVO._x000a_Cabível a exclusão do Regime Tributário do SIMPLES NACIONAL do Contribuinte que permanece com débito de exigibilidade não suspensa e sem parcelamento ativo."/>
        <s v="ASSUNTO: SIMPLES NACIONAL_x000a_Ano-calendário: 2008_x000a_EXCLUSÃO DO SIMPLES_x000a_A exclusão de ofício das empresas optantes pelo Simples Nacional dar-se-á, dentre outras hipóteses, pela falta não justificada de exibição de livros e documentos a que tais empresas estiverem obrigadas e, ainda, pela não escrituração do livro caixa ou quando não for possível fazer a identificação da movimentação financeira, inclusive bancária._x000a_EXCLUSÃO. PRÁTICA REITERADA DE INFRAÇÃO. FALTA DE QUESTIONAMENTO PELA INTERESSADA. PRECLUSÃO._x000a_Uma vez se verificando que, em momento algum, seja na impugnação, seja no recurso, o contribuinte se insurge sobre a acusação fiscal atinente à prática reiterada de infração à Lei Complementar de nº 123/06, opera-se quanto a matéria a preclusão consumativa a que alude o art. 17 do Decreto 70.235/72, justificando-se, assim, o reconhecimento da validade do Ato Declaratório Executivo que declarou a sua exclusão do SIMPLES Nacional."/>
        <s v="ASSUNTO: SIMPLES NACIONAL_x000a_Ano-calendário: 2015_x000a_SIMPLES NACIONAL. FALTA DE DESCRIÇÃO DOS DÉBITOS NO ADE. SUMULA 22. APLICAÇÃO CONDICIONADA._x000a_Os ADEs emitidos sob a vigência da LC 123/06 pressupõe a adoção dos sistemas informativos eletrônicos afeitos ao regime em exame e a sua consulta é dever do próprio contribuinte; se consultados os sistemas em testilha, e pagas as dívidas apontadas por este sistema, e ainda assim, a empresa for excluída do SIMPLES, os fundamentos da Sumula 22 passam a ganhar relevância. Neste caso, a própria Administração Pública assume o risco de ter invalidado o seu ato por conta de uma tecnicalidade (falta de descrição das pendências motivadoras do ADE)._x000a_Noutro giro, ao confessar que acessou outra base de dados que não aquela indicada pelo ADE, desta feita é o contribuinte quem assume o risco de quitar as obrigações que não tem vinculação com motivos abordados pelo Ato de Exclusão, não sendo possível invocar a garantia da ampla defesa como justificativa para a sua invalidação, precisamente porque inocorrente qualquer mácula à esta garantia._x000a_RAZOABILIDADE E PROPORCIONALIDADE. POSTULADOS INVOCADOS PARA SUSTENTAR A INAPLICABILIDADE DAS CONSEQUÊNCIAS DIVISADAS NA LC 123/06. IMPOSSIBILIDADE._x000a_Ainda que admissível a superação (defeasability) da regra legal ante as particularidades do caso concreto, o fato é que o fim almejado pela regra encartada na LC 123/06 nunca foi a penalização dos contribuintes inadimplentes mas, isto sim, o incentivo ao adimplemento tributário (ou fiscal) mediante autorização legal para adoção de um regime mais benéfico às MEs e EPPs. Neste passo, e pressupondo-se a inexistência de outras medidas mais adequadas ou necessárias (proporcionalidade), e, outrossim, a congruência entre a regra e o fim almejado (razoabilidade), o fato de uma empresa dever R$ 1,00, ou R$ 100.000,00 reais é irrelevante; em qualquer uma das hipóteses se estará diante de uma inadimplemento e, assim, da ausência de condições para se optar pelo SIMPLES."/>
        <s v="ASSUNTO: SIMPLES NACIONAL_x000a_Ano-calendário: 2016_x000a_EXCLUSÃO. EXISTÊNCIA DE DÉBITOS._x000a_Consoante o que dispõe a legislação, é cabível a exclusão das pessoas jurídicas do Simples Nacional quando da existência de débitos, sem exigibilidades suspensas, junto ao INSS ou, junto às Fazendas Públicas Federal, Estadual ou Municipal."/>
        <s v="ASSUNTO: CONTRIBUIÇÕES SOCIAIS PREVIDENCIÁRIAS_x000a_Período de apuração: 01/01/2002 a 31/12/2005_x000a_CONTRIBUIÇÃO PARA A SEGURIDADE SOCIAL. OBRIGAÇÃO DA EMPRESA. AGROINDÚSTRIA. SETOR INDUSTRIAL. INCRA. SENAR. SENAI. SESI. SEBRAE. LEGALIDADE._x000a_A empresa é obrigada a recolher as contribuições a seu cargo, incidentes sobre as remunerações pagas, devidas ou creditadas, a qualquer título, aos segurados a seu serviço. O advento do SENAR não extinguiu a contribuição sobre a folha de salários destinada ao INCRA, que é devida por todas as empresas._x000a_Como adicional às contribuições do SENAI/SESI e SENAC/SESC é devida também a contribuição destinada ao SEBRAE."/>
        <s v="ASSUNTO: CONTRIBUIÇÕES SOCIAIS PREVIDENCIÁRIAS_x000a_Período de apuração: 01/06/2003 a 30/09/2003_x000a_CONTRIBUIÇÃO PREVIDENCIÁRIA. LANÇAMENTO DE CONTRIBUIÇÕES PAGAS. IMPOSSIBILIDADE. AUSÊNCIA DE DETERMINAÇÃO DOS MOTIVOS FÁTICOS E JURÍDICOS. VÍCIO MATERIAL. OCORRÊNCIA._x000a_A determinação dos motivos fáticos e jurídicos constituem elemento material/intrínseco do lançamento, nos termos do art. 142 do CTN. A falta da devida descrição desses motivos constituem ofensa aos elementos substanciais do lançamento, razão pelo qual deve ser reconhecida sua total nulidade, por vício material._x000a_In casu, não há qualquer substrato legal para o lançamento de valor pago ou qualquer subsunção do fato a norma. Inexiste a indicação de fato gerador, base de cálculo, segurados correspondentes etc."/>
        <s v="ASSUNTO: CONTRIBUIÇÕES SOCIAIS PREVIDENCIÁRIAS_x000a_Período de apuração: 01/06/2003 a 30/09/2003_x000a_LANÇAMENTO. NULIDADE. CERCEAMENTO DO DIREITO DE DEFESA. CONTRADITÓRIO. AMPLA DEFESA. FALTA DE CLAREZA. OCORRÊNCIA. VÍCIO MATERIAL._x000a_Não tendo o fiscal autuante demonstrado de forma clara e precisa os fatos que suportaram o lançamento, oportunizando ao contribuinte o direito de defesa e do contraditório, bem como inobservância aos pressupostos formais e materiais do ato administrativo, nos termos da legislação de regência, especialmente artigo 142 do CTN, razão pelo qual deve ser reconhecida sua total nulidade, por vício material."/>
        <s v="ASSUNTO: SIMPLES NACIONAL_x000a_Ano-calendário: 2015_x000a_EXCLUSÃO DO SIMPLES. PENDÊNCIA DE DÉBITOS. PRAZO PARA REGULARIZAÇÃO. ERRO ESCUSÁVEL._x000a_Cancela-se a exclusão do Simples Nacional quando comprovado que o contribuinte cumpriu os trinta dias de prazo para pagamento do débito, incorrendo, apenas, em erro absolutamente escusável acerca de acréscimos moratórios subsequentemente reparados."/>
        <s v="ASSUNTO: SIMPLES NACIONAL_x000a_Ano-calendário: 2013_x000a_SIMPLES NACIONAL. OPÇÃO. PARCELAMENTO FORMALIZADO ANTES DE 31 DE JANEIRO DE 2013. DEFERIMENTO._x000a_Feito o pedido de parcelamento e efetuado o pagamento a que alude o 11 da Lei 10.522, as dívidas abarcadas pelo acordo terão a sua exigibilidade suspensa, na forma da prescrição contida no art. 151, VI, do Código Tributário nacional, sendo irrelevante, neste passo, que o pedido de parcelamento somente tenha sido analisado e formalmente deferido pela PGFN em data posterior."/>
        <s v="ASSUNTO: SIMPLES NACIONAL_x000a_Ano-calendário: 2015_x000a_SIMPLES NACIONAL. ATIVIDADE VEDADA INCLUÍDA NO OBJETO SOCIAL. EXCLUSÃO AUTOMÁTICA POR COMUNICAÇÃO. PROVA EM CONTRÁRIO POR PARTE DO CONTRIBUINTE. ADMISSIBILIDADE_x000a_Em analogia com o indeferimento da opção pelo Simples Nacional, em decorrência do exercício de atividade vedada, no caso da exclusão por comunicação realizada pelo contribuinte, a impossibilidade de recolhimento dos tributos pelo regime beneficiado não decorre de uma constatação do Fisco, mas de uma informação prestada pelo próprio contribuinte, de modo que recai sobre este o ônus de comprovar as atividades efetivamente desempenhadas._x000a_O fato de o contribuinte comunicar que exerce atividade vedada, conforme código de Classificação Nacional de Atividades Econômicas (CNAE), constitui um elemento de prova por ele próprio construída em seu desfavor, sendo, porém, plenamente admissível que ocorram equívocos na referida comunicação, de modo que possa haver a revisão da exclusão automática, mediante a apresentação de provas cabais por parte do contribuinte."/>
        <s v="ASSUNTO: CONTRIBUIÇÃO PARA O FINANCIAMENTO DA SEGURIDADE SOCIAL (COFINS)_x000a_Período de apuração: 01/07/2013 a 30/09/2013_x000a_CRÉDITOS RELATIVOS AO FRETE TRIBUTADO, PAGO PARA A AQUISIÇÃO DE INSUMOS._x000a_É possível o creditamento em relação ao frete pago e tributado para o transporte de insumos, independentemente do regime de tributação do bem transportado, não sendo aplicada a restrição na apuração do crédito do art. 8º da Lei n.º 10.625/2004._x000a_CRÉDITOS. MATERIAL DE USO E CONSUMO. INSUMOS. COMPROVAÇÃO. POSSIBILIDADE._x000a_É permitido o creditamento em relação a materiais de uso e consumo, objeto das notas fiscais com CFOPs 1.556/2.556, enquadradas no conceito de insumo estabelecido pelo STJ no julgamento do REsp 1.221.170/PR e reconhecido pelo Parecer Normativo COSIT/RFB nº 05, de 17 de dezembro de 2018._x000a_CRÉDITOS. AQUISIÇÕES SEM COMPROVAÇÃO DE PAGAMENTO E EFETIVIDADE DA OPERAÇÃO. IMPOSSIBILIDADE._x000a_É vedado o creditamento relativo a notas fiscais sem a comprovação da efetividade das operações."/>
        <s v="ASSUNTO: CONTRIBUIÇÃO PARA O FINANCIAMENTO DA SEGURIDADE SOCIAL (COFINS)_x000a_Data do fato gerador: 30/06/2007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28/02/2005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31/01/2005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30/04/2004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31/03/2007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31/03/2004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31/10/2006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CONTRIBUIÇÃO PARA O FINANCIAMENTO DA SEGURIDADE SOCIAL (COFINS)_x000a_Data do fato gerador: 31/07/2005_x000a_DECLARAÇÃO DE COMPENSAÇÃO. PRINCÍPIO DA VERDADE MATERIAL. ÔNUS DA PROVA DO CONTRIBUINTE._x000a_O Princípio da Verdade Material não se presta a suprir a inércia do contribuinte na comprovação do seu direito creditório. O ônus da prova é de quem alega. As alegações de existência do crédito devem vir acompanhadas dos respectivos elementos de prova._x000a_Recurso Voluntário Negado."/>
        <s v="ASSUNTO: NORMAS GERAIS DE DIREITO TRIBUTÁRIO_x000a_Período de apuração: 01/01/2003 a 31/12/2004_x000a_NULIDADE. IMPROCEDÊNCIA_x000a_Tendo sido verificado o cumprimento dos requisitos estabelecidos para o Auto de Infração, não constatada a ocorrência das hipóteses de nulidade previstas no Decreto nº 70.235/72, é improcedente a alegação de nulidade._x000a_ARBITRAMENTO. INEXISTÊNCIA. VALORES INFORMADOS EM DIPJ._x000a_Não há realização de arbitramento quando o Fisco expressamente utiliza para lançamento os valores declarados pelo próprio contribuinte em DIPJ._x000a_EXCESSO DE EXAÇÃO. CRIME TIPIFICADO NO CÓDIGO PENAL._x000a_Não cabe ao CARF apreciar a ocorrência de crime de excesso de exação, tipificado no Código Penal Brasileiro, ademais, a contribuição cobrada é devida._x000a_Recurso Voluntário Negado."/>
        <s v="ASSUNTO: NORMAS DE ADMINISTRAÇÃO TRIBUTÁRIA_x000a_Ano-calendário: 2008_x000a_PEDIDO DE COMPENSAÇÃO. DESPACHO DECISÓRIO. RETIFICAÇÃO ANTERIOR À DCTF. VÍCIO DE MOTIVAÇÃO. VIOLAÇÃO AO DIREITO DE DEFESA. NULIDADE._x000a_É nulo por vício de motivação Despacho Decisório que, ao analisar pedido de compensação apresentado pelo contribuinte, ignora a retificação da DCTF que pretende demonstrar o direito creditório utilizado em DCOMP. Motivação incompatível com a prova dos autos importa em violação ao direito de defesa do contribuinte."/>
        <s v="ASSUNTO: OBRIGAÇÕES ACESSÓRIAS_x000a_Data do fato gerador: 08/09/2005_x000a_MULTA REGULAMENTAR. CIGARROS DE ORIGEM ESTRANGEIRA. AUSÊNCIA DE COMPROVAÇÃO DE IMPORTAÇÃO REGULAR._x000a_Constitui infração às medidas de controle fiscal adquirir, transportar, vender, expor à venda, ter em depósito, possuir ou consumir cigarros de procedência estrangeira sem documentação que comprove a regularidade da importação, sujeitando o infrator, independentemente da sanção penal, à multa regulamentar prevista no art. 3°, parágrafo único, do Decreto-Lei n° 399/68, com a redação dada pelo artigo 78 da Lei n° 10.833/03."/>
        <s v="ASSUNTO: CONTRIBUIÇÃO PARA O PIS/PASEP_x000a_Exercício: 2008_x000a_COMPENSAÇÃO. DUPLICIDADE. PERDA DE OBJETO DO RECURSO VOLUNTÁRIO. NÃO CONHECIMENTO._x000a_Não se conhece do recurso voluntário quando não existe litígio a ser resolvido, uma vez que o processo da DCOMP e o da cobrança correspondente já se encontram encerrados, face a duplicidade reconhecida em decisão de primeira instância._x000a_Recurso Voluntário não conhecido."/>
        <s v="ASSUNTO: CLASSIFICAÇÃO DE MERCADORIAS_x000a_Data do fato gerador: 10/05/2012_x000a_CAIXAS DE SOM AMPLIFICADAS E APARELHOS AMPLIFICADORES DE SOM. CLASSIFICAÇÃO INCORRETA DE MERCADORIA._x000a_Configura-se incorreta a classificação fiscal de caixas acústicas amplificadas (alto-falantes) como aparelhos elétricos de amplificação de som, seja pela ausência de dispositivo de captação sonora integrado ou pela caracterização da função principal de reprodução sonora e não a amplificação._x000a_ART. 100 CTN. PRÁTICAS REITERADAS. AUSÊNCIA DE PROVAS._x000a_A ausência de provas da prática reiterada da autoridade administrativa impede a configuração do disposto no art. 100 do CTN._x000a_Recurso Voluntário Negado."/>
        <s v="ASSUNTO: NORMAS GERAIS DE DIREITO TRIBUTÁRIO_x000a_Ano-calendário: 2003_x000a_REPETIÇÃO DE INDÉBITO. PROTESTO JUDICIAL. INTERRUPÇÃO DO PRAZO PRESCRICIONAL. POSSIBILIDADE. PRINCÍPIO DA ISONOMIA. UTILIZAÇÃO DA ANALOGIA. APLICAÇÃO DO ART. 108,IDOCTN._x000a_O protesto judicial possui força interruptiva do prazo prescricional que corre contra o contribuinte para recuperação de tributos recolhidos indevidamente por aplicação de analogia permitida pelo art. 108, I, do CTN face o disposto no art. 174, parágrafo único, II, que admite o protesto judicial como forma de interromper a prescrição para a cobrança do crédito tributário pela autoridade fiscal._x000a_REFORMA DA DECISÃO DE PRIMEIRO GRAU._x000a_É de se reconhecer a reforma da decisão de primeira instância que reconhece a prescrição da pretensão do contribuinte a compensação e não analisa o mérito da manifestação de inconformidade, quando comprovada a inexistência da prescrição acolhida._x000a_Necessário retorno dos autos a DRJ competente para apreciar as questões de mérito da manifestação de inconformidade._x000a_Recurso Voluntário Provido em parte."/>
        <s v="ASSUNTO: NORMAS GERAIS DE DIREITO TRIBUTÁRIO_x000a_Ano-calendário: 2003_x000a_REPETIÇÃO DE INDÉBITO. PROTESTO JUDICIAL. INTERRUPÇÃO DO PRAZO PRESCRICIONAL. POSSIBILIDADE. PRINCÍPIO DA ISONOMIA. UTILIZAÇÃO DA ANALOGIA. APLICAÇÃO DO ART. 108, I, DO CTN._x000a_O protesto judicial possui força interruptiva do prazo prescricional que corre contra o contribuinte para recuperação de tributos recolhidos indevidamente por aplicação de analogia permitida pelo art. 108, I, do CTN face o disposto no art. 174, parágrafo único, II, que admite o protesto judicial como forma de interromper a prescrição para a cobrança do crédito tributário pela autoridade fiscal._x000a_REFORMA DA DECISÃO DE PRIMEIRO GRAU._x000a_É de se reconhecer a reforma da decisão de primeira instância que reconhece a prescrição da pretensão do contribuinte a compensação e não analisa o mérito da manifestação de inconformidade, quando comprovada a inexistência da prescrição acolhida._x000a_Necessário retorno dos autos a DRJ competente para apreciar as questões de mérito da manifestação de inconformidade._x000a_Recurso Voluntário Provido em parte."/>
        <s v="ASSUNTO: CONTRIBUIÇÃO PARA O FINANCIAMENTO DA SEGURIDADE SOCIAL (COFINS)_x000a_Período de apuração: 01/06/2003 a 30/06/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08/2003 a 31/08/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05/2003 a 31/05/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04/2003 a 30/04/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03/2003 a 31/03/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02/2003 a 28/02/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12/2003 a 31/12/2003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Período de apuração: 01/11/2002 a 30/11/2002_x000a_EMBARGOS DE DECLARAÇÃO. EXISTÊNCIA DE ERRO MATERIAL._x000a_Verificado o erro material na decisão embargada, acolhem-se os embargos de declaração para o fim de sanar o vício apontado, com efeitos infringentes._x000a_ALÍQUOTA ZERO. REVENDA AUTOPEÇAS_x000a_As receitas auferidas pelas revendedoras de autopeças, constantes dos anexos I e II da Lei nº10.485/2002, estão sujeitas à incidência da alíquota zero nas contribuições ao PIS e à COFINS."/>
        <s v="ASSUNTO: CONTRIBUIÇÃO PARA O FINANCIAMENTO DA SEGURIDADE SOCIAL (COFINS)_x000a_Data do fato gerador: 31/03/2011_x000a_APURAÇÃO DA COFINS COM BASE NA FORMA CUMULATIVA ESTABELECIDA PELO INC. XX DO ART. 10 DA LEI Nº 10.833/2003._x000a_As receitas decorrentes de execução por administração, empreitada ou subempreitada de serviços de construção civil sujeitam-se à apuração das contribuições ao PIS e à COFINS no regime da cumulatividade nos termos do inciso XX, do art.10, da Lei nº10.833/2003."/>
        <s v="ASSUNTO: CONTRIBUIÇÃO PARA O FINANCIAMENTO DA SEGURIDADE SOCIAL (COFINS)_x000a_Data do fato gerador: 28/02/2011_x000a_APURAÇÃO DA COFINS COM BASE NA FORMA CUMULATIVA ESTABELECIDA PELO INC. XX DO ART. 10 DA LEI Nº 10.833/2003._x000a_As receitas decorrentes de execução por administração, empreitada ou subempreitada de serviços de construção civil sujeitam-se à apuração das contribuições ao PIS e à COFINS no regime da cumulatividade nos termos do inciso XX, do art.10, da Lei nº10.833/2003."/>
        <s v="ASSUNTO: CONTRIBUIÇÃO PARA O FINANCIAMENTO DA SEGURIDADE SOCIAL (COFINS)_x000a_Data do fato gerador: 30/06/2011_x000a_APURAÇÃO DA COFINS COM BASE NA FORMA CUMULATIVA ESTABELECIDA PELO INC. XX DO ART. 10 DA LEI Nº 10.833/2003._x000a_As receitas decorrentes de execução por administração, empreitada ou subempreitada de serviços de construção civil sujeitam-se à apuração das contribuições ao PIS e à COFINS no regime da cumulatividade nos termos do inciso XX, do art.10, da Lei nº10.833/2003."/>
        <s v="ASSUNTO: CONTRIBUIÇÃO PARA O PIS/PASEP_x000a_Data do fato gerador: 31/12/2010_x000a_APURAÇÃO DO PIS COM BASE NA FORMA CUMULATIVA ESTABELECIDA PELO INC. XX DO ART. 10 DA LEI Nº 10.833/2003._x000a_As receitas decorrentes de execução por administração, empreitada ou subempreitada de serviços de construção civil sujeitam-se à apuração das contribuições ao PIS e à COFINS no regime da cumulatividade nos termos do inciso XX, do art.10, da Lei nº10.833/2003."/>
        <s v="ASSUNTO: CONTRIBUIÇÃO PARA O FINANCIAMENTO DA SEGURIDADE SOCIAL (COFINS)_x000a_Data do fato gerador: 30/11/2010_x000a_APURAÇÃO DA COFINS COM BASE NA FORMA CUMULATIVA ESTABELECIDA PELO INC. XX DO ART. 10 DA LEI Nº 10.833/2003._x000a_As receitas decorrentes de execução por administração, empreitada ou subempreitada de serviços de construção civil sujeitam-se à apuração das contribuições ao PIS e à COFINS no regime da cumulatividade nos termos do inciso XX, do art.10, da Lei nº10.833/2003."/>
        <s v="ASSUNTO: CONTRIBUIÇÃO PARA O FINANCIAMENTO DA SEGURIDADE SOCIAL (COFINS)_x000a_Data do fato gerador: 31/08/2010_x000a_APURAÇÃO DA COFINS COM BASE NA FORMA CUMULATIVA ESTABELECIDA PELO INC. XX DO ART. 10 DA LEI Nº 10.833/2003._x000a_As receitas decorrentes de execução por administração, empreitada ou subempreitada de serviços de construção civil sujeitam-se à apuração das contribuições ao PIS e à COFINS no regime da cumulatividade nos termos do inciso XX, do art.10, da Lei nº10.833/2003."/>
        <s v="ASSUNTO: PROCESSO ADMINISTRATIVO FISCAL_x000a_Período de apuração: 01/11/2009 a 30/11/2009_x000a_NULIDADE. CERCEAMENTO DO DIREITO DE DEFESA. INEXISTÊNCIA._x000a_A desconsideração de efeitos probatórios aos extratos e cópias de PER/DCOMP e DCTF não significa a inexistência de apreciação de documentos juntados aos autos. Ademais, não se verifica prejuízo ao direito de defesa nos autos processuais._x000a__x000a_ASSUNTO: CONTRIBUIÇÃO PARA O FINANCIAMENTO DA SEGURIDADE SOCIAL (COFINS)_x000a_Período de apuração: 01/11/2009 a 30/11/2009_x000a_COMPENSAÇÃO. HOMOLOGAÇÃO. CRÉDITO LÍQUIDO E CERTO._x000a_Para homologação da compensação declarada pelo sujeito passivo, deve ser demonstrada a liquidez e certeza de crédito de tributos administrados pela Secretaria da Receita Federal do Brasil. Constatado nos autos que o direito creditório veiculado na DCOMP fora utilizado em procedimento de compensação anterior, correto o ato de não homologação daí decorrente._x000a_Recurso Voluntário Negado."/>
        <s v="ASSUNTO: CONTRIBUIÇÃO PARA O FINANCIAMENTO DA SEGURIDADE SOCIAL (COFINS)_x000a_Período de apuração: 01/01/2007 a 31/03/2007_x000a_PER/DCOMP. DIREITO CREDITÓRIO. ÔNUS DA PROVA. LIQUIDEZ E CERTEZA._x000a_Em se tratando de pedido de ressarcimento/compensação, o contribuinte possui o ônus de prova do seu direito aos créditos pleiteados._x000a_Recurso Voluntário Negado."/>
        <s v="ASSUNTO: PROCESSO ADMINISTRATIVO FISCAL_x000a_Período de apuração: 01/10/2003 a 31/12/2003_x000a_NULIDADE DA DECISÃO DE PRIMEIRO GRAU. CERCEAMENTO DO DIREITO DE DEFESA ._x000a_É nula a decisão de primeira instância que não se pronuncia sobre as questões suscitadas pelo Contribuinte em manifestação de inconformidade, o que caracteriza claro cerceamento do direito de defesa."/>
        <s v="ASSUNTO: PROCESSO ADMINISTRATIVO FISCAL_x000a_Período de apuração: 01/07/2003 a 30/09/2003_x000a_NULIDADE DA DECISÃO DE PRIMEIRO GRAU. CERCEAMENTO DO DIREITO DE DEFESA ._x000a_É nula a decisão de primeira instância que não se pronuncia sobre as questões suscitadas pelo Contribuinte em manifestação de inconformidade, o que caracteriza claro cerceamento do direito de defesa."/>
        <s v="ASSUNTO: PROCESSO ADMINISTRATIVO FISCAL_x000a_Período de apuração: 01/04/2003 a 30/06/2003_x000a_RECONHECIMENTO INTEGRAL DO CRÉDITO PLEITEADO PELA DRJ. LIQUIDAÇÃO DO JULGADO. SALDO DEVEDOR. PARECER NORMATIVO COSIT/RFB Nº 2/2016._x000a_Havendo decisão da DRJ que reconhece integralmente o direito de crédito pleiteado pelo sujeito passivo, julgando precedente a manifestação de inconformidade, é de se aceitar o fim do litígio e, consequentemente, o término do processo administrativo fiscal - PAF._x000a_Em liquidação do julgado, existindo saldo devedor com o qual o Contribuinte não concorda, cabe a ele solicitar revisão de ofício à autoridade competente, não sendo o CARF competente para apreciar tal pleito._x000a_Nos termos do Parecer Normativo COSIT/RFB nº 2/2016, inexiste recurso contra a liquidação de julgado realizada pela unidade de origem, sem prejuízo da possibilidade de pedido de revisão de ofício por inexatidão quanto aos cálculos efetuados a cargo do pelo sujeito passivo._x000a_Recurso Voluntário negado."/>
        <s v="ASSUNTO: PROCESSO ADMINISTRATIVO FISCAL_x000a_Período de apuração: 01/01/2003 a 31/03/2003_x000a_NULIDADE DA DECISÃO DE PRIMEIRO GRAU. CERCEAMENTO DO DIREITO DE DEFESA ._x000a_É nula a decisão de primeira instância que não se pronuncia sobre as questões suscitadas pelo Contribuinte em manifestação de inconformidade, o que caracteriza claro cerceamento do direito de defesa."/>
        <s v="ASSUNTO: CONTRIBUIÇÃO PARA O PIS/PASEP_x000a_Período de apuração: 01/07/1997 a 31/12/1997_x000a_COMPENSAÇÃO. RECONHECIMENTO DO DIREITO CREDITÓRIO PELA AUTORIDADE DE ORIGEM._x000a_Tendo a autoridade fiscal reconhecido a procedência do direito creditório alegado pelo contribuinte, há que se cancelar o Auto de Infração decorrente da exigência da contribuição que deixou de ser paga._x000a__x000a_ASSUNTO: PROCESSO ADMINISTRATIVO FISCAL_x000a_Período de apuração: 01/07/1997 a 31/12/1997_x000a_ALTERAÇÃO DE CRITÉRIO JURÍDICO. NULIDADE. MÉRITO FAVORÁVEL AO CONTRIBUINTE._x000a_A modificação introduzida nos critérios jurídicos adotados pela autoridade administrativa no exercício do lançamento somente pode ser efetivada, em relação a um mesmo sujeito passivo, quanto a fato gerador ocorrido posteriormente à sua introdução._x000a_Ainda que possível a declaração da nulidade da decisão recorrida, a autoridade julgadora, quando puder decidir do mérito a favor do sujeito passivo a quem aproveitaria a declaração de nulidade, não a pronunciará nem mandará repetir o ato ou suprir-lhe a falta._x000a_Recurso Voluntário Provido."/>
        <s v="ASSUNTO: OBRIGAÇÕES ACESSÓRIAS_x000a_Data do fato gerador: 11/07/2008_x000a_MULTA POR VIOLAÇÃO DE DISPOSITIVO DE SEGURANÇA._x000a_É cabível a multa por violação de lacre de volume ou unidade de carga que contenha mercadoria sob controle aduaneiro, especialmente quando inexistente prova da ocorrência de evento passível de exclusão da responsabilidade do autuado._x000a_Recurso Voluntário Negado."/>
        <s v="ASSUNTO: NORMAS GERAIS DE DIREITO TRIBUTÁRIO_x000a_Período de apuração: 01/07/2002 a 31/10/2002_x000a_PEDIDO DE RESSARCIMENTO de IPI . SALDO CREDOR DE IPI. COMPROVAÇÃO DA LEGITIMIDADE DO PLEITO. ÔNUS DA PROVA DO CONTRIBUINTE._x000a_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
        <s v="ASSUNTO: NORMAS GERAIS DE DIREITO TRIBUTÁRIO_x000a_Período de apuração: 01/07/2001 a 31/10/2001_x000a_PEDIDO DE RESSARCIMENTO de IPI . SALDO CREDOR DE IPI. COMPROVAÇÃO DA LEGITIMIDADE DO PLEITO. ÔNUS DA PROVA DO CONTRIBUINTE._x000a_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
        <s v="ASSUNTO: NORMAS GERAIS DE DIREITO TRIBUTÁRIO_x000a_Período de apuração: 01/01/2002 a 31/03/2002_x000a_PEDIDO DE RESSARCIMENTO de IPI . SALDO CREDOR DE IPI. COMPROVAÇÃO DA LEGITIMIDADE DO PLEITO. ÔNUS DA PROVA DO CONTRIBUINTE._x000a_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
        <s v="ASSUNTO: NORMAS GERAIS DE DIREITO TRIBUTÁRIO_x000a_Período de apuração: 01/10/2001 a 31/12/2001_x000a_PEDIDO DE RESSARCIMENTO de IPI . SALDO CREDOR DE IPI. COMPROVAÇÃO DA LEGITIMIDADE DO PLEITO. ÔNUS DA PROVA DO CONTRIBUINTE._x000a_Nos pedidos de ressarcimento de saldo credor do IPI é do contribuinte o ônus de provar a existência do direito creditório, com a apresentação de regular escrituração dos créditos e débitos e, também, dos documentos probantes que os legitimem. Não se desincumbindo desse ônus, deve ser negada a sua pretensão."/>
        <s v="ASSUNTO: NORMAS GERAIS DE DIREITO TRIBUTÁRIO_x000a_Período de apuração: 01/01/2006 a 31/03/2006_x000a_COMPENSAÇÃO. DIREITO CREDITÓRIO. TRANSMISSÃO INDEVIDA DE DCOMP. ALEGAÇÃO DE ERRO MATERIAL. ÔNUS DA PROVA DO CONTRIBUINTE. MANUTENÇÃO DA HOMOLOGAÇÃO PARCIAL._x000a_A homologação das compensações declaradas requer créditos líquidos e certos contra a Fazenda Nacional. É do contribuinte o ônus de provar a existência de erros materiais nas transmissões das DCOMP. Não se desincumbindo desse ônus, deve ser negada a sua pretensão."/>
        <s v="ASSUNTO: NORMAS GERAIS DE DIREITO TRIBUTÁRIO_x000a_Data do fato gerador: 26/04/2006_x000a_MULTA ISOLADA. COMPENSAÇÃO NÃO DECLARADA. DECADÊNCIA._x000a_A contagem do prazo decadencial para lançamento de multa por compensação considerada não declarada é regida pelo disposto no art. 173, I do CTN, iniciando-se a contagem do prazo pela data da entrega (transmissão) das declarações de compensação._x000a__x000a_ASSUNTO: IMPOSTO SOBRE PRODUTOS INDUSTRIALIZADOS (IPI)_x000a_Data do fato gerador: 26/04/2006_x000a_COMPENSAÇÃO. CRÉDITOS DECORRENTE DE TERCEIROS. VEDAÇÃO. MULTA ISOLADA. CABIMENTO._x000a_Exige-se multa isolada, no percentual básico de 75%, sobre o valor total do débito indevidamente compensado, quando a compensação se der com créditos não passíveis de compensação por expressa disposição legal, tal como, a indicação de créditos de terceiros (art. 18, §§ 2º e 4º, da Lei nº10.833/2003, com redação dada pela Lei nº11.196/05, c/c do art. 44, inciso I (do caput) da Lei nº. 9.430/96 e art. 74, §12, inciso II, alínea ?a, da Lei nº 9.430/1996)."/>
        <s v="ASSUNTO: PROCESSO ADMINISTRATIVO FISCAL_x000a_Ano-calendário: 2004_x000a_PROCESSUAL. RECURSO VOLUNTÁRIO QUE NÃO ATACA OS FUNDAMENTOS DO ACÓRDÃO RECORRIDO OU MESMO DE DECISÃO PROFERIDA PELA UNIDADE DE ORIGEM. NÃO CONHECIMENTO._x000a_O recurso que não ataca os fundamentos declinados no acórdão recorrido, ou mesmo na decisão da Unidade de Origem, não devolve qualquer matéria afeita ao contencioso instaurado (ou, em tese, instaurado), não sendo possível o seu conhecimento ante a inexistência, propriamente, de uma lide."/>
        <s v="ASSUNTO: PROCESSO ADMINISTRATIVO FISCAL_x000a_Ano-calendário: 2015_x000a_REQUISITOS DE ADMISSIBILIDADE DO RECURSO VOLUNTÁRIO. INOVAÇÃO DA MATÉRIA EM RELAÇÃO ÀQUELA DEDUZIDA EM IMPUGNAÇÃO. PRECLUSÃO._x000a_Havendo inovação dos argumentos no recurso voluntário, em relação à matéria tradada em impugnação, e não se tratando de questão de ordem pública, impõe-se o não conhecimento do apelo a luz dos preceitos dos artigos 17 e 33 do Decreto 70.235/72 e do art. 1.013, § 1º, do CPC."/>
        <s v="ASSUNTO: PROCESSO ADMINISTRATIVO FISCAL_x000a_Ano-calendário: 2009_x000a_MULTA ISOLADA APLICADA EM PROCEDIMENTO DE COMPENSAÇÃO CONSIDERADA NÃO DECLARADA. CABIMENTO._x000a_Atestada, em processo distinto, a existência de decisão que considera não-declarada compensação, a imposição da multa isolada preconizada pela Lei 10.833/03 é impositiva, sendo vedado aos membros deste órgão colegiado se pronunciar sobre a constitucionalidade da penalidade aplicada, nos termos da Sumula/CARF de nº 2._x000a_DESPACHO QUE CONSIDERA NÃO-DECLARADA COMPENSAÇÃO. RITO PROCESSUAL PRÓPRIO. IMPUGNAÇÃO. DESCABIMENTO._x000a_Não cabe impugnação de despacho que considera não declarada eventual compensação, conforme reza o art. 74, § 12, da Lei 9.430/96, sendo, quando muito, de competência do Delegado da Receita Federal, a sua revisão a ser provocada por meio de recurso hierárquico, que seguirá o rito da Lei n. 9.784, de 1999."/>
        <s v="ASSUNTO: SIMPLES NACIONAL_x000a_Ano-calendário: 2015_x000a_EXCLUSÃO. EXISTÊNCIA DE DÉBITOS FISCAIS. PRAZO PARA REGULARIZAÇÃO._x000a_Na falta de regularização dos débitos listados no Ato Declaratório de Exclusão, dentro do prazo de que dispõe a pessoa jurídica, deve ser mantida a exclusão do Regime Especial Unificado de Arrecadação de Tributos e Contribuições devidos pelas Microempresas e Empresas de Pequeno Porte - Simples Nacional."/>
        <s v="ASSUNTO: PROCESSO ADMINISTRATIVO FISCAL_x000a_Ano-calendário: 2016_x000a_FALTA DE APRECIAÇÃO DE ARGUMENTO AUTÔNOMO PELA INSTÂNCIA A QUO. NULIDADE._x000a_É nulo, nos termos do art. 59, II, do Decreto 70.235/72 o acórdão da DRJ que deixa de se pronunciar sobre a única causa de pedir efetivamente deduzida pelo contribuinte em suas razões defesa, impondo-se o retorno dos autos à instância a quo para que seja proferida nova decisão que enfrente, concretamente, o argumento da parte interessada."/>
        <s v="ASSUNTO: SIMPLES NACIONAL_x000a_Ano-calendário: 2017_x000a_EXCLUSÃO DE OFÍCIO DO SIMPLES NACIONAL. HIPÓTESE._x000a_Acarreta a exclusão de ofício do Simples Nacional, a existência de débitos com exigibilidade não suspensa."/>
        <s v="ASSUNTO: PROCESSO ADMINISTRATIVO FISCAL_x000a_Ano-calendário: 2011_x000a_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MULTA POR ATRASO NA ENTREGA DE DECLARAÇÃO. GFIP. PROJETO DE LEI. INAPLICABILIDADE._x000a_A tramitação de Projeto de Lei que em tese favorece o sujeito passivo é de todo irrelevante em relação ao processo administrativo em que se discute a legalidade do auto de infração e, portanto até que não venha a ser aprovado e promulgado como Lei não poderá ser aplicado como se Lei fosse."/>
        <s v="ASSUNTO: IMPOSTO SOBRE PRODUTOS INDUSTRIALIZADOS (IPI)_x000a_Período de apuração: 01/01/2005 a 31/03/2005_x000a_SALDO CREDOR. RESSARCIMENTO. DENEGAÇÃO._x000a_É vedado o ressarcimento a estabelecimento pertencente a pessoa jurídica com processo administrativo fiscal de determinação e exigência de crédito do IPI, cuja decisão definitiva possa alterar o valor a ser ressarcido._x000a_CRÉDITOS DO IMPOSTO. UTILIZAÇÃO PRIORITÁRIA._x000a_Os créditos do IPI escriturados pelos estabelecimentos industriais, ou equiparados a industrial, são utilizados prioritariamente para dedução do imposto devido pelas saídas de produtos dos mesmos estabelecimentos."/>
        <s v="ASSUNTO: CONTRIBUIÇÃO PARA O PIS/PASEP_x000a_Ano-calendário: 2008_x000a_NULIDADE DA DECISÃO POR PREJUÍZO AO DIREITO DE DEFESA. INOCORRÊNCIA. EXISTÊNCIA DE MOTIVAÇÕES SATISFATÓRIAS À COMPREENSÃO DO ATO. Afasta-se a nulidade de despacho decisório e da decisão recorrida por ocorrência de prejuízo ao direito de ampla defesa, quando se verifica que a autoridade fiscal, como também o julgador de primeira instância administrativa, forneceram motivações satisfatórias à compreensão do conteúdo dos atos lavrados._x000a_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_x000a_COMPENSAÇÃO. DÉBITOS VENCIDOS. MULTA. JUROS. Devem incidir a multa de mora e juros de mora sobre a declaração de compensação realizada em relação aos débitos vencidos."/>
        <s v="ASSUNTO: OBRIGAÇÕES ACESSÓRIAS_x000a_Ano-calendário: 2006_x000a_NÃO APRESENTAÇÃO DE NOVAS RAZÕES DE DEFESA PERANTE A INSTÂNCIA RECURSAL. ADOÇÃO DOS FUNDAMENTOS DA DECISÃO RECORRIDA._x000a_Uma vez que no Recurso Voluntário não foram apresentadas novas razões de defesa perante a instância recursal, adota-se o fundamento da decisão recorrida, com a transcrição do seu inteiro teor._x000a_Recurso Voluntário Desprovido."/>
        <s v="ASSUNTO: OBRIGAÇÕES ACESSÓRIAS_x000a_Período de apuração: 01/01/2010 a 01/03/2011_x000a_DACON MULTA POR ATRASO NA ENTREGA_x000a_O cumprimento da obrigação acessória apresentação de Demonstrativo (DACON) fora dos prazos previstos na legislação tributária, sujeita o infrator à aplicação das penalidades legais._x000a_Recurso Voluntário Desprovido."/>
        <s v="ASSUNTO: CONTRIBUIÇÃO PARA O PIS/PASEP_x000a_Data do fato gerador: 15/09/2003_x000a_ÔNUS DA PROVA DO CRÉDITO RECAI SOBRE O CONTRIBUINTE. Como se pacificou a jurisprudência neste Tribunal Administrativo, o ônus da prova é devido àquele que pleiteia seu direito. Portanto, para fato constitutivo do direito de crédito o contribuinte deve demonstrar de forma robusta ser detentor do crédito._x000a_Recurso Voluntário Negado_x000a_Crédito Tributário Mantido"/>
        <s v="ASSUNTO: CONTRIBUIÇÃO PARA O FINANCIAMENTO DA SEGURIDADE SOCIAL (COFINS)_x000a_Período de apuração: 01/05/2009 a 31/05/2009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
        <s v="ASSUNTO: CONTRIBUIÇÃO PARA O FINANCIAMENTO DA SEGURIDADE SOCIAL (COFINS)_x000a_Período de apuração: 01/10/2008 a 31/10/2008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_x000a_Recurso Voluntário Desprovido."/>
        <s v="ASSUNTO: CONTRIBUIÇÃO PARA O PIS/PASEP_x000a_Período de apuração: 01/10/2006 a 31/12/2006_x000a_MATÉRIA NÃO IMPUGNADA. CONSOLIDAÇÃO DA GLOSA. Considera-se não impugnada a matéria que não tenha sido expressamente contestada pela manifestante, consolidando-se na via administrativa as glosas não contraditadas, independentemente de apreciação meritória._x000a_NULIDADE. CERCEAMENTO DE DEFESA. Não há que se falar em cerceamento de defesa e, consequentemente, em nulidade, quando o Despacho Decisório encontra-se respaldado em relatório fundamentado, devidamente cientificado ao contribuinte, facultada manifestação de inconformidade._x000a_NÃO-CUMULATIVIDADE. CRÉDITOS. CONCEITO DE INSUMOS_x000a_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_x000a_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
        <s v="ASSUNTO: CONTRIBUIÇÃO PARA O PIS/PASEP_x000a_Período de apuração: 01/07/2006 a 30/09/2006_x000a_MATÉRIA NÃO IMPUGNADA. CONSOLIDAÇÃO DA GLOSA. Considera-se não impugnada a matéria que não tenha sido expressamente contestada pela manifestante, consolidando-se na via administrativa as glosas não contraditadas, independentemente de apreciação meritória._x000a_NULIDADE. CERCEAMENTO DE DEFESA. Não há que se falar em cerceamento de defesa e, consequentemente, em nulidade, quando o Despacho Decisório encontra-se respaldado em relatório fundamentado, devidamente cientificado ao contribuinte, facultada manifestação de inconformidade._x000a_NÃO-CUMULATIVIDADE. CRÉDITOS. CONCEITO DE INSUMOS_x000a_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_x000a_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
        <s v="ASSUNTO: CONTRIBUIÇÃO PARA O PIS/PASEP_x000a_Período de apuração: 01/04/2006 a 30/06/2006_x000a_MATÉRIA NÃO IMPUGNADA. CONSOLIDAÇÃO DA GLOSA. Considera-se não impugnada a matéria que não tenha sido expressamente contestada pela manifestante, consolidando-se na via administrativa as glosas não contraditadas, independentemente de apreciação meritória._x000a_NULIDADE. CERCEAMENTO DE DEFESA. Não há que se falar em cerceamento de defesa e, consequentemente, em nulidade, quando o Despacho Decisório encontra-se respaldado em relatório fundamentado, devidamente cientificado ao contribuinte, facultada manifestação de inconformidade._x000a_NÃO-CUMULATIVIDADE. CRÉDITOS. CONCEITO DE INSUMOS_x000a_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_x000a_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
        <s v="ASSUNTO: CONTRIBUIÇÃO PARA O FINANCIAMENTO DA SEGURIDADE SOCIAL (COFINS)_x000a_Período de apuração: 01/04/2006 a 30/06/2006_x000a_MATÉRIA NÃO IMPUGNADA. CONSOLIDAÇÃO DA GLOSA. Considera-se não impugnada a matéria que não tenha sido expressamente contestada pela manifestante, consolidando-se na via administrativa as glosas não contraditadas, independentemente de apreciação meritória._x000a_NULIDADE. CERCEAMENTO DE DEFESA. Não há que se falar em cerceamento de defesa e, consequentemente, em nulidade, quando o Despacho Decisório encontra-se respaldado em relatório fundamentado, devidamente cientificado ao contribuinte, facultada manifestação de inconformidade._x000a_NÃO-CUMULATIVIDADE. CRÉDITOS. CONCEITO DE INSUMOS_x000a_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_x000a_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
        <s v="ASSUNTO: CONTRIBUIÇÃO PARA O PIS/PASEP_x000a_Período de apuração: 01/01/2006 a 31/03/2006_x000a_MATÉRIA NÃO IMPUGNADA. CONSOLIDAÇÃO DA GLOSA. Considera-se não impugnada a matéria que não tenha sido expressamente contestada pela manifestante, consolidando-se na via administrativa as glosas não contraditadas, independentemente de apreciação meritória._x000a_NULIDADE. CERCEAMENTO DE DEFESA. Não há que se falar em cerceamento de defesa e, consequentemente, em nulidade, quando o Despacho Decisório encontra-se respaldado em relatório fundamentado, devidamente cientificado ao contribuinte, facultada manifestação de inconformidade._x000a_NÃO-CUMULATIVIDADE. CRÉDITOS. CONCEITO DE INSUMOS_x000a_O alcance do conceito de insumo, segundo o regime da não-cumulatividade do PIS Pasep e da COFINS é aquele em que o os bens e serviços cumulativamente atenda aos requisitos de (i) essencialidade ou relevância com/ao processo produtivo ou prestação de serviço; e sua (ii) aferição, por meio do cotejo entre os elementos (bens e serviços) e a atividade desenvolvida pela empresa._x000a_GASTOS COM EMBALAGEM. EMBALAGEM PARA TRANSPORTE. EMBALAGEM DE APRESENTAÇÃO. APROPRIAÇÃO DE CRÉDITO. POSSIBILIDADE. Na sistemática da apuração não-cumulativa deve ser reconhecido crédito relativo a bens e insumos que atendam aos requisitos da essencialidade e relevância, conforme decidido no REsp 1.221.170/PR, julgado na sistemática de repetitivos. Gastos incorridos com embalagens para transporte do dos insumos e do produto final, vinculados ao processo produtivo, geram créditos passíveis de desconto do valor da contribuição calculada."/>
        <s v="ASSUNTO: CONTRIBUIÇÃO PARA O PIS/PASEP_x000a_Período de apuração: 01/11/1991 a 30/04/1994_x000a_SENTENÇA JUDICIAL. COMPENSAÇÃO. CUMPRIMENTO ESTRITO._x000a_Sentença judicial que defere unicamente a compensação não pode ser estendida para permitir a restituição na via administrativa."/>
        <s v="ASSUNTO: PROCESSO ADMINISTRATIVO FISCAL_x000a_Data do fato gerador: 25/02/2014_x000a_RESSARCIMENTO/COMPENSAÇÃO. CERTEZA E LIQUIDEZ. AUSÊNCIA DE COMPROVAÇÃO. ÔNUS DA PROVA. COMPENSAÇÃO NÃO HOMOLOGADA._x000a_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
        <s v="ASSUNTO: NORMAS DE ADMINISTRAÇÃO TRIBUTÁRIA_x000a_Exercício: 1999, 2000_x000a_REVENDA DE COMBUSTÍVEIS. SUBSTITUIÇÃO TRIBUTÁRIA._x000a_A suposta diferença entre o valor retido da contribuinte pela refinaria (substituto tributário) e o valor que seria devido pela substituída se adotado como base de cálculo do PIS e da Cofins o preço efetivamente praticado no mercado varejista não é passível de restituição por absoluta falta de previsão legal._x000a_PEDIDO DE RESTITUIÇÃO. DEMORA NA ANÁLISE. EFEITOS._x000a_Por falta de previsão legal, ressalvando-se a hipótese de atualização pela taxa Selic no caso de eventual reconhecimento do direito creditório, o atraso na análise de um pedido de restituição, mesmo após decorridos cinco anos (ou mais) de sua protocolização, não autoriza, por esse único motivo, o deferimento do pleito._x000a_DECADÊNCIA. ERRO NO DESPACHO DECISÓRIO._x000a_Corrige-se de ofício o despacho decisório quando se identificar que houve equívoco na fixação do termo antes do qual o direito de restituição foi considerado decaído_x000a_Direito Creditório Não Reconhecido"/>
        <s v="ASSUNTO: IMPOSTO SOBRE A RENDA DE PESSOA FÍSICA (IRPF)_x000a_Exercício: 2008_x000a_RECURSO VOLUNTÁRIO INTEMPESTIVO. NÃO CONHECIMENTO. DECRETO Nº 70.235/72._x000a_As regras processuais do art. 5º caput e parágrafo único e do art. 56 do Decreto nº 70.235/72 fixam o prazo de 30 dias, a contar da ciência da decisão da primeira instância, para interposição de recurso. Findo o trintídio legal, não há de se conhecer do recurso."/>
        <s v="ASSUNTO: PROCESSO ADMINISTRATIVO FISCAL_x000a_Ano-calendário: 1999_x000a_RECURSO ESPECIAL. INEXISTÊNCIA DE DIVERGÊNCIA JURISPRUDENCIAL. AUSÊNCIA DE SIMILITUDE FÁTICA. NÃO CONHECIMENTO._x000a_O recurso especial interposto para a Câmara Superior de Recursos Fiscais, para ser conhecido, deve demonstrar a divergência de interpretação da legislação tributária entre a decisão recorrida e o(s) paradigma(s)._x000a_Uma vez verificada a ausência de similitude fática entre eles, de forma a afastar a convicção de que o racional empregado no paradigma teria o potencial de reformar o acórdão recorrido, não se caracteriza o dissídio jurisprudencial exigido pelo artigo 67 do Anexo II do RICARF/2015, razão pela qual o recurso especial não deve ser conhecido."/>
        <s v="ASSUNTO: PROCESSO ADMINISTRATIVO FISCAL_x000a_Ano-calendário: 2001_x000a_RECURSO ESPECIAL. INEXISTÊNCIA DE DIVERGÊNCIA JURISPRUDENCIAL. AUSÊNCIA DE SIMILITUDE FÁTICA. NÃO CONHECIMENTO._x000a_O recurso especial interposto para a Câmara Superior de Recursos Fiscais, para ser conhecido, deve demonstrar a divergência de interpretação da legislação tributária entre a decisão recorrida e o(s) paradigma(s)._x000a_Uma vez verificada a ausência de similitude fática entre eles, de forma a afastar a convicção de que o racional empregado no paradigma teria o potencial de reformar o acórdão recorrido, não se caracteriza o dissídio jurisprudencial exigido pelo artigo 67 do Anexo II do RICARF/2015, razão pela qual o recurso especial não deve ser conhecido."/>
        <s v="ASSUNTO: IMPOSTO SOBRE A RENDA DE PESSOA FÍSICA (IRPF)_x000a_Exercício: 2007_x000a_RECURSO VOLUNTÁRIO INTEMPESTIVO. NÃO CONHECIMENTO. DECRETO Nº 70.235/72._x000a_As regras processuais do art. 5º caput e parágrafo único e do art. 56 do Decreto nº 70.235/72 fixam o prazo de 30 dias, a contar da ciência da decisão da primeira instância, para interposição de recurso. Findo o trintídio legal, não há de se conhecer do recurso."/>
        <s v="ASSUNTO: IMPOSTO SOBRE A RENDA DE PESSOA FÍSICA (IRPF)_x000a_Exercício: 2009_x000a_COMPENSAÇÃO INDEVIDA. HONORÁRIOS ADVOCATÍCIOS. AUSÊNCIA DE COMPROVAÇÃO DE RETENÇÃO NA FONTE._x000a_O mero pedido de pagamento direto dos honorários advocatícios, dirigido ao juízo, não comprova que houve retenção do imposto de renda incidente sobre os honorários advocatícios, não podendo o sujeito passivo compensar a seu favor o imposto retido na fonte sobre os valores recebidos pelo reclamante em ação trabalhista."/>
        <s v="ASSUNTO: CONTRIBUIÇÕES SOCIAIS PREVIDENCIÁRIAS_x000a_Período de apuração: 01/03/2009 a 29/02/2012_x000a_PROCESSO ADMINISTRATIVO FISCAL. RECURSO ESPECIAL. DESATENDIMENTO DE PRESSUPOSTO. NÃO CONHECIMENTO._x000a_Não se conhece de Recurso Especial de Divergência quando não resta demonstrado o alegado dissídio jurisprudencial, tendo em vista a ausência de similitude fática entre os acórdãos recorrido e paradigmas."/>
        <s v="ASSUNTO: IMPOSTO SOBRE A PROPRIEDADE TERRITORIAL RURAL (ITR)_x000a_Exercício: 2001_x000a_ÁREA DE UTILIZAÇÃO LIMITADA - RESERVA LEGAL. AVERBAÇÃO INTEMPESTIVA. IMPOSSIBILIDADE DE EXCLUSÃO._x000a_A área declarada a título de utilização limitada (reserva legal) somente pode ser excluída da área tributável, para fins de cálculo do ITR, se a averbação à margem da inscrição de matricula do imóvel, no registro de imóveis competente, for efetuada até a ocorrência do fato gerador."/>
        <s v="ASSUNTO: CONTRIBUIÇÕES SOCIAIS PREVIDENCIÁRIAS_x000a_Período de apuração: 01/01/2004 a 31/12/2004_x000a_DESCUMPRIMENTO DE OBRIGAÇÕES ACESSÓRIAS DESVINCULADAS DAS OBRIGAÇÕES PRINCIPAIS. RETROATIVIDADE BENIGNA._x000a_No caso de multa pela apresentação de GFIP com informações inexatas, incompletas ou omissas, em relação aos dados não relacionados os fatos geradores de contribuições previdenciárias, a retroatividade benigna deve ser aferida mediante a comparação entre a penalidade prevista no § 6º do art. 32 da Lei nº 8.212/1991, na redação vigente à época dos fatos geradores, e aquela referida no art. 32-A da Lei nº 8.212, de 1991, acrescido pela Lei nº 11.941, de 2009."/>
        <s v="ASSUNTO: IMPOSTO SOBRE A RENDA DE PESSOA FÍSICA (IRPF)_x000a_Exercício: 2005, 2006, 2007_x000a_RENDIMENTOS RECEBIDOS ACUMULADAMENTE. DIFERENÇAS DE URV. TRIBUNAL DE JUSTIÇA DA BAHIA. NATUREZA TRIBUTÁVEL._x000a_Sujeitam-se à incidência do Imposto de Renda as verbas recebidas acumuladamente pelos membros do Tribunal de Justiça do Estado da Bahia, denominadas diferenças de URV, por absoluta falta de previsão legal para que sejam excluídas da tributação."/>
        <s v="ASSUNTO: IMPOSTO SOBRE A RENDA DE PESSOA FÍSICA (IRPF)_x000a_Exercício: 2004, 2005_x000a_OMISSÃO DE RENDIMENTOS. VARIAÇÃO PATRIMONIAL A DESCOBERTO. MÉTODO DE APURAÇÃO._x000a_Embora a regra legal determine a apuração mensal do acréscimo patrimonial (artigos 2° e 3°, § 1°, da Lei n° 7.718/1988), a tributação depende de ajuste anual, na forma dos artigos 2°, 10 e 11 da Lei n° 8.134/1990._x000a_OMISSÃO DE RENDIMENTOS. VARIAÇÃO PATRIMONIAL A DESCOBERTO. TRIBUTAÇÃO DE ATIVIDADE RURAL. ÔNUS POBATÓRIO DO CONTRIBUINTE._x000a_A opção pela tributação no percentual de 20% sobre a receita bruta não dispensa a comprovação por parte do contribuinte das receitas, despesas, ou investimentos mensais."/>
        <s v="ASSUNTO: IMPOSTO SOBRE A PROPRIEDADE TERRITORIAL RURAL (ITR)_x000a_Exercício: 2003_x000a_ÁREAS DE PRESERVAÇÃO PERMANENTE - APP e ÁREAS DE RESERVA LEGAL - ARL. DISPENSABILIDADE DO ATO DECLARATÓRIO AMBIENTAL - ADA._x000a_São admitidas outras provas idôneas aptas a comprovar APP e ARL para fatos geradores anteriores à edição do Código Florestal de 2012._x000a_ÁREAS DE PRESERVAÇÃO PERMANENTE - APP e ÁREAS DE RESERVA LEGAL - ARL. INSUFICIÊNCIA TÉCNICA DO LAUDO E CERTIDÃO APRESETNADOS. REJEIÇÃO._x000a_Ausente o ADA e outros meios de provas para o acolhimento da APP e ARL, há de ser mantida a autuação._x000a_ARBITRAMENTO DO VALOR DA TERRA NUA - VTN. REVISÃO DO LANÇAMENTO COM BASE NO SISTEMA DE PREÇO DE TERRAS - SIPT. LAUDO TÉCNICO EM DESCONFORMIDADE COM A NBR 14.653-3._x000a_Não tendo apresentado laudo de avaliação do imóvel, conforme estabelecido na NBR 14.653 da ABNT, com fundamentação e grau de precisão II, com ART registrada no CREA, o valor do VTN deve ser arbitrado, com base no Sistema de Preços de Terra - SIPT, nos termos do artigo 14, da Lei nº 9.393/96 e da Portaria SRF nº 447._x000a_PRODUÇÃO DE PROVA PERICIAL. INDEFERIMENTO."/>
        <s v="ASSUNTO: IMPOSTO SOBRE A RENDA DE PESSOA FÍSICA (IRPF)_x000a_Exercício: 2007_x000a_PRELIMINAR. AUSÊNCIA DE APRECIAÇÃO DAS PROVAS. LIVRE CONVENCIMENTO DO JUÍZO. REJEIÇÃO._x000a_A autoridade julgadora formará livremente sua convicção a partir da análise dos documentos apresentados pelo sujeito passivo._x000a_OMISSÃO DE RENDIMENTOS. ARRENDAMENTO RURAL. INCIDÊNCIA DO IMPOSTO DE RENDA. CARNÊ-LEÃO._x000a_Nos termos do arts. 49, 53, 106, inc. IV, do Decreto nº 3.000/99 e art. 8º da Lei nº 7.713/1988, os rendimentos oriundos do arrendamento rural recebidos de pessoa física, em que o arrendador perceba quantia fixa sem partilhar os riscos do negócio, estão sujeitos à tributação do imposto de renda mediante carnê-leão ._x000a_MULTA ISOLADA. FALTA DE RECOLHIMENTO. FIXAÇÃO EM 75%. MANUTENÇÃO._x000a_A multa será fixada em 75% (setenta e cinco por cento) sobre a totalidade ou diferença de tributo, nos casos de falta de pagamento ou recolhimento, de falta de declaração e nos de declaração inexata, nos termos do art. 44, inc. I, da Lei 9.430/1996 e do art. 841, incs. III e VI, do Decreto nº 3000/1999."/>
        <s v="ASSUNTO: IMPOSTO SOBRE A RENDA DE PESSOA FÍSICA (IRPF)_x000a_Exercício: 2009_x000a_PENSÃO ALIMENTÍCIA. DEDUÇÃO._x000a_A dedução de pensão alimentícia da base de cálculo do Imposto de Renda Pessoa Física só é possível quando comprovado o seu efetivo pagamento e decorra de decisão judicial, de acordo homologado judicialmente, bem como, a partir de 28 de março de 2008, de escritura pública que especifique o valor da obrigação ou discrimine os deveres em prol do beneficiário."/>
        <s v="ASSUNTO: NORMAS GERAIS DE DIREITO TRIBUTÁRIO_x000a_Ano-calendário: 2011_x000a_PEDIDO DE COMPENSAÇÃO. APRESENTAÇÃO DE DOCUMENTAÇÃO CONTÁBIL E FISCAL._x000a_No caso de erro de fato no preenchimento de declaração, o contribuinte deve juntar aos autos, nos termos no termos do Parecer Normativo Cosit nº 2/2015, elementos probatórios hábeis à comprovação do direito alegado.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_x000a_DECLARAÇÃO DE COMPENSAÇÃO. COMPROVAÇÃO CERTA E LÍQUIDA DO INDÉBITO. NÃO CONFIGURAÇÃO._x000a_A comprovação deficiente do indébito fiscal ao qual se deseja compensar ou ter restituído não pode fundamentar tais direitos. Somente o direito creditório comprovado de forma certa e líquida dará ensejo à compensação e/ou restituição do indébito fiscal._x000a_Recurso Voluntário Improcedente_x000a_Crédito Tributário Mantido"/>
        <s v="ASSUNTO: IMPOSTO SOBRE A RENDA DE PESSOA JURÍDICA (IRPJ)_x000a_Ano-calendário: 2002_x000a_SALDO NEGATIVO DE IRPJ. RESTITUIÇÃO / COMPENSAÇÃO_x000a_Os valores comprovados de saldo negativo de IRPJ são passíveis de restituição/compensação._x000a_DECLARAÇÃO COMPENSAÇÃO. REQUISITOS. COMPROVAÇÃO._x000a_A alegação da existência do direito creditório, acompanhada da respectiva documentação fiscal e contábil da sua origem, legitima a homologação da compensação._x000a_DECLARAÇÃO DE COMPENSAÇÃO. ERRO MATERIAL. ADEQUAÇÃO NO ÂMBITO DO PROCESSO. POSSIBILIDADE._x000a_Uma vez confirmado pela fisco o montante do saldo negativo e demonstrado pela contribuinte real inexatidão material quando do preenchimento da Declaração de Compensação, tal inconsistência pode ser retificadas no bojo do processo administrativo fiscal, mesmo após o despacho decisório."/>
        <s v="ASSUNTO: PROCESSO ADMINISTRATIVO FISCAL_x000a_Ano-calendário: 2008_x000a_PROCESSO ADMINISTRATIVO FISCAL (PAF). PROLAÇÃO DE DECISÃO DE PRIMEIRA INSTÂNCIA. ANULAÇÃO DE OFÍCIO DA PRÓPRIA DECISÃO. IMPOSSIBILIDADE._x000a_A decisão de primeira instância somente pode ser corrigida de ofício nos casos de inexatidões materiais devidas a lapso manifesto e erros de escrita ou de cálculos existentes; no caso de eventual equívoco de interpretação de legislação, a via para modificação é o recurso voluntário ou de ofício. Trata-se de regra que garante a segurança jurídica, a higidez do rito processual do PAF e a estabilidade das decisões proferidas._x000a_Incidência da regra prevista no art. 32 do PAF: As inexatidões materiais devidas a lapso manifesto e os erros de escrita ou de cálculos existentes na decisão poderão ser corrigidos de ofício ou a requerimento do sujeito passivo."/>
        <s v="ASSUNTO: CONTRIBUIÇÃO PARA O PIS/PASEP_x000a_Data do fato gerador: 15/12/2004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2/11/2004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5/10/2004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5/09/2004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5/06/2004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3/05/2005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5/04/2005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CONTRIBUIÇÃO PARA O PIS/PASEP_x000a_Data do fato gerador: 15/03/2005_x000a_VERDADE MATERIAL NO PROCESSO ADMINISTRATIVO. ALCANCE. IMPOSSIIBLIDADE DO REFERIDO PRINCÍPIO SERVIR COMO FORMA DE ATRIBUIR A ADMINISTRAÇÃO PÚBLICA ÔNUS PROBANDI QUE RECAI SOBRE O CONTRIBUINTE. ATO ADMINISTRATIVO. PRESUNÇÃO DE LEGITIMIDADE E VERACIDADE. ARTIGO 373 DO CÓDIGO DE PROCESSO CIVIL_x000a_1. O ato administrativo tem como um de seus atributos estruturantes a presunção de legitimidade e veracidade, o que por si só leva a inversão do ônus de desconstituí-lo até o administrado (no caso, ao contribuinte)._x000a_2. O princípio da verdade material que lança luz sobre o processo administrativo não pode servir como forma de redesenhar a estrutura do ato administrativo. A administração pública federal, quando se depara com a insuficiência probatória de fato impeditivo, extintivo ou modificativo, não deve por conta própria buscar o exaurimento dos elementos fáticos._x000a_3. Até mesmo em virtude de o ato administrativo inicial que deixou de homologar o PER/DCOMP apresentado pelo contribuinte foi devidamente fundamentado, visto que pela legislação tributária a DCTF (criada pela Instrução Normativa SRF nº 126 e atualmente prevista na Instrução Normativa RFB nº 1599) constitui confissão de dívida e instrumento hábil e suficiente para levar até a exigibilidade do crédito, como prevê também o Decreto-lei nº 2.124, de 8 de março de 1984._x000a_Recurso Voluntário improcedente procedente._x000a_Crédito Tributário Mantido"/>
        <s v="ASSUNTO: IMPOSTO SOBRE A RENDA DE PESSOA FÍSICA (IRPF)_x000a_Exercício: 2007_x000a_PEDIDO DE REALIZAÇÃO DE DILIGÊNCIAS. PRECLUSÃO. NÃO CONHECIMENTO._x000a_Todas as razões de defesa e provas devem ser apresentadas na impugnação, nos ditames do art. 16, III, do Decreto nº 70.235/72, sob pena de preclusão. Assim, não é possível conhecer pedido de realização de diligências em sede recursal que não foi feito quando da impugnação._x000a_RECURSO VOLUNTÁRIO. JUNTADA DE DOCUMENTOS. DECRETO 70.235/1972, ART. 16, §4º._x000a_É possível a juntada de documentos posteriormente à apresentação de impugnação administrativa, desde que os documentos sirvam para robustecer tese que já tenha sido apresentada e/ou que se verifiquem as hipóteses do art. 16 §4º do Decreto n. 70.235/1972._x000a_NULIDADE DO LANÇAMENTO. INOCORRÊNCIA._x000a_A autoridade julgadora formará livremente sua convicção, de forma que não há que se falar em nulidade quando a autoridade fiscalizadora indicou expressamente as infrações imputadas ao sujeito passivo e observou todos os demais requisitos constantes do art. 10 do Decreto 70.235/72, reputadas ausentes as causas previstas no art. 59 do mesmo diploma._x000a_DEPÓSITOS BANCÁRIOS. EMPRÉSTIMOS A FAMILIAR. ALUGUÉIS. LUCROS E DIVIDENDOS. COMPROVAÇÃO DA ORIGEM. ÔNUS DA PROVA. LEI Nº 9.430/96._x000a_A partir da vigência da Lei 9.430/96, a existência de depósitos de origens não comprovadas tornou-se uma nova hipótese legal de presunção de omissão de rendimentos, sendo ônus do contribuinte a apresentação de justificativas válidas para os ingressos ocorridos em suas contas correntes. Assim, não tendo o sujeito passivo comprovado a realização de empréstimo a familiar e recebimento de quantia a título de aluguéis tampouco a percepção de lucros e dividendos, resta presumida a omissão de rendimentos."/>
        <s v="ASSUNTO: PROCESSO ADMINISTRATIVO FISCAL_x000a_Período de apuração: 01/08/2004 a 31/08/2004_x000a_PEDIDO DE COMPENSAÇÃO/RESSARCIMENTO. ÔNUS PROBATÓRIO DO POSTULANTE._x000a_Nos processos que versam a respeito de compensação ou de ressarcimento, a comprovação do direito creditório recai sobre aquele a quem aproveita o reconhecimento do fato, que deve apresentar elementos probatórios aptos a comprovar as suas alegações. Não se presta a diligência, ou perícia, a suprir deficiência probatória, seja do contribuinte ou do fisco._x000a_PAGAMENTO A MAIOR. COMPENSAÇÃO. AUSÊNCIA DE PROVA._x000a_A carência probatória inviabiliza o reconhecimento do direito creditório pleiteado."/>
        <s v="ASSUNTO: IMPOSTO SOBRE A RENDA DE PESSOA FÍSICA (IRPF)_x000a_Exercício: 2004_x000a_RECURSO VOLUNTÁRIO. CONTRADIÇÃO IMPUGNAÇÃO. INOVAÇÃO. NÃO CONHECIMENTO DO RECURSO._x000a_O recurso voluntário que apresenta informações novas e contraditórias àquelas lançadas em sede de impugnação, em especial quanto à confissão do cometimento da infração que lhe está sendo imputada, não merece ser conhecido."/>
        <s v="ASSUNTO: IMPOSTO SOBRE A PROPRIEDADE TERRITORIAL RURAL (ITR)_x000a_Exercício: 2004, 2005, 2006_x000a_RECURSO VOLUNTÁRIO INTEMPESTIVO. NÃO CONHECIMENTO. DECRETO Nº 70.235/72._x000a_As regras processuais do art. 5º caput e parágrafo único e do art. 56 do Decreto nº 70.235/72 fixam o prazo de 30 dias, a contar da ciência da decisão da primeira instância, para interposição de recurso. Findo o trintídio legal, não há de se conhecer do recurso."/>
        <s v="ASSUNTO: IMPOSTO SOBRE A RENDA DE PESSOA JURÍDICA (IRPJ)_x000a_Ano-calendário: 2002_x000a_OMISSÃO DE RECEITAS. SUPRIMENTO DE NUMERÁRIO. COMPROVAÇÃO DA ORIGEM DO NUMERÁRIO PELO SÓCIO SUPRIDOR._x000a_Os suprimentos de numerários atribuídos a sócios da pessoa jurídica, cujos requisitos cumulativos e indissociáveis da efetividade da entrega e origem dos recursos, não forem devidamente comprovados, com documentação hábil e idônea, coincidente em datas e valores, devem ser tributados como receitas omitidas da própria empresa. A demonstração da capacidade econômica ou financeira do sócio em arcar com os suprimentos, mesmo contabilizados na empresa suprida, não satisfaz a necessidade da comprovação da origem e efetiva entrega dos valores, e não ilide a presunção de omissão de receita."/>
        <s v="ASSUNTO: IMPOSTO SOBRE A RENDA DE PESSOA JURÍDICA (IRPJ)_x000a_Ano-calendário: 2003, 2004_x000a_SUBVENÇÃO PARA INVESTIMENTO. IMPLANTAÇÃO._x000a_Na hipótese de implantação de empreendimento, há um descasamento entre o momento da aplicação do recurso e do gozo do benefício a título de subvenção para investimento, razão pela qual, natural que o beneficiário da subvenção para investimento, em um primeiro momento, aplique recursos próprios na implantação do empreendimento, para depois, quando a empresa iniciar suas operações e, conseqüentemente, começar a pagar o ICMS, comece também a recompor seu caixa do capital próprio anteriormente imobilizado em ativo fixo e outros gastos de implantação."/>
        <s v="ASSUNTO: IMPOSTO SOBRE A RENDA DE PESSOA FÍSICA (IRPF)_x000a_Exercício: 2010_x000a_RENDIMENTOS RECEBIDOS ACUMULADAMENTE (RRA)_x000a_O cálculo do imposto devido sobre os RRAs deve ser feito mediante utilização de tabelas progressivas e alíquotas vigentes à época em que os valores deveriam ter sido adimplidos - aplicação do Recurso Extraordinário nº 614.406/RS e art. 62, § 2º do RICARF."/>
        <s v="ASSUNTO: IMPOSTO SOBRE A RENDA DE PESSOA FÍSICA (IRPF)_x000a_Exercício: 2009_x000a_COMPENSAÇÃO INDEVIDA. TESE NÃO SUSCITADA EM IMPUGNAÇÃO. IMPOSSIBILIDADE DE INOVAÇÃO RECURSAL._x000a_É inadmissível, em grau recursal, modificar a decisão de primeiro grau com base em novos fundamentos que não foram objeto da defesa._x000a_RENDIMENTOS RECEBIDOS ACUMULADAMENTE (RRA)_x000a_O cálculo do imposto devido sobre os RRAs deve ser feito mediante utilização de tabelas progressivas e alíquotas vigentes à época em que os valores deveriam ter sido adimplidos - aplicação do Recurso Extraordinário nº 614.406/RS e art. 62, § 2º do RICARF."/>
        <s v="ASSUNTO: IMPOSTO SOBRE A RENDA DE PESSOA FÍSICA (IRPF)_x000a_Exercício: 2008_x000a_RENDIMENTOS RECEBIDOS ACUMULADAMENTE (RRA)_x000a_O cálculo do imposto devido sobre os RRAs deve ser feito mediante utilização de tabelas progressivas e alíquotas vigentes à época em que os valores deveriam ter sido adimplidos - aplicação do Recurso Extraordinário nº 614.406/RS e art. 62, § 2º do RICARF."/>
        <s v="ASSUNTO: IMPOSTO SOBRE A RENDA DE PESSOA FÍSICA (IRPF)_x000a_Exercício: 2003_x000a_PRELIMINAR DE NULIDADE. INTIMAÇÃO POR EDITAL. REJEIÇÃO._x000a_É devida a intimação do contribuinte por edital quando este deixa de atualizar seu domicílio fiscal. Preliminar rejeitada._x000a_PRELIMINAR DE NULIDADE. VARIAÇÃO PATRIMONIAL A DESCOBERTO. MÉTODO DE APURAÇÃO. REJEIÇÃO._x000a_Embora a regra legal que determine a apuração mensal do acréscimo patrimonial (artigos 2° e 3°, § 1°, da Lei n° 7.718/1988), o demonstrativo de evolução patrimonial é dispensável quando não for constatada evolução contínua do patrimônio. Preliminar rejeitada._x000a_OMISSÃO DE RENDIMENTOS. ACRÉSCIMO PATRIMONIAL A DESCOBERTO._x000a_É ônus do contribuinte comprovar que o acréscimo patrimonial apontado pela fiscalização tem origem em rendimentos já tributados, isentos, não tributáveis ou de tributação exclusiva."/>
        <s v="ASSUNTO: PROCESSO ADMINISTRATIVO FISCAL_x000a_Período de apuração: 01/07/1997 a 31/10/1998_x000a_PRELIMINAR. NULIDADE. CIÊNCIA DO AUTO DE INFRAÇÃO. COMPETÊNCIA._x000a_Os documentos acostados nos autos demonstram a competência do signatário para tomar ciência do auto de infração._x000a__x000a_ASSUNTO: NORMAS GERAIS DE DIREITO TRIBUTÁRIO_x000a_Período de apuração: 01/07/1997 a 31/10/1998_x000a_LANÇAMENTO. AÇÃO CAUTELAR. LIMINAR. PREVENÇÃO DE DECADÊNCIA. PROCEDÊNCIA._x000a_A concessão de liminar para fins de suspensão da exigibilidade do crédito tributário não obsta a possibilidade de lançamento do auto de infração com vistas a prevenir a decadência do direito de a Fazenda Nacional constituir o crédito tributário com fundamento no art. 63 da Lei no 9.430/96._x000a_LANÇAMENTO. MULTA DE OFÍCIO. AÇÃO CAUTELAR. LIMINAR. SUSPENSÃO DA EXIGIBILIDADE. INCABÍVEL._x000a_Estando a interessada amparada por liminar em ação cautelar pela suspensão da exigibilidade do crédito tributário quando da lavratura do auto de infração, incabível o lançamento da multa de ofício, nos termos do caput e §1º do art. 63 da Lei no 9.430/96."/>
        <s v="ASSUNTO: OBRIGAÇÕES ACESSÓRIAS_x000a_Data do fato gerador: 15/07/2013_x000a_OBRIGAÇÃO ACESSÓRIA. CONTROLE ADUANEIRO DE IMPORTAÇÕES. MULTA ADMINISTRATIVO-TRIBUTÁRIA_x000a_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_x000a_As alterações ou retificações das informações já prestadas anteriormente pelos intervenientes não configuram prestação de informação fora do prazo, não sendo cabível, portanto, a aplicação da citada multa."/>
        <s v="ASSUNTO: PROCESSO ADMINISTRATIVO FISCAL_x000a_Período de apuração: 01/03/2000 a 31/03/2000_x000a_COMPENSAÇÃO. RECOLHIMENTO A MAIOR. DEMONSTRAÇÃO._x000a_Demonstrado que a soma dos recolhimentos a título de COFINS supera o valor devido e informado em DCTF, deve ser concedido o direito creditório em relação aos valores remanescentes da vinculação em ordem cronológica dos recolhimentos parciais ao débito de COFINS do período de apuração. Entretanto, deve ser efetuada a correta apuração de valores devidos de juros e multa de mora em relação aos recolhimentos efetuados a destempo para fins de obtenção do correto direito creditório a ser concedido (juros e multa de mora) além do valor da obrigação principal recolhida indevidamente."/>
        <s v="ASSUNTO: OBRIGAÇÕES ACESSÓRIAS_x000a_Ano-calendário: 2010_x000a_DACON. MULTA POR ATRASO NA ENTREGA. PROCEDÊNCIA_x000a_É cabível a exigência da multa pelo atraso na entrega do Demonstrativo de Apuração de Contribuições Sociais - DACON na forma em que foi consignada no lançamento de ofício."/>
        <s v="ASSUNTO: OBRIGAÇÕES ACESSÓRIAS_x000a_Data do fato gerador: 22/09/2008_x000a_OBRIGAÇÃO ACESSÓRIA. CONTROLE ADUANEIRO DE IMPORTAÇÕES. MULTA ADMINISTRATIVO-TRIBUTÁRIA_x000a_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
        <s v="ASSUNTO: OBRIGAÇÕES ACESSÓRIAS_x000a_Data do fato gerador: 17/09/2008_x000a_OBRIGAÇÃO ACESSÓRIA. CONTROLE ADUANEIRO DE IMPORTAÇÕES. MULTA ADMINISTRATIVO-TRIBUTÁRIA_x000a_A informação extemporânea das cargas transportadas enseja a aplicação da penalidade aduaneira estabelecida no art. 107, IV, e do Decreto-lei no 37/66, aplicável para cada informação não prestada ou prestada em desacordo com a forma ou prazo estabelecidos na Instrução Normativa RFB nº 800/2007."/>
        <s v="ASSUNTO: PROCESSO ADMINISTRATIVO FISCAL_x000a_Exercício: 2008_x000a_PROCESSO ADMINISTRATIVO FISCAL (PAF). RECURSO VOLUNTÁRIO INTEMPESTIVO. DEFINITIVIDADE DA DECISÃO DE PRIMEIRA INSTÂNCIA._x000a_O recurso voluntário interposto após o prazo 30 dias, na forma do Decreto nº 70.235/72, não deve ser conhecido pelo colegiado ad quem, convolando-se em definitiva a decisão de primeira instância administrativa exarada."/>
        <s v="ASSUNTO: CONTRIBUIÇÃO SOCIAL SOBRE O LUCRO LÍQUIDO (CSLL)_x000a_Ano-calendário: 2007_x000a_BÔNUS DE ADIMPLÊNCIA. PONTUALIDADE._x000a_O bônus previsto no artigo 38 da Lei nº 10.637/2002 exige a pontualidade dos pagamentos dos tributos no curso do período de cinco anos antes da utilização desse bônus."/>
        <s v="Assunto: Normas Gerais de Direito Tributário_x000a_Ano-calendário: 1998_x000a_PROCESSO ADMINISTRATIVO FISCAL. COMPETÊNCIA. JULGAMENTO._x000a_A teor do art. 7º, § 3º, I, do RICARF, compete à Primeira Seção o julgamento de processos de restituição/compensação quando o crédito alegado envolver mais de um tributo e um deles for de competência da Primeira Seção. Tratando-se de pedido de restituição de tributo retido na fonte por órgão público, sob o código de arrecadação 6147, que engloba IRPJ, CSL, PIS e COFINS, é inequívoco que a competência de julgamento é da Primeira Seção._x000a_Recurso Voluntário Não Conhecido."/>
        <s v="ASSUNTO: NORMAS GERAIS DE DIREITO TRIBUTÁRIO_x000a_Ano-calendário: 2008_x000a_COMPENSAÇÃO. ERRO NO PREENCHIMENTO DE DECLARAÇÃO. DOCUMENTAÇÃO PROBATÓRIA. NÃO APRESENTAÇÃO. NÃO HOMOLOGAÇÃO._x000a_Cabe ao contribuinte provar a liquidez e certeza do direito creditório postulado, exceto nos casos de erro evidente, de fácil constatação. Uma vez colacionados aos autos elementos probatórios suficientes e hábeis, eventual equívoco, o qual deve ser analisado caso a caso, não pode figurar como óbice ao direito creditório. Por outro lado, a não apresentação de elementos probatórios prejudica a liquidez e certeza do crédito vindicado, o que inviabiliza a repetição do indébito."/>
        <s v="ASSUNTO: PROCESSO ADMINISTRATIVO FISCAL_x000a_Ano-calendário: 2004_x000a_IMPUGNAÇÃO. INTEMPESTIVIDADE. NÃO CONHECIMENTO._x000a_Em concreto, não há dúvida fundada e razoável acerca do momento inicial da contagem do prazo para apresentação de Manifestação de Inconformidade, desse modo, não há como interpretar os disciplinamentos constantes do Decreto nº 70.235/72 de forma favorável ao contribuinte. Nessa esteira, o Recurso Voluntário não merece ser conhecido._x000a_NORMAS PROCESSUAIS. IMPUGNAÇÃO INTEMPESTIVA. ANÁLISE DO MÉRITO PELA INSTÂNCIA AD QUEM. PRECLUSÃO._x000a_O não conhecimento da impugnação apresentada pelo contribuinte limita o objeto do Recurso Voluntário as razões que consideram intempestiva a impugnação. E, caso essas razões sequer tenham sido invocadas em sede de Recurso Voluntário, não há fundamento para o seu conhecimento."/>
        <s v="ASSUNTO: IMPOSTO SOBRE A RENDA DE PESSOA FÍSICA (IRPF)_x000a_Exercício: 2003_x000a_PROCESSO ADMINISTRATIVO FISCAL._x000a_Matérias preclusas não são passiveis de conhecimento no julgamento do recurso voluntário._x000a_DIRPF. RETIFICAÇÃO._x000a_Não cabe às instâncias administrativas e julgamento apreciar, em primeira mão, pedidos de retificação de declaração."/>
        <s v="ASSUNTO: CONTRIBUIÇÕES SOCIAIS PREVIDENCIÁRIAS_x000a_Período de apuração: 01/01/2004 a 31/12/2004_x000a_FRETES E CARRETOS. TRANSPORTADOR AUTÔNOMO. FRETES._x000a_O salário-de-contribuição do condutor autônomo de veículo rodoviário, conforme estabelecido no § 4º do art. 201 do Regulamento da Previdência Social/RPS, Decreto nº 3.048, de 06 de maio de 1999, corresponde a 20% do valor bruto auferido pelo freto carreto ou transporte_x000a_DESCUMPRIMENTO DE OBRIGAÇÃO ACESSÓRIA. DECADÊNCIA PARCIAL. NÃO ACOLHIMENTO. MULTA FIXA._x000a_Rejeita-se a decadência no caso de Auto de Infração cuja existência de uma única inobservância de obrigação acessória enseja a manutenção da autuação em sua integralidade, ainda que parte do período já tenha sido alcançada pela decadência, não tendo, porém, o condão de afastar a penalidade aplicada, por ser fixa, como se constata no caso vertente"/>
        <s v="ASSUNTO: IMPOSTO SOBRE A RENDA DE PESSOA FÍSICA (IRPF)_x000a_Exercício: 2001,2002_x000a_BENEFÍCIOS E VANTAGENS. JUIZ CLASSISTA. MAGISTRADO TOGADO._x000a_A resolução STF nº 245, de 2002, que trata da não incidência do imposto de renda sobre o abono variável pago aos magistrados da União não se aplica aos juízes classistas."/>
        <s v="ASSUNTO: IMPOSTO SOBRE A RENDA DE PESSOA FÍSICA (IRPF)_x000a_Exercício: 2007_x000a_DEDUÇÃO DE DESPESAS MÉDICAS. GLOSA._x000a_A dedução de despesas médicas está limitada àquelas incorridas com o tratamento do declarante e de seus dependentes, assim considerados aqueles que tenham sido validamente informados na DIRPF revisada, devidamente comprovadas."/>
        <s v="ASSUNTO: CONTRIBUIÇÕES SOCIAIS PREVIDENCIÁRIAS_x000a_Período de apuração: 01/01/2004 a 30/11/2004_x000a_AUTO DE INFRAÇÃO. GFIP. APRESENTAÇÃO COM DADOS NÃO CORRESPONDENTES AOS FATOS GERADORES DE TODAS AS CONTRIBUIÇÕES PREVIDENCIÁRIAS._x000a_Apresentar a empresa GFIP com dados não correspondentes aos fatos geradores de todas as contribuições previdenciárias constitui infração à legislação previdenciária._x000a_OBRIGAÇÃO PREVIDENCIÁRIA ACESSÓRIA VINCULADA A OBRIGAÇÃO PRINCIPAL. OMISSÃO DE FATOS GERADORES EM GFIP._x000a_Tendo as questões relacionadas à incidência dos tributos sido decididas nos lançamentos das obrigações principais, o Auto de Infração pela omissão de fatos geradores em GFIP segue a mesma sorte._x000a_DESISTÊNCIA DA LIDE. RENÚNCIA. DEFINITIVIDADE DO CRÉDITO TRIBUTÁRIO._x000a_A declaração expressa do sujeito passivo de desistência da lide, por meio de adesão a parcelamento, configura renúncia às alegações de direito de defesa relacionadas ao tema, inclusive na hipótese de já ter ocorrido decisão favorável, tornando definitiva a parte do crédito tributário objeto da desistência, de acordo com o disposto nos §§3º e 5º do art.78 do Anexo II do RICARF/2015._x000a_CONTRIBUIÇÕES PREVIDENCIÁRIAS. LANÇAMENTO. OBRIGAÇÃO PRINCIPAL. MULTA CONTRIBUIÇÕES PREVIDENCIÁRIAS EM ATRASO. OBRIGAÇÃO ACESSÓRIA. MULTA POR NÃO DECLARAÇÃO. CABIMENTO SIMULTÂNEO._x000a_Era legal, nas competências de 01/2004 a 11/2204, a cobrança da multa prevista na Lei n. 8.212, de 24.07.91, art. 35, I, Il, III (com a redação dada pela Lei n. 9.876, de 26.11.99); Regulamento da Previdência Social, aprovado pelo Decreto n. 3.048, de 06.05.99, art. 239, III, &quot;a, &quot;b&quot; e parágrafos 2. ao 6. e 11, e art. 242, parágrafos 1. e 2. (com a redação dada pelo Decreto n. 3.265, de 29.11.99), cumulada com a multa prevista na Lei n. 8.212, de 24.07.91, art. 32, IV e paragrafo 5, também acrescentado pela Lei n. 9.528, de 10.12.97, combinado com o art. 225, IV e paragrafo 4, do Regulamento da Previdência Social - RPS, aprovado pelo Decreto n. 3.048, de 06.05.99"/>
        <s v="ASSUNTO: IMPOSTO SOBRE A RENDA DE PESSOA FÍSICA (IRPF)_x000a_Exercício: 2006_x000a_DEDUÇÃO INDEVIDA DE DESPESAS MÉDICAS. AQUISIÇÃO DE MARCAPASSO._x000a_Os gastos com marcapasso somente são dedutíveis se integrarem a conta emitida por estabelecimento hospitalar ou pelo profissional da área de saúde."/>
        <s v="ASSUNTO: IMPOSTO SOBRE A RENDA DE PESSOA FÍSICA (IRPF)_x000a_Exercício: 2003_x000a_MOLÉSTIA GRAVE. ISENÇÃO_x000a_A isenção para portadores de moléstia grave é concedida a partir da data que estabelecer explicitamente o início da moléstia consignada no laudo médico oficial."/>
        <s v="ASSUNTO: IMPOSTO SOBRE A RENDA DE PESSOA FÍSICA (IRPF)_x000a_Ano-calendário: 2002, 2003, 2004, 2005_x000a_PEDIDO DE RESTITUIÇÃO SOBRE 13° SALÁRIO. MOLÉSTIA GRAVE._x000a_A isenção para portadores de moléstia grave é concedida a partir da data que estabelecer explicitamente o início da moléstia consignada no laudo médico oficial."/>
        <s v="ASSUNTO: CONTRIBUIÇÕES SOCIAIS PREVIDENCIÁRIAS_x000a_Período de apuração: 01/01/2004 a 31/12/2004_x000a_OBRIGAÇÃO ACESSÓRIA. NÃO DECLARAR EM GFIP TODOS OS FATOS GERADORES. RESULTADO DO JULGAMENTO DO PROCESSO RELATIVO À OBRIGAÇÃO TRIBUTÁRIA PRINCIPAL._x000a_A fim de evitar decisões conflitantes e de propiciar a celeridade dos julgamentos, o Regimento Interno deste Conselho (RICARF) preleciona que os processos podem ser vinculados por conexão, decorrência ou reflexo, devendo ser replicado ao presente julgamento, relativo ao descumprimento de obrigação acessória, o resultado do julgamento do processo atinente ao descumprimento da obrigação tributária principal, que se constitui em questão antecedente ao dever instrumental."/>
        <s v="ASSUNTO: CONTRIBUIÇÕES SOCIAIS PREVIDENCIÁRIAS_x000a_Período de apuração: 01/01/2004 a 31/12/2004_x000a_PREVIDENCIÁRIO. CUSTEIO. AUTO DE INFRAÇÃO. OUTRAS ENTIDADES. FORNECIMENTO DE ALIMENTAÇÃO IN NATURA SEM ADESÃO AO PAT. NÃO INCIDÊNCIA DE CONTRIBUIÇÃO._x000a_O valor referente ao fornecimento de alimentação in natura aos empregados, mesmo sem a adesão ao programa de alimentação aprovado pelo Ministério do Trabalho PAT, não integra o salário de contribuição, conforme dispõe o Ato Declaratório PGFN nº 03/2011._x000a_CONTRIBUIÇÃO PREVIDENCIÁRIA. CUSTEIO. PREVIDÊNCIA PRIVADA. TERCEIROS_x000a_O valor da contribuição paga relativa a programa de previdência complementar sofre incidência de contribuições previdenciárias quando não disponível à totalidade dos empregados e dirigentes da empresa. Inteligência do Art. 28, §9°, &quot;p&quot;, da Lei 8.212/91. É devida pela empresa a contribuição sobre a remuneração paga devida ou creditada ao condutor autônomo de veículo rodoviário, pelo frete, carreto ou transporte de passageiros._x000a_FRETES E CARRETOS. TRANSPORTADOR AUTÔNOMO. FRETES._x000a_O salário-de-contribuição do condutor autônomo de veículo rodoviário, conforme estabelecido no § 4º do art. 201 do Regulamento da Previdência Social/RPS, Decreto nº 3.048, de 06 de maio de 1999, corresponde a 20% do valor bruto auferido pelo freto carreto ou transporte"/>
        <s v="ASSUNTO: CONTRIBUIÇÕES SOCIAIS PREVIDENCIÁRIAS_x000a_Período de apuração: 01/01/2004 a 31/12/2004_x000a_PREVIDENCIÁRIO. CUSTEIO. AUTO DE INFRAÇÃO DE OBRIGAÇÃO PRINCIPAL. FORNECIMENTO DE ALIMENTAÇÃO IN NATURA SEM ADESÃO AO PAT. NÃO INCIDÊNCIA DE CONTRIBUIÇÃO._x000a_O valor referente ao fornecimento de alimentação in natura aos empregados, mesmo sem a adesão ao programa de alimentação aprovado pelo Ministério do Trabalho PAT, não integra o salário de contribuição, conforme dispõe o Ato Declaratório PGFN nº 03/2011._x000a_CONTRIBUIÇÃO PREVIDENCIÁRIA. CUSTEIO. PREVIDÊNCIA PRIVADA._x000a_O valor da contribuição paga relativa a programa de previdência complementar sofre incidência de contribuições previdenciárias quando não disponível à totalidade dos empregados e dirigentes da empresa. Inteligência do Art. 28, §9°, &quot;p&quot;, da Lei 8.212/91. É devida pela empresa a contribuição sobre a remuneração paga devida ou creditada ao condutor autônomo de veículo rodoviário, pelo frete, carreto ou transporte de passageiros._x000a_FRETES E CARRETOS. TRANSPORTADOR AUTÔNOMO. FRETES._x000a_O salário-de-contribuição do condutor autônomo de veículo rodoviário, conforme estabelecido no § 4º do art. 201 do Regulamento da Previdência Social/RPS, Decreto nº 3.048, de 06 de maio de 1999, corresponde a 20% do valor bruto auferido pelo freto carreto ou transporte._x000a_DESCUMPRIMENTO DE OBRIGAÇÃO ACESSÓRIA. MULTA FIXA._x000a_Mantem-se o Auto de Infração cuja existência de uma única inobservância de obrigação acessória enseja a manutenção da autuação em sua integralidade."/>
        <s v="ASSUNTO: CONTRIBUIÇÕES SOCIAIS PREVIDENCIÁRIAS_x000a_Período de apuração: 01/01/2004 a 31/12/2004_x000a_PREVIDENCIÁRIO. CUSTEIO. AUTO DE INFRAÇÃO DE OBRIGAÇÃO PRINCIPAL. FORNECIMENTO DE ALIMENTAÇÃO IN NATURA SEM ADESÃO AO PAT. NÃO INCIDÊNCIA DE CONTRIBUIÇÃO._x000a_O valor referente ao fornecimento de alimentação in natura aos empregados, mesmo sem a adesão ao programa de alimentação aprovado pelo Ministério do Trabalho PAT, não integra o salário de contribuição, conforme dispõe o Ato Declaratório PGFN nº 03/2011._x000a_CONTRIBUIÇÃO PREVIDENCIÁRIA. CUSTEIO. PREVIDÊNCIA PRIVADA._x000a_O valor da contribuição paga relativa a programa de previdência complementar sofre incidência de contribuições previdenciárias quando não disponível à totalidade dos empregados e dirigentes da empresa. Inteligência do Art. 28, §9°, &quot;p&quot;, da Lei 8.212/91. É devida pela empresa a contribuição sobre a remuneração paga devida ou creditada ao condutor autônomo de veículo rodoviário, pelo frete, carreto ou transporte de passageiros._x000a_FRETES E CARRETOS. TRANSPORTADOR AUTÔNOMO. FRETES._x000a_O salário-de-contribuição do condutor autônomo de veículo rodoviário, conforme estabelecido no § 4º do art. 201 do Regulamento da Previdência Social/RPS, Decreto nº 3.048, de 06 de maio de 1999, corresponde a 20% do valor bruto auferido pelo freto carreto ou transporte."/>
        <s v="ASSUNTO: IMPOSTO SOBRE A RENDA DE PESSOA FÍSICA (IRPF)_x000a_Exercício: 2006_x000a_DEDUÇÃO INDEVIDA DE PENSÃO ALIMENTÍCIA. PROVA._x000a_É dedutível da base de cálculo do imposto a pensão alimentícia decorrente de acordo homologado judicialmente ou sentença judicial, cujo pagamento restou comprovado._x000a_DESPESAS MÉDICAS. DEDUÇÃO. GLOSA._x000a_Não é possível deferir, em sede de recurso voluntário, dedução de despesa médica não informada na DIRPF revisada."/>
        <s v="ASSUNTO: IMPOSTO SOBRE A PROPRIEDADE TERRITORIAL RURAL (ITR)_x000a_Exercício: 2005, 2006_x000a_ARL ÁREA DE RESERVA LEGAL. AVERBAÇÃO INTEMPESTIVA. ATO CONSTITUTIVO._x000a_A averbação da Área de Reserva Legal à margem da matrícula do imóvel, após a ocorrência do fato gerador, não autoriza a sua exclusão da tributação do ITR._x000a_ÁREAS AMBIENTAIS. RESERVA PARTICULAR DO PATRIMÔNIO NATURAL (RPPN). AVERBAÇÃO NA MATRÍCULA DO IMÓVEL. IMPRESCINDIBILIDADE._x000a_A falta de averbação da área de Reserva Particular do Patrimônio Natural (RPPN) na matrícula do imóvel inviabiliza a sua exclusão da tributação do ITR._x000a_VALOR DA TERRA NUA. ARBITRAMENTO DO ITR COM BASE NO SISTEMA DE PREÇOS DE TERRAS (SIPT). VALOR MÉDIO COM APTIDÃO AGRÍCOLA. POSSIBILIDADE._x000a_Resta próprio o arbitramento do VTN, com base no SIPT, quando observado o requisito legal de aptidão agrícola para fins de estabelecimento do valor do imóvel._x000a_VTN. LAUDO. REQUISITOS._x000a_Somente se admite a utilização de laudo para determinação do Valor da Terra Nua (VTN) se este atender aos requisito determinados na legislação para sua validade."/>
        <s v="ASSUNTO: IMPOSTO SOBRE A RENDA DE PESSOA FÍSICA (IRPF)_x000a_Exercício: 2009_x000a_RECURSO VOLUNTÁRIO. INTEMPESTIVIDADE. NÃO CONHECIMENTO._x000a_Deixa­se de apreciar o recurso voluntário interposto fora do prazo estabelecido no art. 33 do Decreto nº 70.235, de 1972."/>
        <s v="ASSUNTO: IMPOSTO SOBRE A RENDA DE PESSOA FÍSICA (IRPF)_x000a_Exercício: 2010_x000a_RECURSO VOLUNTÁRIO. INTEMPESTIVIDADE. NÃO CONHECIMENTO._x000a_Deixa­se de apreciar o recurso voluntário interposto fora do prazo estabelecido no art. 33 do Decreto nº 70.235, de 1972."/>
        <s v="ASSUNTO: IMPOSTO SOBRE A RENDA DE PESSOA FÍSICA (IRPF)_x000a_Exercício: 2008_x000a_RECURSO VOLUNTÁRIO. INTEMPESTIVIDADE. NÃO CONHECIMENTO._x000a_Deixa­se de apreciar o recurso voluntário interposto fora do prazo estabelecido no art. 33 do Decreto nº 70.235, de 1972."/>
        <s v="ASSUNTO: IMPOSTO SOBRE A RENDA DE PESSOA FÍSICA (IRPF)_x000a_Exercício: 2008, 2009, 2010_x000a_DEDUÇÃO DE DESPESAS MÉDICAS. RECIBOS. SOLICITAÇÃO DE ELEMENTOS DE PROVA ADICIONAIS. PROVA DO EFETIVO PAGAMENTO. EXISTÊNCIA DE DÚVIDA RAZOÁVEL._x000a_Os recibos não constituem prova absoluta das despesas médicas, ainda que revestidos das formalidades essenciais. É legítima a exigência de prova complementar para a confirmação dos pagamentos quando há dúvida razoável no tocante à regularidade das deduções pleiteadas, considerando-se o valor e a natureza dos dispêndios. Na falta de comprovação do efetivo desembolso, mantém-se a glosa das despesas médicas._x000a_DESPESAS MÉDICAS. PAGAMENTOS EFETUADOS EM ESPÉCIE. ÔNUS DA PROVA._x000a_Inexiste vedação ao pagamento de despesas médicas em espécie, todavia fica o declarante com o ônus de comprovar a efetiva transferência dos recursos financeiros aos profissionais de saúde, quando instado a fazê-lo, mediante apresentação de documentação hábil e idônea, a exemplo de extratos bancários com saques em datas e valores compatíveis com os recibos firmados pelos prestadores de serviços."/>
        <s v="ASSUNTO: IMPOSTO SOBRE A RENDA DE PESSOA FÍSICA (IRPF)_x000a_Exercício: 2005_x000a_QUEBRA DE SIGILO BANCÁRIO. PREVISÃO NA LEI COMPLEMENTAR 105/2001. CONSTITUCIONALIDADE._x000a_A Lei Complementar 105/2001 permite a quebra do sigilo por parte das autoridades e dos agentes fiscais tributários da União, dos Estados, do Distrito Federal e dos Municípios, quando houver processo administrativo instaurado ou procedimento fiscal em curso e tais exames sejam considerados indispensáveis pela autoridade administrativa competente. Constitucionalidade da Lei Complementar 105/2001 reconhecida pelo RE 601.314 (julgamento realizado nos termos do art. 543­B da Lei 5.869/73)."/>
        <s v="ASSUNTO: IMPOSTO SOBRE A RENDA DE PESSOA FÍSICA (IRPF)_x000a_Exercício: 2006_x000a_OMISSÃO DE RENDIMENTOS. TRIBUTAÇÃO._x000a_O imposto de renda incide sempre que houver aquisição de disponibilidade econômica ou jurídica de renda e de proventos de qualquer natureza e, como rendimentos tributáveis que são, se não forem incluídos na declaração de ajuste anual da pessoa física, servem de base para o lançamento de ofício."/>
        <s v="ASSUNTO: IMPOSTO SOBRE A RENDA DE PESSOA FÍSICA (IRPF)_x000a_Exercício: 2001,2002_x000a_GLOSA DE DEDUÇÕES INDEVIDAS DE DESPESAS MÉDICAS._x000a_Todas as deduções da base de cálculo do imposto estão sujeitas a comprovação, a critério da autoridade lançadora, ainda que o sujeito passivo tenha apresentado recibos em conformidade com a legislação pertinente._x000a_OMISSÃO DE RENDIMENTOS RECEBIDOS DE PESSOA JURÍDICA. ADAPTAÇÃO EM IMÓVEL LOCADO._x000a_Os rendimentos recebidos em face de contrato de locação de imóvel, ainda que referentes a adaptações do imóvel locado, cujo custo foi imputado ao locatário, integra o rendimento tributável do locador, mormente quando as adaptações passem a integrar o bem locado."/>
        <s v="ASSUNTO: IMPOSTO SOBRE A RENDA DE PESSOA FÍSICA (IRPF)_x000a_Exercício: 2005_x000a_OMISSÃO DE RENDIMENTOS. AÇÃO TRABALHISTA. EXCLUSÃO DE HONORÁRIOS ADVOCATÍCIOS._x000a_Cabível a redução proporcional dos honorários advocatícios do rendimento tributável de ação trabalhista, em conformidade com os documentos apresentados."/>
        <s v="ASSUNTO: IMPOSTO SOBRE A RENDA DE PESSOA FÍSICA (IRPF)_x000a_Exercício: 2006_x000a_OMISSÃO DE RENDIMENTOS RECEBIDOS DE PESSOA JURÍDICA._x000a_MOLÉSTIA GRAVE. ISENÇÃO._x000a_Os rendimentos recebidos pelo portador de moléstia grave, assim verificada em laudo médico oficial, relativos aos proventos e complementação de aposentadoria, são isentos do imposto de renda, a partir da data de emissão do laudo, abarcando períodos anteriores quando nele especificado."/>
        <s v="ASSUNTO: CONTRIBUIÇÕES SOCIAIS PREVIDENCIÁRIAS_x000a_Período de apuração: 01/08/1998 a 28/02/2005_x000a_EMBARGOS INOMINADOS. ACÓRDÃO E CONTRADIÇÃO. ACOLHIMENTO._x000a_Nos termos do art. 66, do RICARF, as alegações de inexatidões materiais devidas a lapso manifesto e os erros de escrita ou de cálculo existentes na decisão, provocados pelos legitimados para opor embargos, deverão ser recebidos como embargos inominados para correção, mediante a prolação de um novo acórdão."/>
        <s v="ASSUNTO: IMPOSTO SOBRE A RENDA DE PESSOA FÍSICA (IRPF)_x000a_Exercício: 2007_x000a_PROCESSO ADMINISTRATIVO FISCAL. PRECLUSÃO._x000a_Não se conhece de matéria preclusa em sede de julgamento do recurso voluntário._x000a_RENDIMENTOS RECEBIDOS ACUMULADAMENTE. IMPOSTO DE RENDA. CÁLCULO SEGUNDO APLICAÇÃO DO REGIME DE CAIXA. IMPOSSIBILIDADE. Consoante decidido pelo STF na sistemática estabelecida pelo art. 543-B, do CPC, no âmbito do RE 614.406/RS, o Imposto de Renda Pessoa Física sobre os rendimentos recebidos acumuladamente deve ser calculado de acordo com o regime de competência."/>
        <s v="ASSUNTO: IMPOSTO SOBRE A RENDA DE PESSOA FÍSICA (IRPF)_x000a_Ano-calendário: 2008_x000a_OMISSÃO DE RENDIMENTOS. LANÇAMENTO COM BASE EM DEPÓSITOS BANCÁRIOS._x000a_A Lei 9.430/96, em seu art. 42, autoriza a presunção de omissão de rendimentos com base nos valores depositados em conta bancária para os quais o titular, regularmente intimado, não comprove, mediante documentação hábil e idônea, a origem dos recursos utilizados nessas operações._x000a_QUEBRA DE SIGILO BANCÁRIO. PREVISÃO NA LEI COMPLEMENTAR 105/2001. CONSTITUCIONALIDADE._x000a_A Lei Complementar 105/2001 permite a quebra do sigilo por parte das autoridades e dos agentes fiscais tributários da União, dos Estados, do Distrito Federal e dos Municípios, quando houver processo administrativo instaurado ou procedimento fiscal em curso e tais exames sejam considerados indispensáveis pela autoridade administrativa competente. Constitucionalidade da Lei Complementar 105/2001 reconhecida pelo RE 601.314 (julgamento realizado nos termos do art. 543­B da Lei 5.869/73)."/>
        <s v="ASSUNTO: SIMPLES NACIONAL_x000a_Ano-calendário: 2015_x000a_PROCESSO ADMINISTRATIVO FISCAL. MANIFESTAÇÃO DE INCONFORMIDADE TEMPESTIVA. RETORNO À DRJ. JULGAMENTO DO MÉRITO._x000a_Sendo tempestiva a Manifestação de Inconformidade, devem os autos retornarem à Delegacia de Julgamento da Receita Federal em Florianópolis/SC para julgamento do mérito daquela manifestação."/>
        <s v="Assunto: Imposto sobre a Renda de Pessoa Jurídica - IRPJ_x000a_Ano-calendário: 2005_x000a_COMPENSAÇÃO. SALDO NEGATIVO DE IRPJ. RETENÇÕES NÃO COMPROVADAS. NÃO RECONHECIMENTO._x000a_Não se reconhece o direito creditório de saldo negativo de IRPJ, decorrente de imposto de renda retido na fonte, quando o contribuinte não logra comprovar, por meio de documentação hábil e idônea, que as retenções tenham sido efetuadas nos montantes declarados."/>
        <s v="ASSUNTO: SIMPLES NACIONAL_x000a_Ano-calendário: 2012_x000a_ATO DECLARATÓRIO EXECUTIVO. EXCLUSÃO DO SIMPLES NACIONAL. DÉBITOS PERANTE A FAZENDA NACIONAL. EXIGIBILIDADE NÃO SUSPENSA. POSSIBILIDADE_x000a_A existência de débitos perante a Fazenda Nacional, cuja exigibilidade não esteja suspensa, justifica a exclusão do contribuinte do Simples Nacional."/>
        <s v="ASSUNTO: SIMPLES NACIONAL_x000a_Período de apuração: 01/01/2008 a 31/12/2010_x000a_SIMPLES NACIONAL. EXCLUSÃO. INTERPOSTAS PESSOAS. CARACTERIZAÇÃO. EXCLUSÃO CONFIRMADA._x000a_Sendo confirmada a interposição de pessoas, conforme previsto no art. 29, IV da LC 123/06, então deve a exclusão do Simples Nacional ser procedida, nos termos da lei."/>
        <s v="ASSUNTO: SIMPLES NACIONAL_x000a_Ano-calendário: 2007_x000a_SIMPLES NACIONAL. EXCLUSÃO. SÓCIO ADMINISTRADOR DE SOCIEDADE COM FINS LUCRATIVOS. RECEITA BRUTA GLOBAL SUPERIOR AO LIMITE. POSSIBILIDADE DE EXCLUSÃO._x000a_Constatada a situação prevista no art. 3, § 4°, inciso V da LC 123/06, então deve haver a exclusão do contribuinte do Simples Nacional."/>
        <s v="ASSUNTO: SIMPLES NACIONAL_x000a_Ano-calendário: 2016_x000a_INTEMPESTIVIDADE CARACTERIZADA._x000a_Recurso Voluntário apresentado após o prazo de trinta dias contados da ciência da decisão de primeira instância, o que caracteriza a sua intempestividade."/>
        <s v="ASSUNTO: SIMPLES NACIONAL_x000a_Ano-calendário: 2009_x000a_OPÇÃO. INÍCIO DE ATIVIDADES. PRAZO._x000a_A ME ou EPP não poderá efetuar opção pelo Simples Nacional na condição de empresa em início de atividade depois de decorridos 180 dias da data de abertura constante do CNPJ."/>
        <s v="ASSUNTO: CONTRIBUIÇÃO SOCIAL SOBRE O LUCRO LÍQUIDO (CSLL)_x000a_Ano-calendário: 2003_x000a_COMPENSAÇÃO. NÃO HOMOLOGAÇÃO. CÔMPUTO DE CRÉDITOS PROVENIENTES DE SALDO NEGATIVO DE ANOS ANTERIORES. DECISÃO EM PROCESSO PRINCIPAL. EFEITOS. SUPRESSÃO DA QUESTÃO DE DIREITO._x000a_A decisão em processo principal, ao qual este está vinculado, põe termo à questão de direito quando define um valor que servirá de cálculo contábil para os saldos negativos dos próximos anos."/>
        <s v="Assunto: Simples Nacional_x000a_Ano-calendário: 2016_x000a_EXCLUSÃO. EXISTÊNCIA DE DÉBITOS._x000a_Em obediência ao devido processo legal, o prazo para regularização ou impugnação deve ser contado a partir da ciência do Ato Declaratório Executivo (ADE) que contenha a relação discriminada dos débitos motivadores da exclusão do Simples Nacional._x000a_Não tendo sido regularizada a totalidade dos débitos no prazo de 30 (trinta) dias da ciência do ADE e respectivos débitos motivadores, deve ser mantido o efeito da exclusão do Simples Nacional."/>
        <s v="ASSUNTO: OBRIGAÇÕES ACESSÓRIAS_x000a_Ano-calendário: 2004_x000a_MULTA POR ENTREGA EXTEMPORÂNEA DE DIRF. CONFUSÃO. CANCELAMENTO DA MULTA._x000a_Caracterizada a confusão entre sujeito ativo e sujeito passivo na exigência de crédito tributário proveniente de multa por atraso na entrega de declaração, anula-se a multa com a consequente extinção do crédito tributário._x000a_ATRASO NA ENTREGA DE DECLARAÇÃO. COMPROVAÇÃO DE INFORMAÇÃO DO MINISTÉRIO DO PLANEJAMENTO E DO SECRETÁRIO DA RECEITA FEDERAL. JUSTIFICADO O ATRASO. CANCELAMENTO DE MULTA._x000a_Tendo em vista que o próprio Ministério do Planejamento e o Secretário da Receita Federal informaram que os comprovantes de rendimentos retidos na fonte de 2004 até então deveriam ser descartados e que deveria ser reprocessada a DIRF 2005, entende-se justificável o atraso na entrega referida Declaração, devendo a multa ser cancelada."/>
        <s v="ASSUNTO: SIMPLES NACIONAL_x000a_Data do fato gerador: 01/01/2011_x000a_EXCLUSÃO DO SIMPLES NACIONAL - DÉBITOS EM COBRANÇA_x000a_Havendo débitos junto à Secretaria da Receita Federal do Brasil, cuja exigibilidade não esteja suspensa, deve ser mantido o Ato Declaratório Executivo de exclusão do Simples Nacional."/>
        <s v="Assunto: Imposto sobre a Renda de Pessoa Jurídica - IRPJ_x000a_Ano-calendário: 2005_x000a_DEPÓSITO BANCÁRIO. OMISSÃO DE RECEITA._x000a_Evidencia omissão de receita a existência de valores creditados em conta de depósito mantida em instituição financeira, em relação aos quais a contribuinte, regularmente intimada, não comprove, mediante documentação hábil e idônea, a origem dos recursos utilizados nessas operações._x000a_PRESUNÇÃO LEGAL. ÔNUS DA PROVA._x000a_A presunção legal tem o condão de inverter o ônus da prova, transferindo-o para o contribuinte, que pode refutá-la mediante oferta de provas hábeis e idôneas._x000a_DECADÊNCIA. DOLO COMPROVADO. IRPJ. CSLL. PIS. COFINS._x000a_O direito de a Fazenda Pública rever lançamento por homologação em que o sujeito passivo tenha se utilizado de dolo, fraude ou simulação, extingue-se no prazo de 5 (cinco) anos, contados do primeiro dia do exercício seguinte àquele em que o lançamento poderia ter sido efetuado._x000a_RESPONSABILIDADE SOLIDÁRIA. EXCLUSÃO DE PESSOAS. FALTA DE COMPETÊNCIA._x000a_Não compete às Delegacias da Receita Federal de Julgamento a apreciação da exclusão de pessoas arroladas como responsáveis solidárias pelos tributos exigidos do contribuinte._x000a_JUROS DE MORA. APLICAÇÃO DA TAXA SELIC._x000a_A cobrança de juros de mora está em conformidade com a legislação vigente._x000a_CRÉDITO TRIBUTÁRIO. LEGISLAÇÃO APLICÁVEL._x000a_No lançamento do crédito tributário aplica-se a legislação vigente à época da ocorrência do fato gerador."/>
        <s v="Assunto: Imposto sobre a Renda de Pessoa Jurídica - IRPJ_x000a_Ano-calendário: 2009_x000a_DECLARAÇÃO DE COMPENSAÇÃO. ORIGEM DO CRÉDITO. IMPRECISÃO. NÃO RECONHECIMENTO._x000a_Não se reconhece o direito creditório classificado como sendo de saldo negativo, quando no período informado o requerente apurou tributo a pagar. Também não há como reconhecer tal direito quando há imprecisão a respeito da origem do crédito, uma vez que tal indefinição acaba por impossibilitar a verificação da própria existência do direito pleiteado."/>
        <s v="Assunto: Contribuição Social sobre o Lucro Líquido - CSLL_x000a_Ano-calendário: 2009_x000a_DECLARAÇÃO DE COMPENSAÇÃO. ERRO NO TIPO DE CRÉDITO. FALTA DE COMPROVAÇÃO. NÃO RECONHECIMENTO._x000a_Não se reconhece o direito creditório classificado como sendo de saldo negativo, quando no período informado o requerente apurou tributo a pagar. Também não há como reconhecer tal direito quando o contribuinte não logra comprovar com documentos hábeis e idôneos que houve apuração de tributo a menor do que aquele declarado em DCTF."/>
        <s v="Assunto: Contribuição Social sobre o Lucro Líquido - CSLL_x000a_Ano-calendário: 2005_x000a_COMPENSAÇÃO. SALDO NEGATIVO DE CSLL. RETENÇÕES NÃO COMPROVADAS. CRÉDITO ILÍQUIDO E INCERTO. NÃO RECONHECIMENTO._x000a_Não se reconhece o direito creditório de saldo negativo de CSLL, decorrente de contribuição social retida na fonte, quando o contribuinte não logra comprovar, por meio de documentação hábil e idônea, que as retenções tenham sido efetuadas nos montantes declarados. Também não há como compor saldo credor de CSLL com parcela de estimativa objeto de declaração de compensação não homologada e ainda pendente de decisão administrativa, dada a iliquidez e incerteza da existência do crédito."/>
        <s v="ASSUNTO: IMPOSTO SOBRE A RENDA DE PESSOA JURÍDICA (IRPJ)_x000a_Exercício: 2009_x000a_COMPENSAÇÃO REQUERIDA APÓS DATA DE VENCIMENTO DO TRIBUTO. MULTA E JUROS. CABIMENTO_x000a_Sendo extemporâneo o pedido de compensação deve incidir sobre o débito que se pretende compensar, juros e multa."/>
        <s v="ASSUNTO: PROCESSO ADMINISTRATIVO FISCAL_x000a_Data do fato gerador: 12/04/2001_x000a_EMBARGOS DE DECLARAÇÃO. OMISSÃO. INOCORRÊNCIA._x000a_Constatada a inexistência da omissão apontada pelo Embargante, rejeitam-se os embargos de declaração."/>
        <s v="ASSUNTO: NORMAS GERAIS DE DIREITO TRIBUTÁRIO_x000a_Data do fato gerador: 31/10/2007_x000a_CRÉDITO. RESSARCIMENTO. RESTITUIÇÃO. COMPENSAÇÃO. ÔNUS DA PROVA DO CONTRIBUINTE._x000a_Conforme determinação Art. 36 da Lei nº 9.784/1999, do Art. 16 do Decreto 70.235/72, Art 165 e seguintes do CTN e demais dispositivos que regulam o direito ao reconhecimento de crédito fiscal e de eventual ressarcimento, restituição ou compensação, o ônus da prova é do contribuinte ao solicitar o crédito."/>
        <s v="ASSUNTO: IMPOSTO SOBRE A RENDA RETIDO NA FONTE (IRRF)_x000a_Ano-calendário: 2007, 2008_x000a_MULTA DE OFÍCIO E JUROS DE MORA EXIGIDOS ISOLADAMENTE._x000a_Cabível a aplicação da multa de ofício e juros de mora, isoladamente, quando constatado pelo Fisco, após o prazo fixado para a entrega da declaração de rendimentos da pessoa física, que a fonte pagadora deixou de fazer a retenção do imposto a que estava obrigada._x000a_RENDIMENTO DO TRABALHO ASSALARIADO. AUXILIO MORADIA. VALORES SUJEITOS À TRIBUTAÇÃO PELO IMPOSTO DE RENDA._x000a_Constitui salário indireto o pagamento de auxílio moradia a empregados, sujeitando-se à tributação pelo imposto de renda._x000a_RENDIMENTO DO TRABALHO SEM VÍNCULO EMPREGATÍCIO. DIÁ-RIAS. VALORES SUJEITOS À TRIBUTAÇÃO PELO IMPOSTO DE RENDA._x000a_Constitui remuneração indireta o pagamento de diárias a pessoas sem vínculo empregatício, cujas despesas não foram comprovadas, sujeitando-se à tributação do imposto de renda._x000a__x000a_ASSUNTO: PROCESSO ADMINISTRATIVO FISCAL_x000a_Ano-calendário: 2007, 2008_x000a_NULIDADE. CERCEAMENTO DO DIREITO DE DEFESA. INOCORRÊNCIA._x000a_Não se caracteriza o cerceamento do direito de defesa, se as decisões foram proferidas por pessoa competente e a contribuinte teve ampla oportunidade de exercer o seu direito de defesa."/>
        <s v="ASSUNTO: IMPOSTO SOBRE A PROPRIEDADE TERRITORIAL RURAL (ITR)_x000a_Exercício: 2007_x000a_MATÉRIA NÃO IMPUGNADA. PRECLUSÃO._x000a_A impugnação da exigência instaura a fase litigiosa do procedimento. Considera-se não impugnada a matéria que não tenha sido expressamente contestada, conforme preceitua os artigos 15 e 17 do Decreto nº 70.235/72, com a redação dada pelo artigo 1º da Lei nº 8.748/93 e artigo 67 da Lei nº 9.532/97."/>
        <s v="ASSUNTO: NORMAS DE ADMINISTRAÇÃO TRIBUTÁRIA_x000a_Ano-calendário: 2006_x000a_MULTA DE OFÍCIO ISOLADA. COMPENSAÇÃO CONSIDERADA NÃO DECLARADA. CABIMENTO._x000a_Cabível a multa de ofício isolada quando da apresentação de compensação considerada não declarada, tendo em vista tratar-se de crédito de terceiros, e também, pelo fato de não se referir a tributos administrados pela Receita Federal."/>
        <s v="ASSUNTO: SISTEMA INTEGRADO DE PAGAMENTO DE IMPOSTOS E CONTRIBUIÇÕES DAS MICROEMPRESAS E DAS EMPRESAS DE PEQUENO PORTE (SIMPLES)_x000a_Ano-calendário: 2017_x000a_SIMPLES. INDEFERIMENTO DA OPÇÃO PELO SIMPLES. ÔNUS DA PROVA DO CONTRIBUINTE._x000a_Subsistindo os motivos que ensejaram o indeferimento de inclusão da contribuinte ao Regime Tributário do Simples Nacional, ratificar o Termo de Indeferimento da Opção pelo Simples Nacional é medida que se impõe."/>
        <s v="ASSUNTO: IMPOSTO SOBRE A RENDA DE PESSOA JURÍDICA (IRPJ)_x000a_Ano-calendário: 2006_x000a_COMPENSAÇÃO DE CRÉDITO TRIBUTÁRIO. COMPROVAÇÃO. OBRIGATORIEDADE. ÔNUS DA PROVA._x000a_Cabe ao contribuinte o ônus de demonstrar, alicerçado em documentos pertinentes, a certeza e liquidez do crédito alegado para compensação, restituição ou pedido de ressarcimento veiculado mediante PER/DCOMP, pela via administrativa. Inteligência do art. 170 do CTN."/>
        <s v="ASSUNTO: NORMAS GERAIS DE DIREITO TRIBUTÁRIO_x000a_Ano-calendário: 2005_x000a_COMPROVAÇÃO. ÔNUS DA PROVA._x000a_Havendo êxito da contribuinte na comprovação da certeza e liquidez do crédito pleiteado, na forma do art. 170 do CTN, mediante apresentação de documentação hábil, resta demonstrada a extinção do débito declarado em PER/DCOMP."/>
        <s v="ASSUNTO: NORMAS GERAIS DE DIREITO TRIBUTÁRIO_x000a_Ano-calendário: 2005_x000a_COMPROVAÇÃO. OBRIGATORIEDADE. ÔNUS DA PROVA._x000a_Cabe ao contribuinte o ônus de demonstrar a certeza e liquidez do crédito alegado para compensação, restituição ou pedido de ressarcimento veiculado mediante PER/DCOMP, pela via administrativa. Inteligência do art. 170 do CTN"/>
        <s v="ASSUNTO: SISTEMA INTEGRADO DE PAGAMENTO DE IMPOSTOS E CONTRIBUIÇÕES DAS MICROEMPRESAS E DAS EMPRESAS DE PEQUENO PORTE (SIMPLES)_x000a_Período de apuração: 01/01/2005 a 30/11/2009_x000a_SIMPLES. EXCLUSÃO. NULIDADE DO ATO DECLARATÓRIO EXECUTIVO. IMPRECISÃO NA DESCRIÇÃO DO ENQUADRAMENTO LEGAL._x000a_Em garantia ao Princípio da Tipicidade Tributária no âmbito do processo administrativo tributário, a Autoridade Tributária tem o dever de fundamentar a lavratura do Ato Declaratório de Executivo de forma clara, objetiva e precisa, de modo que tipifique a exclusão em correlata hipótese descrita em lei."/>
        <s v="ASSUNTO: NORMAS GERAIS DE DIREITO TRIBUTÁRIO_x000a_Ano-calendário: 2005_x000a_COMPROVAÇÃO DE CRÉDITO TRIBUTÁRIO. COMPROVAÇÃO. ÔNUS DA PROVA. DIREITO CREDITÓRIO RECONHECIDO._x000a_Tendo o contribuinte apresentado meios de prova hábeis à demonstração da certeza e liquidez do crédito alegado, necessário o seu reconhecimento, a fim de que seja objeto de compensação nos termos declarados em DCOMP. Inteligência do art. 170 do CTN."/>
        <s v="ASSUNTO: NORMAS DE ADMINISTRAÇÃO TRIBUTÁRIA_x000a_Ano-calendário: 2005_x000a_PEDIDO DE RETIFICAÇÃO DE PER/DCOMP. INEXISTÊNCIA DE LIDE ADMINISTRATIVA E INCOMPETÊNCIA DOS ÓRGÃOS JULGADORES. COMPETÊNCIA ABSOLUTA DA DELEGACIA DA RECEITA FEDERAL DE JURISDIÇÃO FISCAL DO CONTRIBUINTE._x000a_Por força de dispositivos regimentais, a análise de solicitação de retificação/cancelamento de PER/DCOMP é de competência exclusiva da Unidade de jurisdição fiscal do contribuinte, não constituindo a Manifestação de Inconformidade e o Recurso Voluntário meios compatíveis à veiculação de pedido dessa natureza."/>
        <s v="ASSUNTO: NORMAS GERAIS DE DIREITO TRIBUTÁRIO_x000a_Ano-calendário: 2009_x000a_COMPENSAÇÃO DE CRÉDITO TRIBUTÁRIO. COMPROVAÇÃO. OBRIGATORIEDADE. ÔNUS DA PROVA._x000a_Cabe ao contribuinte o ônus de demonstrar, alicerçado em documentos pertinentes, a certeza e liquidez do crédito alegado para compensação, restituição ou pedido de ressarcimento veiculado mediante PER/DCOMP, pela via administrativa. Inteligência do art. 170 do CTN."/>
        <s v="ASSUNTO: SISTEMA INTEGRADO DE PAGAMENTO DE IMPOSTOS E CONTRIBUIÇÕES DAS MICROEMPRESAS E DAS EMPRESAS DE PEQUENO PORTE (SIMPLES)_x000a_Ano-calendário: 2012_x000a_SIMPLES. INDEFERIMENTO DA OPÇÃO DO SIMPLES. ÔNUS DA PROVA DO CONTRIBUINTE._x000a_Subsistindo os motivos que ensejaram o indeferimento de inclusão da contribuinte ao Regime Tributário do Simples Nacional, ratificar o Termo de Indeferimento da Opção pelo Simples Nacional é medida que se impõe."/>
        <s v="ASSUNTO: OBRIGAÇÕES ACESSÓRIAS_x000a_Ano-calendário: 2015_x000a_MULTA POR ATRASO NA ENTREGA DE OBRIGAÇÃO ACESSÓRIA._x000a_A apresentação intempestiva de Declaração do Imposto de Renda Retido na Fonte sujeita a empresa contribuinte à multa estabelecida na legislação de regência do tributo"/>
        <s v="ASSUNTO: NORMAS GERAIS DE DIREITO TRIBUTÁRIO_x000a_Ano-calendário: 2004_x000a_COMPENSAÇÃO DE CRÉDITO TRIBUTÁRIO. COMPROVAÇÃO. OBRIGATORIEDADE. ÔNUS DA PROVA. DIREITO CREDITÓRIO NÃO RECONHECIDO._x000a_Cabe ao contribuinte o ônus de demonstrar a certeza e liquidez do crédito alegado para compensação, restituição ou pedido de ressarcimento veiculado mediante PER/DCOMP, pela via administrativa. Inteligência do art. 170 do CTN."/>
        <s v="ASSUNTO: SIMPLES NACIONAL_x000a_Ano-calendário: 2016_x000a_PROCESSO ADMINISTRATIVO FISCAL. RECURSO VOLUNTÁRIO. INTEMPESTIVIDADE. NÃO CONHECIMENTO._x000a_É assegurado ao contribuinte a interposição de Recurso Voluntário no prazo de 30 (trinta) dias a contar da data da ciência da decisão recorrida. Demonstrada nos autos a intempestividade do recurso voluntário, não se conhece das razões de mérito."/>
        <s v="ASSUNTO: IMPOSTO SOBRE A RENDA RETIDO NA FONTE (IRRF)_x000a_Ano-calendário: 2002_x000a_TRIBUTAÇÃO EXCLUSIVA NA FONTE. COMPENSAÇÃO DE CRÉDITO TRIBUTÁRIO. IMPOSSIBILIDADE._x000a_Sendo os rendimentos de tributação exclusiva aqueles que são tributados no momento de seu recebimento, recolhido o tributo definitivamente, a declaração não gera restituição de impostos recolhidos sobre esse tipo de rendimento."/>
        <s v="ASSUNTO: NORMAS GERAIS DE DIREITO TRIBUTÁRIO_x000a_Ano-calendário: 2009_x000a_COMPENSAÇÃO DE CRÉDITO TRIBUTÁRIO. COMPROVAÇÃO. ÔNUS DA PROVA. DIREITO CREDITÓRIO RECONHECIDO._x000a_Tendo o contribuinte apresentado meios de prova hábeis à demonstração da certeza e liquidez do crédito alegado, necessário o seu reconhecimento, a fim de que seja objeto de compensação nos termos declarados em DCOMP. Inteligência do art. 170 do CTN._x000a_SUSPENSÃO DE INEXIGIBILIDADE. MULTAS E JUROS. INCIDÊNCIA._x000a_Ainda que suspensos os créditos tributários em decorrência da interposição de recursos administrativos, ficam mantidas as incidências de multas e juros sobre os créditos tributários não pagos no prazo previsto, caso não extintos pela compensação pretendida."/>
        <s v="ASSUNTO: NORMAS GERAIS DE DIREITO TRIBUTÁRIO_x000a_Ano-calendário: 2006_x000a_COMPENSAÇÃO DE CRÉDITO TRIBUTÁRIO. COMPROVAÇÃO. OBRIGATORIEDADE. ÔNUS DA PROVA. DIREITO CREDITÓRIO NÃO RECONHECIDO._x000a_Cabe ao contribuinte o ônus de demonstrar a certeza e liquidez do crédito alegado para compensação, restituição ou pedido de ressarcimento veiculado mediante PER/DCOMP, pela via administrativa. Inteligência do art. 170 do CTN."/>
        <s v="ASSUNTO: NORMAS GERAIS DE DIREITO TRIBUTÁRIO_x000a_Ano-calendário: 2002_x000a_COMPENSAÇÃO DE CRÉDITO TRIBUTÁRIO. COMPROVAÇÃO. OBRIGATORIEDADE. ÔNUS DA PROVA. DIREITO CREDITÓRIO NÃO RECONHECIDO._x000a_Cabe ao contribuinte o ônus de demonstrar a certeza e liquidez do crédito alegado para compensação, restituição ou pedido de ressarcimento veiculado mediante PER/DCOMP, pela via administrativa. Inteligência do art. 170 do CTN."/>
        <s v="ASSUNTO: NORMAS GERAIS DE DIREITO TRIBUTÁRIO_x000a_Ano-calendário: 1998_x000a_COMPENSAÇÃO DE CRÉDITO TRIBUTÁRIO. COMPROVAÇÃO. OBRIGATORIEDADE. ÔNUS DA PROVA. DIREITO CREDITÓRIO NÃO RECONHECIDO._x000a_Cabe ao contribuinte o ônus de demonstrar a certeza e liquidez do crédito alegado para compensação, restituição ou pedido de ressarcimento veiculado mediante PER/DCOMP, pela via administrativa. Inteligência do art. 170 do CTN."/>
        <s v="ASSUNTO: SIMPLES NACIONAL_x000a_Ano-calendário: 2011_x000a_SIMPLES. EXCLUSÃO. ALEGAÇÃO DE NULIDADE/INCONSTITUCIONALIDADE DO ATO DECLARATÓRIO EXECUTIVO (ADE). IMPROCEDÊNCIA DA ALEGAÇÃO. EXCLUSÃO MANTIDA._x000a_Não tendo havido demonstração, pela empresa recorrente, da nulidade ou inconstitucionalidade do ADE, fica mantida a sua exclusão do regime de tributação pelo SIMPLES, na forma disposta em referido Ato."/>
        <s v="ASSUNTO: SISTEMA INTEGRADO DE PAGAMENTO DE IMPOSTOS E CONTRIBUIÇÕES DAS MICROEMPRESAS E DAS EMPRESAS DE PEQUENO PORTE (SIMPLES)_x000a_Ano-calendário: 2013_x000a_SIMPLES. EXCLUSÃO. DÉBITO TRIBUTÁRIO COM EXIGIBILIDADE NÃO SUSPENSA._x000a_Cabe ao contribuinte o ônus de demonstrar, no prazo legal estabelecido, a extinção ou suspensão da exigibilidade do débito tributário a fim de tornar sem efeito o Ato Declaratório Executivo que culminou na sua exclusão do Regime Especial Unificado de Arrecadação de Tributos e Contribuições devidos pelas Microempresas e Empresas de Pequeno Porte (Simples Nacional)."/>
        <s v="ASSUNTO: NORMAS GERAIS DE DIREITO TRIBUTÁRIO_x000a_Ano-calendário: 2011_x000a_COMPENSAÇÃO DE CRÉDITO TRIBUTÁRIO. COMPROVAÇÃO. OBRIGATORIEDADE. ÔNUS DA PROVA. DIREITO CREDITÓRIO NÃO RECONHECIDO._x000a_Cabe ao contribuinte o ônus de demonstrar a certeza e liquidez do crédito alegado para compensação, restituição ou pedido de ressarcimento veiculado mediante PER/DCOMP, pela via administrativa. Inteligência do art. 170 do CTN."/>
        <s v="ASSUNTO: SISTEMA INTEGRADO DE PAGAMENTO DE IMPOSTOS E CONTRIBUIÇÕES DAS MICROEMPRESAS E DAS EMPRESAS DE PEQUENO PORTE (SIMPLES)_x000a_Ano-calendário: 2012_x000a_SIMPLES. RECEITA BRUTA AUFERIDA ACIMA DO LIMITE LEGAL. EXCLUSÃO._x000a_Restando comprovado que as empresas contribuintes auferiram receita bruta global em valores superiores ao permitido por lei para o enquadramento ao Regime Tributário do Simples Nacional, sua exclusão do regime simplificado é medida que se impõe."/>
        <s v="ASSUNTO: IMPOSTO SOBRE A RENDA DE PESSOA FÍSICA (IRPF)_x000a_Ano-calendário: 2003_x000a_RECURSO ESPECIAL. CONTEXTOS FÁTICOS DIFERENTES. COMPROVAÇÃO DE DIVERGÊNCIA. IMPOSSIBILIDADE._x000a_O Recurso Especial de Divergência somente deve ser conhecido se restar comprovado que, em face de situações equivalentes, a legislação de regência tenha sido aplicada de forma divergente, por diferentes colegiados."/>
        <s v="ASSUNTO: SIMPLES NACIONAL_x000a_Ano-calendário: 2017_x000a_EXCLUSÃO DE OFÍCIO DO SIMPLES NACIONAL. HIPÓTESE._x000a_Acarreta a exclusão de ofício do Simples Nacional, a existência de débitos com exigibilidade não suspensa, não regularizados no prazo de até 30 (trinta) dias contados a partir da ciência da comunicação da exclusão."/>
        <s v="ASSUNTO: CONTRIBUIÇÃO SOCIAL SOBRE O LUCRO LÍQUIDO (CSLL)_x000a_Ano-calendário: 2001_x000a_SALDO NEGATIVO DE CSLL. UTILIZAÇÃO EM COMPENSAÇÕES ANTERIORES. CRÉDITO INEXISTENTE_x000a_Correto o despacho decisório que não reconheceu o direito creditório referente ao saldo negativo de CSLL e não homologou as compensações, quando detectado que houve utilização integral deste saldo negativo em compensações anteriores, declaradas em DCTF."/>
        <s v="ASSUNTO: PROCESSO ADMINISTRATIVO FISCAL_x000a_Ano-calendário: 2015_x000a_RECURSO VOLUNTÁRIO. INTEMPESTIVIDADE._x000a_É intempestivo o recurso voluntário interposto após o decurso de trinta dias da ciência da decisão de primeira instância."/>
        <s v="ASSUNTO: CONTRIBUIÇÃO PARA O FINANCIAMENTO DA SEGURIDADE SOCIAL (COFINS)_x000a_Ano-calendário: 2003_x000a_OMISSÃO DE RECEITAS. NÃO CARACTERIZAÇÃO._x000a_Tendo o contribuinte logrado comprovar, por intermédio de cópia do Livro de Registro de Serviços Prestados e do Razão Analítico que os valores considerados como receitas omitidas foram devidamente oferecidos à tributação em ano-calendário anterior, é de se considerar indevido o lançamento correspondente._x000a__x000a_ASSUNTO: CONTRIBUIÇÃO PARA O PIS/PASEP_x000a_Ano-calendário: 2003_x000a_OMISSÃO DE RECEITAS. NÃO CARACTERIZAÇÃO._x000a_Tendo o contribuinte logrado comprovar, por intermédio de cópia do Livro de Registro de Serviços Prestados e do Razão Analítico que os valores considerados como receitas omitidas foram devidamente oferecidos à tributação em ano-calendário anterior, é de se considerar indevido o lançamento correspondente."/>
        <s v="ASSUNTO: SIMPLES NACIONAL_x000a_Ano-calendário: 2016_x000a_EXCLUSÃO SIMPLES NACIONAL. IMPROCEDÊNCIA. DÉBITOS INEXISTENTES._x000a_Improcede a exclusão de ofício do Simples Nacional, motivada pela possível existência de débitos com exigibilidade não suspensa, quando o contribuinte comprova a devida regularização no prazo de até 30 (trinta) dias contados a partir da ciência da comunicação da exclusão."/>
        <s v="ASSUNTO: IMPOSTO SOBRE A RENDA DE PESSOA FÍSICA (IRPF)_x000a_Ano-calendário: 2004_x000a_DEDUÇÃO IRPF. COMPROVAÇÃO DESPESAS MÉDICAS. RECIBOS. SOLICITAÇÃO DE APRESENTAÇÃO DE OUTRAS PROVAS._x000a_A critério da autoridade lançadora, para fins de aplicação do art. 8º, II da Lei n. 9.250/95, podem ser solicitados, além dos recibos, outros elementos para comprovação ou justificação das despesas médicas declaradas._x000a_Hipótese em que não foram juntados aos autos elementos que pudessem ratificar os recibos originalmente apresentados."/>
        <s v="ASSUNTO: IMPOSTO SOBRE A RENDA DE PESSOA FÍSICA (IRPF)_x000a_Ano-calendário: 1999_x000a_RECURSO ESPECIAL. CONTRARIEDADE À LEI OU À EVIDÊNCIA DA PROVA._x000a_Na forma do art. 4º da Portaria MF nº 256, de 2009, o recurso especial com base no inciso I do art. 7º do Regimento da Câmara Superior de Recursos Fiscais, aprovado pela Portaria MF nº 147, de 2007, tem cabimento em face de acórdãos proferidos nas sessões de julgamento ocorridas em data anterior à vigência da Portaria MF nº 256, de 2009._x000a_IRPF. DECADÊNCIA. TRIBUTOS LANÇADOS POR HOMOLOGAÇÃO. MATÉRIA DECIDIDA NO STJ NA SISTEMÁTICA DO ART. 543-C DO CPC. REGRA DO ART. 150, §4º, DO CTN, APENAS QUANDO EXISTIR PAGAMENTO PARCIAL._x000a_O art. 62-A do RICARF obriga a utilização da regra do REsp nº 973.733 - SC, decidido na sistemática do art. 543-C do Código de Processo Civil, o que faz com a ordem do art. 150, §4º, do CTN, só deva ser adotada nos casos em que o sujeito passivo antecipar o pagamento e não for comprovada a existência de dolo, fraude ou simulação, prevalecendo os ditames do art. 173, nas demais situações."/>
        <s v="ASSUNTO: IMPOSTO SOBRE A RENDA DE PESSOA FÍSICA (IRPF)_x000a_Ano-calendário: 2005_x000a_RECURSO ESPECIAL. CONTEXTOS FÁTICOS DIFERENTES. COMPROVAÇÃO DE DIVERGÊNCIA. IMPOSSIBILIDADE._x000a_O Recurso Especial de Divergência somente deve ser conhecido se restar comprovado que, em face de situações equivalentes, a legislação de regência tenha sido aplicada de forma divergente, por diferentes colegiados."/>
        <s v="ASSUNTO: IMPOSTO SOBRE A RENDA DE PESSOA FÍSICA (IRPF)_x000a_Ano-calendário: 2013_x000a_PENSÃO ALIMENTÍCIA. DEDUÇÃO INDEVIDA. ACORDO HOMOLOGADO JUDICIALMENTE. PAGAMENTO REALIZADO POR MERA LIBERALIDADE A FILHO MAIOR DE 24 ANOS._x000a_Quando superada a idade de 24 anos e sendo a pensão decorrente de acordo judicial homologado, não se pode presumir a existência da necessidade estabelecida no direito civil para fim de pagamento da pensão alimentícia, pois nada impede que esse tipo de acordo ocorra ou perdure por mera liberalidade das partes, consubstanciando em pagamento voluntário não se aplicando o disposto no art. 8º, inciso II, alínea f, da Lei 9.250/1996."/>
        <s v="ASSUNTO: IMPOSTO SOBRE A RENDA DE PESSOA FÍSICA (IRPF)_x000a_Ano-calendário: 2014_x000a_PENSÃO ALIMENTÍCIA. DEDUÇÃO INDEVIDA. ACORDO HOMOLOGADO JUDICIALMENTE. PAGAMENTO REALIZADO POR MERA LIBERALIDADE A FILHO MAIOR DE 24 ANOS._x000a_Quando superada a idade de 24 anos e sendo a pensão decorrente de acordo judicial homologado, não se pode presumir a existência da necessidade estabelecida no direito civil para fim de pagamento da pensão alimentícia, pois nada impede que esse tipo de acordo ocorra ou perdure por mera liberalidade das partes, consubstanciando em pagamento voluntário não se aplicando o disposto no art. 8º, inciso II, alínea f, da Lei 9.250/1996."/>
        <s v="ASSUNTO: IMPOSTO SOBRE A RENDA DE PESSOA FÍSICA (IRPF)_x000a_Ano-calendário: 2007_x000a_IRPF. DEPÓSITOS BANCÁRIOS DE ORIGEM NÃO COMPROVADA. PRESUNÇÃO RELATIVA DE OMISSÃO DE RENDIMENTOS._x000a_O artigo 42 da Lei n. 9.430/96 estabelece presunção relativa que, como tal, inverte o ônus da prova, cabendo ao contribuinte desconstituí-la."/>
        <s v="ASSUNTO: OBRIGAÇÕES ACESSÓRIAS_x000a_Ano-calendário: 2007_x000a_RETIFICAÇÃO DO PER/DCOMP APÓS O DESPACHO DECISÓRIO. ERRO DE FATO._x000a_Erro de fato no preenchimento de Dcomp não possui o condão de gerar um impasse insuperável, uma situação em que o contribuinte não pode apresentar uma nova declaração, não pode retificar a declaração original, e nem pode ter o erro saneado no processo administrativo, sob pena de tal interpretação estabelecer uma preclusão que inviabiliza a busca da verdade material pelo processo administrativo fiscal, além de permitir um indevido enriquecimento ilícito por parte do Estado, ao auferir receita não prevista em lei._x000a_Reconhece-se a possibilidade de transformar a origem do crédito pleiteado, mas sem deferir o pedido de repetição do indébito ou homologar a compensação, por ausência de análise da sua liquidez e certeza pela unidade de origem, com o conseqüente retorno dos autos à jurisdição da contribuinte, para verificação da existência, suficiência e disponibilidade do crédito pretendido, nos termos do Parecer Normativo Cosit nº 8, de 2014."/>
        <s v="Assunto: Sistema Integrado de Pagamento de Impostos e Contribuições das Microempresas e das Empresas de Pequeno Porte - Simples_x000a_Ano-calendário: 2002_x000a_COMERCIALIZAÇÃO, DISTRIBUIÇÃO E PRODUÇÃO DE VÍDEO, FOTOGRAFIA E ARTES GRÁFICAS. ART. 9°, XIII, DA LEI N° 9.317/96. AUSÊNCIA DE SIMILARIDADE COM ATIVIDADE DE PRODUÇÃO DE ESPETÁCULO. MANUTENÇÃO NO REGIME DE TRIBUTAÇÃO DO SIMPLES._x000a_Um dos princípios fundamentais da ordem econômica em nosso sistema constitucional é o tratamento favorecido a empresas de pequeno porte, constituídas sob as leis brasileiras, com sede e administração no País (CF, art. 170, IX, com redação da EC n° 06/95)._x000a_A Lei n° 9.317/96 instituiu o sistema tributário denominado SIMPLES, prevendo requisitos a serem preenchidos pelas micro e pequenas empresas beneficiárias do sistema: faixa de renda bruta (art. 2°); a inscrição no CNPJ; não enquadramento nas situações do art. 9°. Portanto, utilizou o legislador um critério qualitativo, referente à espécie de atividade da empresa, e não apenas um critério quantitativo, a receita bruta, admitindo-se, assim, que a lei tributária pode discriminar por motivo extrafiscal, ramos de atividade econômica._x000a_A declaração de exercício de atividades de produção e comércio de fitas de vídeo, prestação de serviços de edição gráfica, organização de arquivo e datilografia, associada à prestação de serviços de editoração e computação gráfica, digitação e serviços gráficos, não autoriza a exclusão da contribuinte do Simples Federal com fundamento no art. 9º, inciso XIII da Lei nº 9.317/96._x000a_A atividade de produção, comercialização e distribuição de fitas e filmes cinematográficos de qualquer natureza para cinema e televisão e de vídeo tapes, não se confunde com as atividades vedadas pelo artigo 9º da Lei 9.613/96, quais sejam, de ator, empresário, diretor ou produtor de espetáculos. Assim, não pode a autoridade administrativa ampliar a sua interpretação nos termos do que dispõe os artigos 110 a 112 do CTN."/>
        <s v="ASSUNTO: IMPOSTO SOBRE A RENDA DE PESSOA JURÍDICA (IRPJ)_x000a_Ano-calendário: 2004_x000a_DECLARAÇÃO DE COMPENSAÇÃO. SUFICIÊNCIA DE CRÉDITO._x000a_A declaração de compensação deve ser homologada quando comprovado por meio de DARF e demais documentos, o crédito relativo a pagamento a maior pleiteado pelo sujeito passivo."/>
        <s v="ASSUNTO: SIMPLES NACIONAL_x000a_Ano-calendário: 2006_x000a_PEDIDO DE PERÍCIA. INDEFERIMENTO PELA AUTORIDADE JULGADORA. MOTIVAÇÃO SUFICIENTE E ADEQUADA. CERCEAMENTO DO DIREITO DE DEFESA NÃO CONFIGURADO. NULIDADE DA DECISÃO RECORRIDA. IMPOSSIBILIDADE._x000a_O indeferimento de pedido de perícia não configura vício de nulidade da decisão de primeira instância, por cerceamento ao direito de defesa, nos casos em que a autoridade julgadora, fundamentadamente, demonstra que a produção da prova pericial era desnecessária e prescindível para o deslinde da controvérsia._x000a_EXCLUSÃO DO SIMPLES. REGIMES DE TRIBUTAÇÃO APLICÁVEIS. A empresa excluída do Simples deve, a partir do período em que se processarem os efeitos da exclusão, ser tributada pelas regras do Lucro Real, Lucro Presumido ou, excepcionalmente, pelo Lucro arbitrado. Deve-se, portanto, oportunizar à empresa excluída do Simples a opção de apurar seus resultados, não podendo a Fazenda Nacional escolher em seu lugar sob pena de, em assim o fazendo, submeter à pessoa jurídica excluída, dentre os regimes que poderia legalmente adotar, a tributação por aquele mais oneroso."/>
        <s v="ASSUNTO: IMPOSTO SOBRE A RENDA RETIDO NA FONTE (IRRF)_x000a_Ano-calendário: 2004_x000a_NULIDADE. SUPERAÇÃO. MÉRITO FAVORÁVEL AO CONTRIBUINTE._x000a_Nos termos do § 3º do artigo 59 do Decreto 70.235/1979, quando puder decidir do mérito a favor do sujeito passivo a quem aproveitaria a declaração de nulidade, a autoridade julgadora não a pronunciará nem mandará repetir o ato ou suprir-lhe a falta._x000a_PEDIDO DE COMPENSAÇÃO._x000a_Demonstrada a contabilização e o oferecimento à tributação dos rendimentos auferidos da Petrobras, não resta dúvida de que os respectivos valores de IRRF devem ser abatidos do IRPJ a pagar ao final do ano-calendário, gerando o crédito de saldo negativo de IRPJ objeto do pedido da Recorrente na DCOMP."/>
        <s v="ASSUNTO: SIMPLES NACIONAL_x000a_Ano-calendário: 2005_x000a_NULIDADE._x000a_Rejeitam-se as preliminares de nulidade suscitadas contra o procedimento administrativo fiscal, quando o processo administrativo fiscal obedece as determinações legais e garante ao contribuinte o contraditório e a ampla defesa, e não foi provada nenhuma violação aos arts. 10 e 59 do Decreto nº 70.235, de 1972._x000a_SIMPLES FEDERAL. CORRESPONDENTE BANCÁRIO. NÃO CARACTERIZAÇÃO._x000a_1. A pessoa jurídica que exerce atividades de intermediação de negócios com instituições financeiras não pode ser classificada exclusivamente como correspondente bancário._x000a_2. Pessoas jurídicas dedicadas à corretagem ou à mediação de negócios estavam impedidas de optar pelo extinto Simples Federal._x000a_SIMPLES FEDERAL. EFEITOS DA EXCLUSÃO._x000a_A exclusão do Simples Federal gera efeitos a partir do mês subsequente ao que for incorrida a situação excludente, no caso de exercício de atividade impeditiva."/>
        <s v="ASSUNTO: SIMPLES NACIONAL_x000a_Ano-calendário: 2017_x000a_SIMPLES NACIONAL. NÃO REGULARIZAÇÃO DAS PENDÊNCIAS NO PRAZO REGULAMENTAR._x000a_A regularização de eventuais pendências impeditivas ao ingresso no Simples Nacional, deve ser feita enquanto não vencido o prazo para a solicitação."/>
        <s v="ASSUNTO: IMPOSTO SOBRE A RENDA RETIDO NA FONTE (IRRF)_x000a_Ano-calendário: 1997_x000a_LANÇAMENTO DECORRENTE DE FALTA DE PAGAMENTO._x000a_Não provado o recolhimento dos valores exigidos de ofício, deve ser mantido o lançamento."/>
        <s v="ASSUNTO: SIMPLES NACIONAL_x000a_Ano-calendário: 2017_x000a_TERMO DE INDEFERIMENTO DA OPÇÃO AO SIMPLES NACIONAL. DÉBITOS COM A FAZENDA PÚBLICA FEDERAL COM EXIGIBILIDADE NÃO SUSPENSA._x000a_A empresa que possui débitos perante a Fazenda Pública Federal e não comprova que regularizou sua situação fiscal no prazo legal, não pode ingressar no Simples Nacional."/>
        <s v="ASSUNTO: IMPOSTO SOBRE A RENDA DE PESSOA FÍSICA (IRPF)_x000a_Ano-calendário: 2003_x000a_DEDUÇÃO DE DESPESA MÉDICA COM PLANO DE SAÚDE. DEMONSTRATIVO DISCRIMINATÓRIO EMITIDO PELO PLANO DE SAÚDE._x000a_O reconhecimento de despesas médicas com plano de saúde dependem da apresentação de demonstrativo discriminatório emitido pelo plano de saúde individualizando os valores por beneficiários, com o objetivo de permitir a análise de quais valores podem ser deduzidos da base de cálculo do IRPF._x000a_DESPESA MÉDICA. COMPROVAÇÃO._x000a_Documentos que não permitem a identificação da natureza da despesa médica alegada pelo Contribuinte não servem para a sua comprovação._x000a_DEDUÇÕES. DESPESAS MÉDICAS. RECIBO. FALTA DE ENDEREÇO._x000a_A mera falta da indicação do endereço do profissional e/ou do nome do paciente nos recibos apresentados para comprovar despesas médicas não são, por si sós, fatos que autorizem à autoridade fiscal glosar a dedução de despesas médicas."/>
        <s v="Assunto: Sistema Integrado de Pagamento de Impostos e Contribuições das Microempresas e das Empresas de Pequeno Porte - Simples_x000a_Ano-calendário: 2014_x000a_SIMPLES NACIONAL. ATO DECLARATÓRIO EXECUTIVO DE EXCLUSÃO - ADE. AUSÊNCIA DE DISCRIMINAÇÃO DOS DÉBITOS. VÍCIO MATERIAL INSANÁVEL. CERCEAMENTO DO DIREITO À AMPLA DEFESA E AO CONTRADITÓRIO. MATÉRIA DE ORDEM PÚBLICA. REVISÃO DA DECISÃO RECORRIDA PARA AFASTAR, DE OFÍCIO, OS EFEITOS DO ADE._x000a_É nulo, desde o início, o Ato Declaratório Executivo de exclusão do Simples Nacional - Lei Complementar nº 123/2006 - que se limite a consignar a existência de pendências de débitos perante o Fisco com exigibilidade não suspensa, sem identificar os débitos, sem arrolar os débitos, sem trazer em anexo os débitos que teriam motivado a exclusão do contribuinte do citado regime simplificado e favorecido de apuração e pagamento dos tributos e contribuições."/>
        <s v="ASSUNTO: IMPOSTO SOBRE A RENDA DE PESSOA FÍSICA (IRPF)_x000a_Ano-calendário: 2003_x000a_OMISSÃO DE RENDIMENTOS._x000a_Constatado que o contribuinte não ofereceu à tributação, em sua declaração de ajuste anual, rendimentos sujeitos à incidência do imposto, o crédito correspondente é lançado de ofício pela autoridade fiscal._x000a_IMPOSTO DE RENDA RETIDO NA FONTE. COMPENSAÇÃO_x000a_É facultado ao contribuinte compensar do imposto devido na declaração de ajuste anual os valores do imposto retido pela fonte pagadora, correspondente aos rendimentos totais oferecidos à tributação, desde que comprovada a retenção por documentação hábil."/>
        <s v="ASSUNTO: IMPOSTO SOBRE A RENDA DE PESSOA FÍSICA (IRPF)_x000a_Ano-calendário: 2004_x000a_OMISSÃO DE RENDIMENTOS._x000a_Constatado que o contribuinte não ofereceu à tributação, em sua declaração de ajuste anual, rendimentos sujeitos à incidência do imposto, o crédito correspondente é lançado de ofício pela autoridade fiscal."/>
        <s v="ASSUNTO: IMPOSTO SOBRE A RENDA DE PESSOA FÍSICA (IRPF)_x000a_Ano-calendário: 2001_x000a_ERRO DE FATO NO PREENCHIMENTO DA DECLARAÇÃO DE AJUSTE ANUAL. RETIFICAÇÃO DE OFÍCIO PELO JULGADOR ADMINISTRATIVO._x000a_Constatado evidente erro de fato cometido pelo contribuinte no preenchimento da declaração, comprovado de plano, deve o julgador administrativo proceder de ofício à correspondente alteração no valor do lançamento do crédito tributário."/>
        <s v="Assunto: Imposto sobre a Renda de Pessoa Jurídica - IRPJ_x000a_Ano-calendário: 2003_x000a_COMPENSAÇÃO TRIBUTÁRIA. DIREITO CREDITÓRIO. PAGAMENTO A MAIOR OU INDEVIDO DE ESTIMATIVA MENSAL. ERRO DE FATO. FALTA DE COMPROVAÇÃO DA LIQUIDEZ E CERTEZA. CRÉDITO INDEFERIDO._x000a_O contribuinte que apurar crédito, inclusive os judiciais com trânsito em julgado, relativo a tributo e/ou contribuição administrados pela Secretaria da Receita Federal do Brasil, passível de restituição ou de ressarcimento, poderá utilizá-lo na compensação de débitos próprios relativos a quaisquer tributos e contribuições administrados por esse órgão._x000a_Para supressão ou redução de imposto a pagar confessado em DCTF- original, existindo resistência do Fisco em processo de compensação tributária, a legislação tributária estabelece necessidade do contribuinte fazer a comprovação do alegado erro de fato, mediante juntada de cópia da escrituração contábil, com documentos de suporte dos registros contábeis, demonstrando onde estaria o alegado erro de fato (CTN, art. 147, § 1º, e art. 923 do RIR/99, atual art. 967 do RIR/2018)._x000a_Declarações elaboradas de forma unilateral, inclusive DCTF (retificadora), reduzindo débito confessado na DCTF (original), por si só, não comprovam alegado crédito contra a Fazenda Nacional, exige-se comprovação do alegado erro de fato, mediante juntada da escrituração contábil/fiscal e documentos de suporte de onde foram extraídos os dados e assim justificar a apresentação da DCTF (retificadora) e permitir análise da formação do alegado crédito e aferição da sua liquidez e certeza (art. 170 do CTN)._x000a_O ônus probatório do fato constitutivo do alegado direito creditório contra a Fazenda Nacional é do contribuinte, conforme art. 373, I, do CPC/2015, de aplicação subsidiária ao processo administrativo fiscal._x000a_E o momento da produção da prova, conforme estatuem os arts. 15 e 16 do Decreto nº 70.235/72 é por ocasião da apresentação das razões de defesa na instância a quo e admitida a complementação de provas na instância recursal orrdinária, por ocasião da apresentação do recurso voluntário._x000a_Não comprovada a formação do direito creditório, sua liquidez e certeza, indefere-se o alegado crédito e não se homologa a compensação tributária._x000a_PROTESTO OU PEDIDO GENÉRICO DE PRODUÇÃO POSTERIOR DE PROVAS. PEDIDO REJEITADO._x000a_As normas do Processo Administrativo Fiscal estabelecem que a defesa deverá ser instruída com os documentos em que 'se fundamentar, mencionando, ainda, os argumentos pertinentes e as provas que o reclamante julgar relevantes._x000a_Assim, não estando configurada nenhuma das hipóteses do art. 16, § 4°, do Decreto 70.235/72, não poderá ser acatado o pedido genérico pela produção posterior de prova."/>
        <s v="Assunto: Sistema Integrado de Pagamento de Impostos e Contribuições das Microempresas e das Empresas de Pequeno Porte - Simples_x000a_Ano-calendário: 2015_x000a_EXCLUSÃO DE OFÍCIO DO SIMPLES NACIONAL. ATO DECLARATÓRIO EXECUTIVO - ADE. INEXISTÊNCIA DE VÍCIO._x000a_Não se vislumbrado vício algum que o pudesse inquinar ou macular de nulidade, pois expedido, emitido, nos termos da legislação de regência vigente do caso concreto, mantém-se o ADE de exclusão da pessoa jurídica do Simples Nacional."/>
        <s v="ASSUNTO: IMPOSTO SOBRE A RENDA DE PESSOA JURÍDICA (IRPJ)_x000a_Ano-calendário: 1994, 1995_x000a_COMPENSAÇÃO. IRRF. COMPOSIÇÃO._x000a_0 imposto retido na fonte é considerado antecipação do imposto devido no período-base. A retenção feita em conformidade com a lei não constitui indébito ou recolhimento a maior, podendo ser utilizado para a dedução do IR devido e o resultado, se apurado saldo a favor da contribuinte, poderá ser objeto de compensação._x000a_RECOLHIMENTOS TRIMESTRAIS. COMPENSAÇÃO COM IRRF RELATIVOS A OUTROS EXERCÍCIOS. IMPOSSIBILIDADE._x000a_vedada a compensação de recolhimentos trimestrais de IRPJ com valores de IRRF relativos a outros anos calendário haja vista as receitas decorrentes não integrarem o lucro real daquele exercício._x000a_SALDO CREDOR DE IMPOSTO. RECONHECIMENTO._x000a_Constituem crédito a compensar ou a restituir os saldos credores de imposto de renda apurados em decorrência da dedução do IRRF, devidamente comprovados em diligencia fiscal, realizada para este fim."/>
        <s v="ASSUNTO: IMPOSTO SOBRE A RENDA DE PESSOA FÍSICA (IRPF)_x000a_Ano-calendário: 2003_x000a_DESPESAS MÉDICAS . COMPROVAÇÃO._x000a_A dedução com despesas médicas somente é admitida se comprovada com documentação hábil e idônea. Os recibos não fazem prova absoluta da ocorrência do pagamento, devendo ser apresentados outros elementos de comprovação, quando solicitados pela autoridade fiscal."/>
        <s v="ASSUNTO: IMPOSTO SOBRE A RENDA DE PESSOA FÍSICA (IRPF)_x000a_Ano-calendário: 2005_x000a_NÃO INSTAURAÇÃO DO LITÍGIO. IMPOSSIBILIDADE DE CONHECIMENTO DO RECURSO VOLUNTÁRIO_x000a_Não conhecida a impugnação não se instaura o litígio no âmbito administrativo e, em conseqüência, não é possível conhecer do recurso voluntário em segunda instância."/>
        <s v="ASSUNTO: IMPOSTO SOBRE A RENDA DE PESSOA FÍSICA (IRPF)_x000a_Ano-calendário: 2003_x000a_RECURSO VOLUNTÁRIO. REPRODUÇÃO DE PEÇA IMPUGNATÓRIA. AUSÊNCIA DE NOVAS RAZÕES DE DEFESA._x000a_Cabível a aplicação do artigo 57, §3º do RICARF - faculdade do relator transcrever a decisão de 1ª instância quando este registrar que as partes não inovaram em suas razões de defesa._x000a_RENDIMENTOS TRIBUTÁVEIS. ABONO VARIÁVEL. NATUREZA INDENIZATÓRIA. TRIBUNAL DE JUSTIÇA DO ESTADO DE MINAS GERAIS. VEDAÇÃO À EXTENSÃO DE NÃO-INCIDÊNCIA TRIBUTÁRIA._x000a_Inexistindo dispositivo de lei federal atribuindo às verbas recebidas pelos membros do Tribunal de Justiça do Estado de Minas Gerais a mesma natureza indenizatória do abono variável previsto pela Lei n9 10.474, de 2002, descabe excluir tais rendimentos da base de cálculo do imposto de renda, haja vista ser vedada a extensão com base em analogia em sede de não incidência tributária._x000a_MULTA DE OFÍCIO 75%. PREVISÃO LEGAL_x000a_A aplicação da multa de ofício de 75% no lançamento do crédito tributário é legal e de observância obrigatória pela autoridade fiscal, não podendo ser afastada pelo julgador administrativo."/>
        <s v="ASSUNTO: IMPOSTO SOBRE A RENDA DE PESSOA FÍSICA (IRPF)_x000a_Ano-calendário: 2006_x000a_OMISSÃO DE RENDIMENTOS._x000a_Constatado que o contribuinte não ofereceu à tributação, em sua declaração de ajuste anual, rendimentos recebidos de pessoas jurídicas por ele ou por seus dependentes informados, sujeitos à incidência do imposto, o crédito correspondente é lançado de ofício pela autoridade fiscal._x000a_RETIFICAÇÃO DA DECLARAÇÃO APÓS O INÍCIO DA FISCALIZAÇÃO. IMPOSSIBILIDADE._x000a_Não é mais possível ao contribuinte retificar sua DIRPF após ser cientificado do início do procedimento de fiscalização."/>
        <s v="ASSUNTO: OBRIGAÇÕES ACESSÓRIAS_x000a_Exercício: 2005_x000a_LANÇAMENTO DA MULTA POR ATRASO NA ENTREGA DA DIRPF. APURAÇÃO DE IMPOSTO DEVIDO. ATIVIDADE VINCULADA._x000a_A atividade administrativa de lançamento é vinculada e obrigatória, sob pena de responsabilidade funcional (art. 142 do CTN, parágrafo único). Logo, constatada a infração, a autoridade fiscal não só está autorizada como obrigada a proceder ao lançamento de ofício da multa prevista na legislação que rege a matéria. Havendo apuração de imposto devido na declaração de ajuste anual, a multa é calculada conforme preceitua art. 964, inciso I, alínea a e § 5º do RIR/99, ainda que o contribuinte faça jus a restituição."/>
        <s v="ASSUNTO: PROCESSO ADMINISTRATIVO FISCAL_x000a_Período de apuração: 01/04/2012 a 30/06/2012_x000a_ÔNUS DA PROVA. DIREITO CREDITÓRIO_x000a_O ônus da prova do crédito tributário é do contribuinte (Artigo 373 do CPC). Não sendo produzido nos autos provas capazes de comprovar seu pretenso direito, a manutenção do despacho decisório que não homologou o pedido de compensação deve ser mantido._x000a_AGROINDÚSTRIA. RESSARCIMENTO. POSSIBILIDADE._x000a_A Lei nº. 12.058/2009 permitiu o ressarcimento e a compensação dos créditos presumidos apurados na forma do § 3º do art. 8º da Lei 10.925, de 23 de julho de 2004."/>
        <s v="ASSUNTO: CONTRIBUIÇÃO SOCIAL SOBRE O LUCRO LÍQUIDO (CSLL)_x000a_Data do fato gerador: 31/08/2006_x000a_AUSÊNCIA DE RETIFICAÇÃO DA DCTF. DADOS COM ERROS DE FATO. COMPROVAÇÃO DA EXISTÊNCIA DE PAGAMENTO A MAIOR. FORÇA PROBANTE._x000a_A falta de retificação da DCTF não é impedimento para deferimento do pedido, desde que o contribuinte demonstre no processo administrativo fiscal, por meio de prova idônea, contábil e fiscal, a existência da liquidez e certeza do crédito pleiteado. Isso porque os dados identificados com erros de fato, por si só, não tem força probatória de comprovar a existência de pagamento a maior.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s v="ASSUNTO: NORMAS GERAIS DE DIREITO TRIBUTÁRIO_x000a_Ano-calendário: 2008_x000a_COMPENSAÇÃO. PEDIDO DE DILIGÊNCIA. AUSÊNCIA DE PROVAS._x000a_Mantém-se o conteúdo da decisão recorrida quando os fatos não revelam verossimilhança das alegações recursais para que se proponha a realização de qualquer diligência. A interessada não trouxe nenhuma prova adicional que possa indicar a inexatidão da análise perpetrada na unidade de origem e complementada pela instância a quo."/>
        <s v="ASSUNTO: NORMAS GERAIS DE DIREITO TRIBUTÁRIO_x000a_Ano-calendário: 2004_x000a_COMPENSAÇÃO. PEDIDO DE DILIGÊNCIA. AUSÊNCIA DE PROVAS._x000a_Mantém-se o conteúdo da decisão recorrida quando os fatos não revelam verossimilhança das alegações recursais para que se proponha a realização de qualquer diligência. A interessada não trouxe nenhuma prova adicional que possa indicar a inexatidão da análise perpetrada na unidade de origem e complementada pela instância a quo."/>
        <s v="Assunto: Sistema Integrado de Pagamento de Impostos e Contribuições das Microempresas e das Empresas de Pequeno Porte - Simples_x000a_Ano-calendário: 2013_x000a_REFORMA DA DECISÃO RECORRIDA E AFASTAMENTO AB INITIO DOS EFEITOS DO ATO DECLARATÓRIO EXECUTIVO - ADE. EXCLUSÃO DO SIMPLES NACIONAL IMPROCEDENTE._x000a_É incabível a exclusão do Simples Nacional, quando não comprovado pelo Fisco nos autos que a mercadoria de origem estrangeira apreendida no País, sem documentação de ingresso regular no Território Nacional, seria objeto de comercialização pelo contribuinte. Inaplicável, por conseguinte, a norma legal (LC nº 123, de 2006, art. 29, inciso VII)."/>
        <s v="ASSUNTO: PROCESSO ADMINISTRATIVO FISCAL_x000a_Exercício: 2007_x000a_MATÉRIA NÃO IMPUGNADA._x000a_Considera-se incontroversa a matéria não expressamente contestada pelo sujeito passivo._x000a__x000a_ASSUNTO: IMPOSTO SOBRE A PROPRIEDADE TERRITORIAL RURAL (ITR)_x000a_Exercício: 2007_x000a_ITR. PROPRIEDADE RURAL. CONDOMÍNIO. RESPONSABILIDADE SOLIDÁRIA._x000a_Quando o imóvel rural pertencer simultaneamente a mais de uma pessoa, haverá um condomínio para fins de ITR e todas se revestirão da condição de contribuintes do imposto. Enquanto tal imóvel for mantido indiviso deverá ser declarado em sua totalidade, sendo a responsabilidade pelo recolhimento do crédito tributário imputada a qualquer um de seus condôminos de forma solidária, sem comportar benefício de ordem."/>
        <s v="ASSUNTO: IMPOSTO SOBRE PRODUTOS INDUSTRIALIZADOS (IPI)_x000a_Período de apuração: 01/04/2001 a 30/06/2001_x000a_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_x000a_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
        <s v="ASSUNTO: IMPOSTO SOBRE PRODUTOS INDUSTRIALIZADOS (IPI)_x000a_Período de apuração: 01/01/2001 a 31/03/2001_x000a_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_x000a_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
        <s v="ASSUNTO: IMPOSTO SOBRE PRODUTOS INDUSTRIALIZADOS (IPI)_x000a_Período de apuração: 01/01/2002 a 31/03/2002_x000a_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_x000a_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
        <s v="ASSUNTO: IMPOSTO SOBRE PRODUTOS INDUSTRIALIZADOS (IPI)_x000a_Período de apuração: 01/10/2001 a 31/12/2001_x000a_IPI. ESTABELECIMENTO QUE PROMOVA SAÍDA DE PRODUTOS TRIBUTADOS EXCLUSIVAMENTE À ALÍQUOTA ZERO. DISPENSA DE ESCRITURAÇÃO FISCAL. ART. 195 DO DECRETO N° 2.637/1998. NÃO APROVEITAMENTO DE CRÉDITOS INCENTIVADOS. REQUISITO. PEDIDO DE RESSARCIMENTO. AUSÊNCIA DE ESCRITURAÇÃO. IMPROCEDÊNCIA._x000a_A dispensa de escrituração fiscal prevista no art. 195 do Decreto n° 2.637/1998 aplica-se aos estabelecimentos industriais, ou equiparados a industriais, que cumulativamente promovam saídas de produtos exclusivamente tributados com alíquota zero e que não aproveitem créditos incentivados. O pedido de ressarcimento do saldo credor acumulado configura aproveitamento de créditos incentivados e é inviabilizado pela ausência de escrituração."/>
        <s v="ASSUNTO: PROCESSO ADMINISTRATIVO FISCAL_x000a_Ano-calendário: 2004_x000a_RECURSO VOLUNTÁRIO. INTEMPESTIVIDADE. NÃO CONHECIMENTO._x000a_É assegurado ao Contribuinte a interposição de Recurso Voluntário no prazo de 30 (trinta) dias a contar da data da ciência da decisão de primeira instância, nos termos do artigo 33, do Decreto nº 70.235/1972. Demonstrada a intempestividade nos autos, não se conhece do recurso."/>
        <s v="ASSUNTO: CONTRIBUIÇÃO PARA O FINANCIAMENTO DA SEGURIDADE SOCIAL (COFINS)_x000a_Ano-calendário: 2011_x000a_DCTF. ERRO. COMPROVAÇÃO. ÔNUS DO SUJEITO PASSIVO._x000a_A alegação de erro na DCTF, a fim de reduzir valores originalmente declarados, sem a apresentação de documentação suficiente e necessária para embasá-la, não tem o condão de afastar débito regularmente constituído.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s v="ASSUNTO: CONTRIBUIÇÃO PARA O FINANCIAMENTO DA SEGURIDADE SOCIAL (COFINS)_x000a_Ano-calendário: 2005_x000a_DCTF. ERRO. COMPROVAÇÃO. ÔNUS DO SUJEITO PASSIVO._x000a_A alegação de erro na DCTF, a fim de reduzir valores originalmente declarados, sem a apresentação de documentação suficiente e necessária para embasá-la, não tem o condão de afastar débito regularmente constituído.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
        <s v="ASSUNTO: CLASSIFICAÇÃO DE MERCADORIAS_x000a_Data do fato gerador: 20/09/2001_x000a_Classificação Fiscal. Stenol 1618._x000a_Quando não há predomínio, ou o predomínio é do álcool estearílico, correta a classificação mais específica na posição 3823.70.10. Quando o predomínio é do álcool cetílico, correta a classificação na posição 3823.70.90._x000a_Classificação Fiscal. AGNIQUE BL 3601._x000a_O produto denominado AGNIQUE BL 3601, fabricado pela COGNIS da Alemanha, identificado por Laudo de Análise como sendo uma preparação na forma de solução constituída de Álcool Graxo Etoxilado e Solvente, uma preparação das indústrias químicas, não especificados nem compreendidos em outras posições, encontra correta classificação tarifária na NCM 3824.90.29_x000a__x000a_ASSUNTO: NORMAS DE ADMINISTRAÇÃO TRIBUTÁRIA_x000a_Data do fato gerador: 20/09/2001_x000a_Mercadoria. Classificação Incorreta. Multa de 1% do Valor Aduaneiro._x000a_A mercadoria classificada incorretamente na Nomenclatura Comum do Mercosul, nas nomenclaturas complementares ou em outros detalhamentos instituídos para a identificação da mercadoria tipifica a multa de um por cento sobre o valor aduaneiro._x000a_Débito Tributário. Pagamento em Atraso. Multa de Mora. Aplicação._x000a_Impõe-se a multa de mora, por determinação do art. 61 da Lei nº 9.430/96, aos débitos para com a União, decorrentes de tributos e contribuições administrados pela Receita Federal do Brasil, não pagos nos prazos previstos na legislação específica, calculada à taxa de trinta e três centésimos por cento, por dia de atraso."/>
        <s v="ASSUNTO: CLASSIFICAÇÃO DE MERCADORIAS_x000a_Data do fato gerador: 04/04/2002, 26/04/2002, 04/06/2002_x000a_Classificação Fiscal. Stenol 1618._x000a_Quando não há predomínio, ou o predomínio é do álcool estearílico, correta a classificação mais específica na posição 3823.70.10. Quando o predomínio é do álcool cetílico, correta a classificação na posição 3823.70.90._x000a__x000a_ASSUNTO: NORMAS DE ADMINISTRAÇÃO TRIBUTÁRIA_x000a_Data do fato gerador: 04/04/2002, 26/04/2002, 04/06/2002_x000a_Mercadoria. Classificação Incorreta. Multa de 1% do Valor Aduaneiro._x000a_A mercadoria classificada incorretamente na Nomenclatura Comum do Mercosul, nas nomenclaturas complementares ou em outros detalhamentos instituídos para a identificação da mercadoria tipifica a multa de um por cento sobre o valor aduaneiro._x000a_Importação. Licenciamento Automático. Erro de Classificação. Infração por falta de LI. Inocorrência._x000a_O simples erro de enquadramento tarifário da mercadoria, nos casos em que a importação esteja sujeita ao procedimento de licenciamento automático, não constitui, por si só, infração ao controle administrativo das importações, por importar mercadoria sem licença de importação ou documento equivalente. Hipótese em que a mercadoria efetivamente importada estava sujeita a licenciamento automático."/>
        <s v="ASSUNTO: PROCESSO ADMINISTRATIVO FISCAL_x000a_Período de apuração: 01/07/2004 a 30/09/2004_x000a_EMBARGOS DE DECLARAÇÃO. OBSCURIDADE. SANEAMENTO._x000a_Do cotejo da decisão embargada com o acórdão e a parte dispositiva, verifica-se obscuridade, omissão que se colmata por meio do presente acórdão integrativo, saneando-se o vício mediante acolhimento dos embargos de declaração opostos com efeitos infringentes._x000a_DECLARAÇÃO. PAGAMENTO ANTERIOR. DENÚNCIA ESPONTÂNEA. OCORRÊNCIA._x000a_Tendo sido constatado, por meio de diligência fiscal, que o pagamento integral do tributo se deu antes de sua declaração, há que se aplicar o instituto da denúncia espontânea, afastando-se, com isso, a exigência de multa de mora e, consequentemente, o auto de infração para sua constituição."/>
        <s v="ASSUNTO: CONTRIBUIÇÃO PARA O PIS/PASEP_x000a_Período de apuração: 28/02/2007 a 31/12/2007_x000a_BASE DE CÁLCULO._x000a_A base de cálculo da Contribuição para o PIS/Pasep devida pelos Estados e Municípios é composta pelas receitas arrecadadas e pelas transferências correntes e de capital recebidas._x000a_MULTA DE OFÍCIO. PESSOAS JURÍDICAS DE DIREITO PÚBLICO. APLICABILIDADE._x000a_A aplicação da multa de oficio em relação a pessoas jurídicas de direito público, em face da modificação de entendimento introduzida pelo Parecer AGU n° 16, de 2004, publicado em 15 de julho de 2004, é cabível apenas aos fatos geradores a ele posteriores._x000a_LIMITES DO LITÍGIO. MATÉRIA NÃO IMPUGNADA. NÃO CONHECIMENTO._x000a_Nos termos dos arts. 14 a 17 do Decreto nº 70.235/72, a fase contenciosa do processo administrativo fiscal somente se instaura em face de impugnação ou manifestação de inconformidade que tragam, de maneira expressa, as matérias contestadas, explicitando os fundamentos de fato e de direito, de maneira que os argumentos submetidos à primeira instância é que determinarão os limites da lide."/>
        <s v="ASSUNTO: CONTRIBUIÇÃO PARA O PIS/PASEP_x000a_Período de apuração: 01/02/2007 a 28/02/2007_x000a_DIREITO CREDITÓRIO. ÔNUS PROBATÓRIO DO POSTULANTE. RETIFICAÇÃO DE DCTF. INSUFICIÊNCIA.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 A mera retificação de DCTF não é suficiente para esta demonstração, a qual deve ser realizada mediante documentos contábeis e fiscais."/>
        <s v="ASSUNTO: CONTRIBUIÇÃO PARA O PIS/PASEP_x000a_Período de apuração: 01/01/2007 a 31/01/2007_x000a_DIREITO CREDITÓRIO. ÔNUS PROBATÓRIO DO POSTULANTE. RETIFICAÇÃO DE DCTF. INSUFICIÊNCIA._x000a_Nos processos derivados de pedidos de ressarcimento e declaração de compensação, a comprovação do direito creditório incumbe ao postulante, que deve carrear aos autos elementos probatórios suficientes para demonstrar a existência, certeza e liquidez do crédito pleiteado. A mera retificação de DCTF não é suficiente para esta demonstração, a qual deve ser realizada mediante documentos contábeis e fiscais."/>
        <s v="ASSUNTO: REGIMES ADUANEIROS_x000a_Data do fato gerador: 06/05/2002_x000a_DRAWBACK. CONDIÇÕES._x000a_A concessão do regime de Drawback na modalidade suspensão condiciona-se ao cumprimento dos termos e condições estabelecidos no seu regulamento. O descumprimento das obrigações pertinentes à averbação do Ato Concessório e à utilização do regime nos Registro de Exportação, implica a descaracterização do regime e a exigência dos tributos suspensos."/>
        <s v="ASSUNTO: CONTRIBUIÇÃO PARA O FINANCIAMENTO DA SEGURIDADE SOCIAL (COFINS)_x000a_Ano-calendário: 2004_x000a_DECLARAÇÕES DO SUJEITO PASSIVO. ALEGAÇÃO DE ERRO. COMPROVAÇÃO. ÔNUS DO SUJEITO PASSIVO._x000a_A alegação de erro em declarações prestadas pelo sujeito passivo - tais como DCTF, DCOMP, etc. -, sem a apresentação de documentação suficiente e necessária para embasá-la, não tem o condão de afastar declaração regularmente transmitida.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_x000a_COMPENSAÇÃO. IDENTIFICAÇÃO DOS DÉBITOS E CRÉDITOS. RESPONSABILIDADE DO SUJEITO PASSIVO._x000a_A compensação de débitos, no âmbito da Secretaria da Receita Federal do Brasil, é efetuada pelo contribuinte mediante apresentação de PER/DCOMP, no qual devem constar informações relativas aos créditos utilizados e aos respectivos débitos compensados, cabendo à autoridade administrativa e aos órgãos julgadores a apreciação da regularidade da compensação nos exatos termos determinados pela declaração prestada pelo contribuinte._x000a_DECLARAÇÃO DE COMPENSAÇÃO. CRÉDITO PLEITEADO. UTILIZAÇÃO INTEGRAL PARA EXTINGUIR DÉBITO CONFESSADO._x000a_Ratifica-se o procedimento adotado pelo processamento eletrônico quando restar demonstrado que os créditos indicados para compensação foram integralmente utilizados para a extinção de débitos declarados._x000a_DILIGÊNCIA/PERÍCIA. DESNECESSIDADE. INDEFERIMENTO._x000a_As alegações de verdade material devem ser acompanhadas dos respectivos elementos de prova. A busca da verdade material não se presta a suprir a inércia do contribuinte que tenha deixado de apresentar, no momento processual apropriado, as provas necessárias à comprovação do direito alegado._x000a_Diligência ou perícia não são remédio processual destinado a suprir injustificada omissão probatória daquele sobre o qual recai o ônus da prova, nem pode se dar às custas de regras jurídicas que servem, em última instância, à concretização de princípios importantes do sistema jurídico."/>
        <s v="ASSUNTO: CONTRIBUIÇÃO PARA O FINANCIAMENTO DA SEGURIDADE SOCIAL (COFINS)_x000a_Ano-calendário: 1988, 1989, 1990, 1991, 1992, 1993, 1994, 1995, 1996_x000a_COMPENSAÇÕES. CRÉDITOS ANALISADOS EM OUTRO PROCESSO ADMINISTRATIVO. DECISÃO DEFINITIVA. NÃO RECONHECIMENTO. REFLEXOS DA DECISÃO._x000a_Não há que se homologar as declarações de compensação cujo direito creditório indicado foi definitivamente denegado em outro processo administrativo: nesse caso, a decisão definitiva atinente ao crédito deverá projetar seus efeitos sobre a análise das compensações."/>
        <s v="ASSUNTO: OBRIGAÇÕES ACESSÓRIAS_x000a_Data do fato gerador: 24/03/2005, 26/03/2005, 02/04/2005, 03/04/2005, 07/04/2005, 09/04/2005, 18/04/2005, 20/04/2005_x000a_INFRAÇÕES E PENALIDADES ADUANEIRAS. MULTA POR PRESTAÇÃO INTEMPESTIVA DE INFORMAÇÃO POR PARTE DO TRANSPORTADOR. DECADÊNCIA. 5 ANOS A CONTAR DA DATA DA INFRAÇÃO. ART. 139 DO DECRETO-LEI N° 37/1966._x000a_Extingue-se em 5 anos, a contar da data da infração, o direito de impor penalidade relativa ao descumprimento da legislação aduaneira."/>
        <s v="ASSUNTO: OBRIGAÇÕES ACESSÓRIAS_x000a_Data do fato gerador: 02/03/2005, 04/03/2005, 09/03/2005, 10/03/2005, 22/03/2005, 26/03/2005, 28/03/2005_x000a_INFRAÇÕES E PENALIDADES ADUANEIRAS. MULTA POR PRESTAÇÃO INTEMPESTIVA DE INFORMAÇÃO POR PARTE DO TRANSPORTADOR. DECADÊNCIA. 5 ANOS A CONTAR DA DATA DA INFRAÇÃO. ART. 139 DO DECRETO-LEI N° 37/1966._x000a_Extingue-se em 5 anos, a contar da data da infração, o direito de impor penalidade relativa ao descumprimento da legislação aduaneira."/>
        <s v="ASSUNTO: CONTRIBUIÇÃO PARA O FINANCIAMENTO DA SEGURIDADE SOCIAL (COFINS)_x000a_Ano-calendário: 2008_x000a_DCTF. ERRO. COMPROVAÇÃO. ÔNUS DO SUJEITO PASSIVO._x000a_A alegação de erro na DCTF, a fim de reduzir valores originalmente declarados, sem a apresentação de documentação suficiente e necessária para embasá-la, não tem o condão de afastar débito regularmente constituído.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_x000a_COMPENSAÇÃO. IDENTIFICAÇÃO DOS DÉBITOS E CRÉDITOS. RESPONSABILIDADE DO SUJEITO PASSIVO._x000a_A compensação de débitos, no âmbito da Secretaria da Receita Federal do Brasil, é efetuada pelo contribuinte mediante apresentação de PER/DCOMP, no qual devem constar informações relativas aos créditos utilizados e aos respectivos débitos compensados, cabendo à autoridade administrativa e aos órgãos julgadores a apreciação da regularidade da compensação nos exatos termos determinados pela declaração prestada pelo contribuinte."/>
        <s v="ASSUNTO: CONTRIBUIÇÃO PARA O PIS/PASEP_x000a_Ano-calendário: 2008_x000a_DCTF. ERRO. COMPROVAÇÃO. ÔNUS DO SUJEITO PASSIVO._x000a_A alegação de erro na DCTF, a fim de reduzir valores originalmente declarados, sem a apresentação de documentação suficiente e necessária para embasá-la, não tem o condão de afastar débito regularmente constituído._x000a_DECLARAÇÃO DE COMPENSAÇÃO. DIREITO CREDITÓRIO. ÔNUS DA PROVA._x000a_Instaurado o contencioso administrativo, em razão da não homologação de compensação de débitos com crédito de suposto pagamento indevido ou a maior, é do sujeito passivo o ônus de comprovar nos autos, tempestivamente, a certeza e liquidez do direito creditório a ser compensado. Não há como reconhecer crédito cuja certeza e liquidez não restou comprovada no curso do processo administrativo._x000a_COMPENSAÇÃO. IDENTIFICAÇÃO DOS DÉBITOS E CRÉDITOS. RESPONSABILIDADE DO SUJEITO PASSIVO._x000a_A compensação de débitos, no âmbito da Secretaria da Receita Federal do Brasil, é efetuada pelo contribuinte mediante apresentação de PER/DCOMP, no qual devem constar informações relativas aos créditos utilizados e aos respectivos débitos compensados, cabendo à autoridade administrativa e aos órgãos julgadores a apreciação da regularidade da compensação nos exatos termos determinados pela declaração prestada pelo contribuinte."/>
        <s v="ASSUNTO: IMPOSTO SOBRE PRODUTOS INDUSTRIALIZADOS (IPI)_x000a_Período de apuração: 01/07/2005 a 30/09/2005_x000a_RESSARCIMENTO. IPI. FORNECEDOR. SIMPLES. VEDADO_x000a_Às microempresas e empresas de pequeno porte, optantes pelo Simples, é vedada a apropriação, ou a transferência, de créditos relativos ao IPI, não ensejando, por outro lado, aos adquirentes direito à fruição de crédito do imposto."/>
        <s v="ASSUNTO: IMPOSTO SOBRE PRODUTOS INDUSTRIALIZADOS (IPI)_x000a_Período de apuração: 01/04/2005 a 30/06/2005_x000a_RESSARCIMENTO. IPI. FORNECEDOR. SIMPLES. VEDADO_x000a_Às microempresas e empresas de pequeno porte, optantes pelo Simples, é vedada a apropriação, ou a transferência, de créditos relativos ao IPI, não ensejando, por outro lado, aos adquirentes direito à fruição de crédito do imposto."/>
        <s v="ASSUNTO: IMPOSTO SOBRE PRODUTOS INDUSTRIALIZADOS (IPI)_x000a_Período de apuração: 01/01/2005 a 31/03/2005_x000a_RESSARCIMENTO. IPI. FORNECEDOR. SIMPLES. VEDADO_x000a_Às microempresas e empresas de pequeno porte, optantes pelo Simples, é vedada a apropriação ou a transferência de créditos relativos ao IPI, não ensejando, por outro lado, aos adquirentes direito à fruição de crédito do imposto."/>
        <s v="ASSUNTO: IMPOSTO SOBRE PRODUTOS INDUSTRIALIZADOS (IPI)_x000a_Período de apuração: 01/10/2004 a 31/12/2004_x000a_RESSARCIMENTO. IPI. FORNECEDOR. SIMPLES. VEDADO_x000a_Às microempresas e empresas de pequeno porte, optantes pelo Simples, é vedada a apropriação ou a transferência de créditos relativos ao IPI, não ensejando, por outro lado, aos adquirentes direito à fruição de crédito do imposto."/>
        <s v="ASSUNTO: CONTRIBUIÇÃO PARA O PIS/PASEP_x000a_Período de apuração: 01/01/2004 a 31/03/2004_x000a_ÔNUS DA PROVA. DECLARAÇÃO DE COMPENSAÇÃO. ARTIGO 170 DO CTN._x000a_Em processos que decorrem da não­homologação de declaração de compensação, o ônus da prova recai sobre o contribuinte, que deverá apresentar e produzir todas as provas necessárias para demonstrar a liquidez e certeza de seu direito de crédito (artigo 170, do CTN)._x000a_MOMENTO DE PRODUÇÃO DE PROVA. DECLARAÇÃO DE COMPENSAÇÃO. ARTIGOS 16 E 17 DO DECRETO Nº 70.235/1972._x000a_Seguindo o disposto no artigo 16, inciso III e parágrafo 4º, e artigo 17, do Decreto nº 70.235/1972, a regra geral é que seja apresentada no primeiro momento processual em que o contribuinte tiver a oportunidade, seja na apresentação da impugnação em processos decorrentes de lançamento seja na apresentação de manifestação de inconformidade em pedidos de restituição e/ou compensação, podendo a prova ser produzida em momento posterior apenas de forma excepcional, nas hipóteses em que &quot;a) fique demonstrada a impossibilidade de sua apresentação oportuna, por motivo de força maior; b) refira-se a fato ou a direito superveniente; c) destine-se a contrapor fatos ou razões posteriormente trazidas aos autos&quot;, sob pena de preclusão."/>
        <s v="ASSUNTO: CONTRIBUIÇÃO PARA O FINANCIAMENTO DA SEGURIDADE SOCIAL (COFINS)_x000a_Período de apuração: 01/01/2013 a 31/03/2013_x000a_REGIME DA NÃO CUMULATIVIDADE. CRÉDITOS SOBRE FRETES. TRANSFERÊNCIA DE PRODUTOS EM ELABORAÇÃO._x000a_Cabe a constituição de crédito de PIS/Pasep e Cofins não-cumulativos sobre os valores relativos a fretes de produtos em elaboração realizados entre estabelecimentos da mesma empresa, considerando sua essencialidade à atividade do sujeito passivo, posto que dentro do contexto do processo produtivo da pessoa jurídica._x000a_AGROINDÚSTRIA. RESSARCIMENTO. POSSIBILIDADE._x000a_A Lei nº. 12.058/2009 permitiu o ressarcimento e a compensação dos créditos presumidos apurados na forma do § 3º do art. 8º da Lei 10.925, de 23 de julho de 2004."/>
        <s v="ASSUNTO: PROCESSO ADMINISTRATIVO FISCAL_x000a_Ano-calendário: 1997_x000a_PROCESSO ADMINISTRATIVO FISCAL. CONCOMITÂNCIA DE PEDIDOS NA MATÉRIA MERITÓRIA._x000a_A propositura pelo sujeito passivo, contra a Fazenda, de ação judicial, por qualquer modalidade processual, antes ou posteriormente à autuação, com o mesmo objeto quanto ao mérito do litígio, importa a renúncia às instâncias administrativas ou desistência de eventual recurso interposto, sendo passível de julgamento somente as demais questões não abrangidas no pleito judicial."/>
        <s v="ASSUNTO: PROCESSO ADMINISTRATIVO FISCAL_x000a_Período de apuração: 01/11/2014 a 30/11/2014_x000a_RESTITUIÇÃO/COMPENSAÇÃO. CERTEZA E LIQUIDEZ DO CRÉDITO TRIBUTÁRIO. ÔNUS PROBATÓRIO DO CONTRIBUINTE._x000a_Apenas os créditos líquidos e certos são passíveis de serem utilizados em compensação, cabendo ao contribuinte comprovar essa condição quando alega a existência de crédito contra a Fazenda Nacional._x000a_RETIFICAÇÃO DE DCTF APÓS EMISSÃO DO DESPACHO DECISÓRIO. INSUFICIENTE. DOCUMENTAÇÃO FISCAL E CONTÁBIL HÁBIL E IDÔNEA. NECESSIDADE._x000a_A simples retificação da DCTF após a emissão de despacho decisório desfavorável não é suficiente, por si só, para comprovar a certeza e liquidez do crédito tributário que se pretende compensar. É necessário comprovar a existência do direito creditório, o que se faz por meio da documentação fiscal e contábil, hábil e idônea."/>
        <s v="ASSUNTO: OBRIGAÇÕES ACESSÓRIAS_x000a_Exercício: 2008_x000a_MULTA POR ATRASO NA ENTREGA DO DACON. OBRIGAÇÃO ACESSÓRIA MENSAL._x000a_Estando o contribuinte obrigado a apresentar o Dacon, a sua entrega fora do_x000a_prazo enseja a aplicação da multa por descumprimento de obrigação_x000a_acessória._x000a_Recurso Voluntário negado."/>
        <s v="ASSUNTO: PROCESSO ADMINISTRATIVO FISCAL_x000a_Data do fato gerador: 23/01/2014_x000a_RESSARCIMENTO/COMPENSAÇÃO. CERTEZA E LIQUIDEZ. AUSÊNCIA DE COMPROVAÇÃO. ÔNUS DA PROVA. COMPENSAÇÃO NÃO HOMOLOGADA._x000a_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
        <s v="ASSUNTO: PROCESSO ADMINISTRATIVO FISCAL_x000a_Data do fato gerador: 25/03/2014_x000a_RESSARCIMENTO/COMPENSAÇÃO. CERTEZA E LIQUIDEZ. AUSÊNCIA DE COMPROVAÇÃO. ÔNUS DA PROVA. COMPENSAÇÃO NÃO HOMOLOGADA._x000a_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
        <s v="ASSUNTO: PROCESSO ADMINISTRATIVO FISCAL_x000a_Data do fato gerador: 25/11/2013_x000a_RESSARCIMENTO. COMPENSAÇÃO. CERTEZA E LIQUIDEZ. AUSÊNCIA DE COMPROVAÇÃO. ÔNUS DA PROVA. COMPENSAÇÃO NÃO HOMOLOGADA._x000a_Os pedidos de ressarcimento/compensação de créditos tributários estão condicionados à comprovação de sua certeza e liquidez, nos termos do artigo 170, do Código Tributário Nacional. A insuficiência no direito creditório reconhecido acarretará a não homologação da compensação quando tais requisitos não restarem comprovados através de documentação contábil e fiscal apta para tanto. Além disso, conforme o artigo 373, do Código de Processo Civil, o ônus da prova, nesses casos, é do contribuinte."/>
        <s v="ASSUNTO: PROCESSO ADMINISTRATIVO FISCAL_x000a_Período de apuração: 01/04/2015 a 30/04/2015_x000a_COMPENSAÇÃO. CERTEZA E LIQUIDEZ DO CRÉDITO TRIBUTÁRIO. ÔNUS PROBATÓRIO DO CONTRIBUINTE. COMPENSAÇÃO._x000a_Apenas os créditos líquidos e certos são passíveis de serem utilizados em compensação, cabendo ao contribuinte comprovar essa condição quando alega a existência de crédito contra a Fazenda Nacional."/>
        <s v="ASSUNTO: PROCESSO ADMINISTRATIVO FISCAL_x000a_Período de apuração: 01/04/2015 a 30/04/2015_x000a_COMPENSAÇÃO. CERTEZA E LIQUIDEZ DO CRÉDITO TRIBUTÁRIO. ÔNUS PROBATÓRIO DO CONTRIBUINTE. COMPROVAÇÃO._x000a_Demonstrada a certeza e a liquidez do crédito pleiteado, por meio de notas fiscais e documentos complementares, deve ser reconhecido o direito creditório."/>
        <s v="ASSUNTO: PROCESSO ADMINISTRATIVO FISCAL_x000a_Período de apuração: 01/03/2015 a 31/03/2015_x000a_COMPENSAÇÃO. CERTEZA E LIQUIDEZ DO CRÉDITO TRIBUTÁRIO. ÔNUS PROBATÓRIO DO CONTRIBUINTE. COMPROVAÇÃO._x000a_Demonstrada a certeza e a liquidez do crédito pleiteado, por meio de notas fiscais e documentos complementares, deve ser reconhecido o direito creditório."/>
        <s v="ASSUNTO: PROCESSO ADMINISTRATIVO FISCAL_x000a_Período de apuração: 01/12/2014 a 31/12/2014_x000a_COMPENSAÇÃO. CERTEZA E LIQUIDEZ DO CRÉDITO TRIBUTÁRIO. ÔNUS PROBATÓRIO DO CONTRIBUINTE. COMPROVAÇÃO._x000a_Apenas os créditos líquidos e certos são passíveis de serem utilizados em compensação, cabendo ao contribuinte comprovar essa condição quando alega a existência de crédito contra a Fazenda Nacional."/>
        <s v="ASSUNTO: PROCESSO ADMINISTRATIVO FISCAL_x000a_Período de apuração: 01/10/2014 a 31/10/2014_x000a_COMPENSAÇÃO. CERTEZA E LIQUIDEZ DO CRÉDITO TRIBUTÁRIO. ÔNUS PROBATÓRIO DO CONTRIBUINTE. COMPROVAÇÃO PARCIAL._x000a_Apenas os créditos líquidos e certos são passíveis de serem utilizados em compensação, cabendo ao contribuinte comprovar essa condição quando alega a existência de crédito contra a Fazenda Nacional."/>
        <s v="ASSUNTO: PROCESSO ADMINISTRATIVO FISCAL_x000a_Período de apuração: 01/09/2014 a 30/09/2014_x000a_COMPENSAÇÃO. CERTEZA E LIQUIDEZ DO CRÉDITO TRIBUTÁRIO. ÔNUS PROBATÓRIO DO CONTRIBUINTE. COMPROVAÇÃO PARCIAL._x000a_Demonstrada parcialmente a certeza e a liquidez do crédito pleiteado, por meio de notas fiscais e documentos complementares, deve ser reconhecido o direito creditório em relação à parte comprovada nos autos."/>
        <s v="ASSUNTO: PROCESSO ADMINISTRATIVO FISCAL_x000a_Período de apuração: 01/08/2014 a 31/08/2014_x000a_COMPENSAÇÃO. CERTEZA E LIQUIDEZ DO CRÉDITO TRIBUTÁRIO. ÔNUS PROBATÓRIO DO CONTRIBUINTE. COMPROVAÇÃO PARCIAL._x000a_Demonstrada parcialmente a certeza e a liquidez do crédito pleiteado, por meio de notas fiscais e documentos complementares, deve ser reconhecido o direito creditório em relação à parte comprovada nos autos."/>
        <s v="ASSUNTO: PROCESSO ADMINISTRATIVO FISCAL_x000a_Período de apuração: 01/05/2014 a 31/05/2014_x000a_RESTITUIÇÃO/COMPENSAÇÃO. CERTEZA E LIQUIDEZ DO CRÉDITO TRIBUTÁRIO. ÔNUS PROBATÓRIO DO CONTRIBUINTE._x000a_Apenas os créditos líquidos e certos são passíveis de serem utilizados em compensação, cabendo ao contribuinte comprovar essa condição quando alega a existência de crédito contra a Fazenda Nacional._x000a_RETIFICAÇÃO DE DCTF APÓS EMISSÃO DO DESPACHO DECISÓRIO. INSUFICIENTE. DOCUMENTAÇÃO FISCAL E CONTÁBIL HÁBIL E IDÔNEA. NECESSIDADE._x000a_A simples retificação da DCTF após a emissão de despacho decisório desfavorável não é suficiente, por si só, para comprovar a certeza e liquidez do crédito tributário que se pretende compensar. É necessário comprovar a existência do direito creditório, o que se faz por meio da documentação fiscal e contábil, hábil e idônea."/>
        <s v="ASSUNTO: PROCESSO ADMINISTRATIVO FISCAL_x000a_Período de apuração: 01/04/2014 a 30/04/2014_x000a_RESTITUIÇÃO/COMPENSAÇÃO. CERTEZA E LIQUIDEZ DO CRÉDITO TRIBUTÁRIO. ÔNUS PROBATÓRIO DO CONTRIBUINTE._x000a_Apenas os créditos líquidos e certos são passíveis de serem utilizados em compensação, cabendo ao contribuinte comprovar essa condição quando alega a existência de crédito contra a Fazenda Nacional._x000a_RETIFICAÇÃO DE DCTF APÓS EMISSÃO DO DESPACHO DECISÓRIO. INSUFICIENTE. DOCUMENTAÇÃO FISCAL E CONTÁBIL HÁBIL E IDÔNEA. NECESSIDADE._x000a_A simples retificação da DCTF após a emissão de despacho decisório desfavorável não é suficiente, por si só, para comprovar a certeza e liquidez do crédito tributário que se pretende compensar. É necessário comprovar a existência do direito creditório, o que se faz por meio da documentação fiscal e contábil, hábil e idônea."/>
        <s v="ASSUNTO: NORMAS GERAIS DE DIREITO TRIBUTÁRIO_x000a_Ano-calendário: 2009_x000a_DIREITO À RESTITUIÇÃO. LIQUIDEZ E CERTEZA._x000a_Nos termos do CTN, apenas créditos líquidos e certos são passíveis de ressarcimento, restituição ou compensação tributária._x000a_EXTINÇÃO DO CRÉDITO TRIBUTÁRIO. PAGAMENTO._x000a_O pagamento extingue o crédito tributário conforme comando do art.156 do Código Tributário Nacional._x000a__x000a_ASSUNTO: NORMAS DE ADMINISTRAÇÃO TRIBUTÁRIA_x000a_Ano-calendário: 2009_x000a_COBRANÇA. COMPETÊNCIA._x000a_As questões relativas à cobrança do crédito tributário são de competência da Delegacia da Receita Federal da respectiva jurisdição, conforme previsto no Regimento Interno da RFB."/>
        <s v="ASSUNTO: PROCESSO ADMINISTRATIVO FISCAL_x000a_Ano-calendário: 2009, 2010_x000a_PROCESSOS VINCULADOS POR DECORRÊNCIA. PER/DCOMP E MULTA ISOLADA POR INSUFICIÊNCIA DE CRÉDITO PARA HOMOLOGAÇÃO. OBJETO DO PROCESSO. LIMITES._x000a_No caso de processos vinculados, em que o principal trata de compensação não-homologada e, o decorrente, da multa isolada lançada em virtude da não homologação, incabível rediscutir a existência do crédito no processo decorrente, ainda mais quando a decisão final administrativa foi alcançada no processo principal por pedido de desistência formulado pelo interessado._x000a_Cada processo tem um objeto próprio, devendo o julgador respeitar esse limite._x000a__x000a_ASSUNTO: OBRIGAÇÕES ACESSÓRIAS_x000a_Ano-calendário: 2009, 2010_x000a_MULTA ISOLADA PELA INSUFICIÊNCIA DE CRÉDITO PARA HOMOLOGAÇÃO DE COMPENSAÇÃO. INÍCIO VIGÊNCIA. MEDIDA PROVISÓRIA Nº 472/2009._x000a_A aplicação de multa isolada por insuficiência de crédito em compensação se iniciou a partir da data da publicação da Medida Provisória nº 472/2009, convertida na Lei nº 12.249/2010."/>
        <s v="ASSUNTO: PROCESSO ADMINISTRATIVO FISCAL_x000a_Período de apuração: 01/06/2014 a 30/06/2014_x000a_COMPENSAÇÃO. CERTEZA E LIQUIDEZ DO CRÉDITO TRIBUTÁRIO. ÔNUS PROBATÓRIO DO CONTRIBUINTE. COMPROVAÇÃO PARCIAL._x000a_Demonstrada parcialmente a certeza e a liquidez do crédito pleiteado, por meio de notas fiscais e documentos complementares, deve ser reconhecido o direito creditório em relação à parte comprovada nos autos."/>
        <s v="ASSUNTO: PROCESSO ADMINISTRATIVO FISCAL_x000a_Período de apuração: 01/12/2014 a 31/12/2014_x000a_COMPENSAÇÃO. CERTEZA E LIQUIDEZ DO CRÉDITO TRIBUTÁRIO. ÔNUS PROBATÓRIO DO CONTRIBUINTE. COMPROVAÇÃO._x000a_Demonstrada a certeza e a liquidez do crédito pleiteado, por meio de notas fiscais e documentos complementares, deve ser reconhecido o direito creditório."/>
        <s v="ASSUNTO: PROCESSO ADMINISTRATIVO FISCAL_x000a_Período de apuração: 01/10/2014 a 31/10/2014_x000a_COMPENSAÇÃO. CERTEZA E LIQUIDEZ DO CRÉDITO TRIBUTÁRIO. ÔNUS PROBANTE DO CONTRIBUINTE. COMPROVAÇÃO PARCIAL._x000a_Demonstrada parcialmente a certeza e a liquidez do crédito pleiteado, por meio de notas fiscais e documentos complementares, deve ser reconhecido o direito creditório em relação à parte comprovada nos autos."/>
        <s v="ASSUNTO: PROCESSO ADMINISTRATIVO FISCAL_x000a_Período de apuração: 01/09/2014 a 30/09/2014_x000a_COMPENSAÇÃO. CERTEZA E LIQUIDEZ DO CRÉDITO TRIBUTÁRIO. ÔNUS PROBANTE DO CONTRIBUINTE. COMPROVAÇÃO PARCIAL._x000a_Demonstrada parcialmente a certeza e a liquidez do crédito pleiteado, por meio de notas fiscais e documentos complementares, deve ser reconhecido o direito creditório em relação à parte comprovada nos autos."/>
        <s v="ASSUNTO: PROCESSO ADMINISTRATIVO FISCAL_x000a_Período de apuração: 01/08/2014 a 31/08/2014_x000a_COMPENSAÇÃO. CERTEZA E LIQUIDEZ DO CRÉDITO TRIBUTÁRIO. ÔNUS PROBANTE DO CONTRIBUINTE. COMPROVAÇÃO PARCIAL._x000a_Demonstrada parcialmente a certeza e a liquidez do crédito pleiteado, por meio de notas fiscais e documentos complementares, deve ser reconhecido o direito creditório em relação à parte comprovada nos autos."/>
        <s v="ASSUNTO: PROCESSO ADMINISTRATIVO FISCAL_x000a_Período de apuração: 01/06/2014 a 30/06/2014_x000a_COMPENSAÇÃO. CERTEZA E LIQUIDEZ DO CRÉDITO TRIBUTÁRIO. ÔNUS PROBANTE DO CONTRIBUINTE. COMPROVAÇÃO PARCIAL._x000a_Demonstrada parcialmente a certeza e a liquidez do crédito pleiteado, por meio de notas fiscais e documentos complementares, deve ser reconhecido o direito creditório em relação à parte comprovada nos autos."/>
        <s v="ASSUNTO: IMPOSTO SOBRE A RENDA DE PESSOA FÍSICA (IRPF)_x000a_Ano-calendário: 2012_x000a_DECLARAÇÃO DE AJUSTE ANUAL. PENSÃO ALIMENTÍCIA. HOMOLOGAÇÃO JUDICIAL. DEDUÇÃO. MÚTUA ASSISTÊNCIA ENTRE OS CÔNJUGES. DEVER DE SUSTENTO DOS FILHOS. PODER FAMILIAR. AUSÊNCIA DE RUPTURA DA VIDA CONJUGAL E DA UNIDADE FAMILIAR. MERA LIBERALIDADE._x000a_São dedutíveis na declaração de ajuste as importâncias pagas a título de pensão alimentícia, conforme normas do Direito de Família, quando em cumprimento de decisão judicial, de acordo homologado judicialmente ou de escritura pública. No caso dos cônjuges, o dever de mútua assistência entre eles e de sustento dos filhos decorrente do poder familiar não se confunde com a obrigação de prestar alimentos prevista em lei, a qual pressupõe a necessidade do alimentado. Os pagamentos efetuados à esposa e ao filho quando não há ruptura da unidade familiar, com base em ação de oferta de alimentos homologada judicialmente, estão compreendidos no dever de sustento da família e, portanto, são indedutíveis da base de cálculo dos rendimentos como pensão alimentícia."/>
        <s v="ASSUNTO: IMPOSTO SOBRE A RENDA DE PESSOA FÍSICA (IRPF)_x000a_Exercício: 2007_x000a_DEPÓSITOS BANCÁRIOS. PRESUNÇÃO DE OMISSÃO DE RENDIMENTOS._x000a_Para os fatos geradores ocorridos a partir de 01/01/97 a Lei 9.430/96 no seu art. 42 autoriza a presunção de omissão de rendimentos com base nos valores depositados em conta bancária para os quais o titular, regularmente intimado, não comprove, mediante documentação hábil e idônea, a origem dos recursos utilizados nessas operações."/>
        <s v="ASSUNTO: CONTRIBUIÇÃO PARA O FINANCIAMENTO DA SEGURIDADE SOCIAL (COFINS)_x000a_Período de apuração: 01/07/2006 a 30/09/2006_x000a_REGIME DA NÃO-CUMULATIVIDADE. CONCEITO DE INSUMOS._x000a_No regime da não cumulatividade, só são considerados como insumos, para fins de creditamento de valores: aqueles utilizados na fabricação ou produção de bens destinados à venda; as matérias primas, os produtos intermediários, o material de embalagem e quaisquer outros bens que sofram alterações, tais como o desgaste, o dano ou a perda de propriedades físicas ou químicas, em função da ação diretamente exercida sobre o produto em fabricação, desde que não estejam incluídas no ativo imobilizado; e os serviços prestados por pessoa jurídica domiciliada no País, aplicados diretamente na prestação de serviços._x000a_REGIME NÃO-CUMULATIVO. CRÉDITOS DECORRENTES DE ENCARGOS DE DEPRECIAÇÃO_x000a_Considerando a decisão proferida pelo STJ (REsp 1.221.170/PR), restou reconhecido a possibilidade de tomada de créditos como insumos em atividades de produção como um todo, ou seja, reconhecendo o insumo do insumo e os dispêndios com a formação de bens sujeitos à exaustão, hipóteses estas aplicáveis ao presente caso._x000a_PROCESSO ADMINISTRATIVO FISCAL. ALEGAÇÕES E PROVAS APRESENTADAS SOMENTE NO RECURSO. PRECLUSÃO._x000a_Consideram-se precluídos, não se tomando conhecimento, os argumentos e provas não submetidos ao julgamento de primeira instância, apresentados somente na fase recursal."/>
        <s v="ASSUNTO: CONTRIBUIÇÕES SOCIAIS PREVIDENCIÁRIAS_x000a_Ano-calendário: 2006_x000a_LANÇAMENTO FISCAL. RESPONSABILIDADE._x000a_A adquirente de fundo de comércio, estabelecimento comercial, industrial ou profissional que prossegue na exploração da atividade, responde pelos tributos devidos pela sucedida._x000a_CONTRIBUIÇÃO PREVIDENCIÁRIA. GFIP COM INCORREÇÕES. RELEVAÇÃO/ATENUAÇÃO._x000a_É devida a penalidade por apresentação de GFIP em desconformidade com as orientações devidamente formalizadas._x000a_A multa somente será relevada se o infrator formular pedido e corrigir a falta, dentro do prazo de impugnação ou atenuada se a correção se der até a decisão proferida pela autoridade julgadora competente._x000a_PENALIDADE. RETROATIVIDADE BENIGNA._x000a_Tratando-se de ato não definitivamente julgado, deve-se atribuir efeitos retroativos à legislação tributária que comine penalidade menos severa."/>
        <s v="ASSUNTO: IMPOSTO SOBRE A RENDA DE PESSOA FÍSICA (IRPF)_x000a_Ano-calendário: 2011_x000a_PROCESSO ADMINISTRATIVO FISCAL. RECURSO ESPECIAL DE DIVERGÊNCIA. PRESSUPOSTOS. CONHECIMENTO._x000a_A divergência somente se caracteriza quando, em face de situações fáticas similares, são adotadas soluções diversas, tendo em vista interpretações distintas conferidas à legislação tributária. Não se conhece de Recurso Especial de Divergência, quando não resta demonstrado o alegado dissídio jurisprudencial."/>
        <s v="ASSUNTO: OUTROS TRIBUTOS OU CONTRIBUIÇÕES_x000a_Ano-calendário: 2000_x000a_PRELIMINAR DE NULIDADE. ERRO MATERIAL. BASE DE CÁLCULO._x000a_Erro material quando constatado na análise do mérito, resulta na improcedência do lançamento na proporção do erro apurado, não sendo caso de considerar nulo o lançamento._x000a_PIS. COFINS. CSLL. OMISSÃO DE RECEITA OPERACIONAL. VARIAÇÃO CAMBIAL._x000a_A base de cálculo das contribuições deverá conter todas as receitas auferidas, sejam estas operacionais, financeiras ou cambiais. Excluem-se a esta base somente as parcelas permitidas por lei._x000a_PIS. COFINS. CSLL. OMISSÃO DE RECEITA. PASSIVO NÃO COMPROVADO E/OU FICTÍCIO._x000a_Presume-se omissão de receita a manutenção no passivo de obrigação não comprovada por documento fiscal hábil e/ou já paga._x000a_Recurso Voluntário conhecido e não provido."/>
        <s v="ASSUNTO: NORMAS GERAIS DE DIREITO TRIBUTÁRIO_x000a_Ano-calendário: 2001_x000a_LANÇAMENTO. RECONHECIMENTO DE INDÉBITO TRIBUTÁRIO_x000a_A verificação da apuração do tributo não é cabível, apenas, para fundamentar lançamento de ofício, mas deve ser feita, também, no âmbito da análise das declarações de compensação, para efeito de determinação da certeza e liquidez do crédito, invocado pelo sujeito passivo, para extinção de outros débitos fiscais._x000a_Recurso Voluntário conhecido e não provido."/>
        <s v="ASSUNTO: IMPOSTO SOBRE PRODUTOS INDUSTRIALIZADOS (IPI)_x000a_Período de apuração: 21/12/2002 a 31/12/2002_x000a_TRIBUTAÇÃO REFLEXA. IPI._x000a_A decisão proferida no processo decorrente deve seguir a orientação decisória prolatada no processo principal._x000a_Afirmada definitivamente em seara administrativa a ocorrência da infração de omissão de receitas no julgamento relativo ao lançamento de IRPJ, não é adequado ao colegiado negá-la no julgamento relativo ao lançamento de IPI (reflexo), em homenagem ao princípio da segurança jurídica e da estabilidade das decisões administrativas._x000a_Recurso Voluntário conhecido e não provido."/>
        <s v="ASSUNTO: CONTRIBUIÇÕES SOCIAIS PREVIDENCIÁRIAS_x000a_Período de apuração: 01/09/2008 a 30/09/2008_x000a_RESTITUIÇÃO. RETENÇÃO DE ONZE POR CENTO. EXCEDENTE. FOLHA DE PAGAMENTO. COMPROVAÇÃO. CONTABILIDADE REGULAR. LIVRO DIÁRIO._x000a_A restituição de excedente de retenção de onze por cento sobre notas fiscais de prestação de serviços em relação ao valor das contribuições previdenciárias incidentes sobre a folha de pagamento está sujeita à comprovação do excedente, por meio de contabilidade regular, com apresentação do Livro Diário devidamente autenticado."/>
        <s v="ASSUNTO: IMPOSTO SOBRE A RENDA DE PESSOA FÍSICA (IRPF)_x000a_Ano-calendário: 2004_x000a_RECURSO. AUSÊNCIA DE CONTESTAÇÃO. NÃO CONHECIMENTO._x000a_Não havendo matéria a ser apreciada no recurso, impõe-se seu não conhecimento._x000a_AÇÃO JUDICIAL. CONTENCIOSO ADMINISTRATIVO. MATÉRIAS COM MESMO OBJETO. RENÚNCIA._x000a_A propositura pelo sujeito passivo de ação judicial com o mesmo objeto do processo administrativo importa renúncia ao contencioso administrativo."/>
        <s v="ASSUNTO: IMPOSTO SOBRE A RENDA DE PESSOA FÍSICA (IRPF)_x000a_Ano-calendário: 2003_x000a_OMISSÃO DE RENDIMENTOS. ACRÉSCIMO PATRIMONIAL A DESCOBERTO._x000a_Restando comprovado nos autos o acréscimo patrimonial a descoberto cuja origem não tenha sido comprovada por rendimentos tributáveis, não tributáveis, tributáveis exclusivamente na fonte, ou sujeitos a tributação exclusiva, é autorizado o lançamento do imposto de renda correspondente."/>
        <s v="ASSUNTO: IMPOSTO SOBRE A PROPRIEDADE TERRITORIAL RURAL (ITR)_x000a_Exercício: 2003_x000a_ÁREA DE UTILIZAÇÃO LIMITADA/RESERVA LEGAL. ÁREA DE PRESERVAÇÃO PERMANENT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al entendimento alinha-se com a orientação da Procuradoria-Geral da Fazenda Nacional para atuação dos seus membros em Juízo, conforme Parecer PGFN/CRJ n° 1.329/2016, tendo em vista jurisprudência consolidada no Superior Tribunal de Justiça, desfavorável à Fazenda Nacional._x000a_VALOR DA TERRA NUA - VTN._x000a_O VTN arbitrado pela autoridade fiscal deverá ser revisto, com base em laudo técnico de avaliação com ART/CREA e emitido por profissional habilitado, demonstrando de maneira convincente o valor fundiário do imóvel rural avaliado e suas peculiaridades, à época do fato gerador._x000a_DITR. RETIFICAÇÃO DE DECLARAÇÃO._x000a_Incabível a retificação de declaração no curso do contencioso fiscal quando a alteração pretendida não decorre de mero erro de preenchimento, mas aponta para uma retificação de ofício do lançamento."/>
        <s v="ASSUNTO: IMPOSTO SOBRE A PROPRIEDADE TERRITORIAL RURAL (ITR)_x000a_Exercício: 2009_x000a_ITR. VTN. ARBITRAMENTO COM BASE NO SIPT. APTIDÃO AGRÍCOLA._x000a_É válido o VTN com base no SIPT no caso de subavaliação do valor declarado, quando o sistema é alimentado com informação sobre aptidão agrícola e o contribuinte, regularmente intimado durante o procedimento fiscal, não apresenta laudo técnico de avaliação confrontando o VTN arbitrado."/>
        <s v="ASSUNTO: IMPOSTO SOBRE A RENDA DE PESSOA JURÍDICA (IRPJ)_x000a_Ano-calendário: 1997_x000a_AUDITORIA INTERNA EM DCTF. PAGAMENTO NÃO LOCALIZADO. ERRO NO PREENCHIMENTO DA DCTF. FALTA DE COMPROVAÇÃO DE SALDO NEGATIVO DE PERÍODO ANTERIOR._x000a_A alegação de equívoco no preenchimento da DCTF referente ao preenchimento da forma de quitação do débito confessado, por compensação, deve ser acompanhada da prova da constituição do alegado crédito."/>
        <s v="ASSUNTO: SIMPLES NACIONAL_x000a_Ano-calendário: 2013_x000a_EXCLUSÃO. CESSÃO OU LOCAÇÃO DE MÃO-DE-OBRA. REQUISITOS. CUIDADORES._x000a_A disponibilização de cuidadores nos estabelecimentos escolares para auxiliar alunos portadores de necessidades especiais, de forma contínua e sistemática nos dias letivos, caracteriza cessão ou locação de mão-de-obra, devendo a pessoa jurídica locadora ser excluída do Simples Nacional."/>
        <s v="ASSUNTO: IMPOSTO SOBRE A RENDA DE PESSOA FÍSICA (IRPF)_x000a_Ano-calendário: 2004_x000a_DESPESAS MÉDICAS . COMPROVAÇÃO._x000a_A dedução com despesas médicas somente é admitida se comprovada com documentação hábil e idônea. Os recibos não fazem prova absoluta da ocorrência do pagamento, devendo ser apresentados outros elementos de comprovação, quando solicitados pela autoridade fiscal."/>
        <s v="ASSUNTO: IMPOSTO SOBRE A PROPRIEDADE TERRITORIAL RURAL (ITR)_x000a_Exercício: 2002_x000a_INTIMAÇÃO PARA APRESENTAÇÃO DE DOCUMENTOS. CERCEAMENTO DO DIREITO DE DEFESA. NULIDADE DO LANÇAMENTO. INEXISTÊNCIA._x000a_Não há cerceamento do direito de defesa quando ocorre intimação regular e o contribuinte teve oportunidade de apresentar a documentação requerida pela fiscalização ou de justificar com prova hábil e idônea equívoco na sujeição passiva. Lançamento realizado de forma regular."/>
        <s v="ASSUNTO: IMPOSTO SOBRE A RENDA DE PESSOA FÍSICA (IRPF)_x000a_Ano-calendário: 2004, 2005, 2006_x000a_RECURSO VOLUNTÁRIO. NÃO CONHECIMENTO. AUSÊNCIA DE REGULARIDADE FORMAL. PRESSUPOSTO EXTRÍNSECO. VIOLAÇÃO AO PRINCÍPIO DA DIALETICIDADE. APLICAÇÃO DOS ARTIGOS 16, III E 17 DO DECRETO N. 70.235/72. APLICAÇÃO DO ARTIGO 932, III DO CPC._x000a_Por força do princípio da dialeticidade, todo recurso deverá ser devidamente fundamentado. As razões recursais precisam conter os pontos de discordância com os motivos de fato e/ou de direito, impugnando especificamente a decisão hostilizada, de modo que o recorrente possa justificar seu pedido de anulação ou reforma da decisão à luz do artigo 932, inciso III do Código de Processo Civil._x000a_A recorrente não ataca o que restou decidido pela autoridade julgadora de 1ª instância, não devendo ser conhecido o recurso por ausência de regularidade formal, que, a rigor, é um dos seus pressupostos extrínsecos."/>
        <s v="ASSUNTO: NORMAS GERAIS DE DIREITO TRIBUTÁRIO_x000a_Ano-calendário: 2008_x000a_NULIDADE DE ATO ADMINISTRATIVO._x000a_Inocorre a nulidade do ato administrativo ante a obediência às disposições legais para sua lavratura._x000a_DIREITO CREDITÓRIO. NECESSIDADE DE PROVA. CERTEZA E LIQUIDEZ. CRÉDITO NÃO COMPROVADO._x000a_Incumbe ao sujeito passivo a demonstração, acompanhada das provas hábeis, da existência do crédito declarado, para possibilitar a aferição de sua liquidez e certeza pela autoridade administrativa."/>
        <s v="ASSUNTO: IMPOSTO SOBRE A RENDA DE PESSOA FÍSICA (IRPF)_x000a_Exercício: 2009_x000a_EMBARGOS. OMISSÃO._x000a_Verificada obscuridade ou contradição no julgado face ao não enfrentamento de arguição recursal relevante, cabe a correspondente integração via embargos, com ou sem modificação quanto ao resultado do julgamento"/>
        <s v="ASSUNTO: IMPOSTO SOBRE A RENDA DE PESSOA FÍSICA (IRPF)_x000a_Ano-calendário: 2005_x000a_OMISSÃO DE RENDIMENTOS_x000a_Os rendimentos tributáveis sujeitos à tabela progressiva recebidos pelos contribuintes e seus dependentes indicados na declaração de ajuste devem ser espontaneamente oferecidos à tributação na declaração de ajuste anual._x000a_Na hipótese de apuração pelo Fisco de omissão de rendimentos sujeitos à tabela progressiva, cabe a adição do valor omitido à base de cálculo do imposto, com a multa de ofício ou ajuste do valor do IRPF a Restituir declarado."/>
        <s v="ASSUNTO: IMPOSTO SOBRE A RENDA DE PESSOA FÍSICA (IRPF)_x000a_Ano-calendário: 2003_x000a_IMPOSTO RETIDO NA FONTE. DEDUÇÃO DO IMPOSTO APURADO NA DECLARAÇÃO_x000a_O imposto retido na fonte pode ser deduzido na declaração de rendimentos se restarem comprovadas a sua efetiva retenção e a inclusão dos rendimentos correspondentes à base de cálculo do imposto apurado no ajuste anual."/>
        <s v="ASSUNTO: IMPOSTO SOBRE A RENDA DE PESSOA FÍSICA (IRPF)_x000a_Ano-calendário: 2005_x000a_DESPESAS MÉDICAS. COMPROVAÇÃO. INOVAÇÃO NO JULGAMENTO DE PRIMEIRA INSTÂNCIA._x000a_É de se cancelar a autuação quando a decisão recorrida aponta fundamentos diversos daqueles da autuação para manter a exigência, sob pena de violação ao princípio da ampla defesa e do contraditório."/>
        <s v="ASSUNTO: CONTRIBUIÇÃO PARA O FINANCIAMENTO DA SEGURIDADE SOCIAL (COFINS)_x000a_Período de apuração: 01/10/2004 a 31/12/2004_x000a_NÃO-CUMULATIVA. CRÉDITO. RESSARCIMENTO CONTRIBUIÇÃO NÃO CUMULATIVA. CONCEITO DE INSUMOS._x000a_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_x000a__x000a_ASSUNTO: CONTRIBUIÇÃO PARA O PIS/PASEP_x000a_Período de apuração: 01/10/2004 a 31/12/2004_x000a_NÃO-CUMULATIVA. CRÉDITO. RESSARCIMENTO CONTRIBUIÇÃO NÃO CUMULATIVA. CONCEITO DE INSUMOS._x000a_Com o advento da NOTA SEI PGFN MF 63/18, restou clarificado o conceito de insumos, para fins de constituição de crédito das contribuições não cumulativas, definido pelo STJ ao apreciar o REsp 1.221.170, em sede de repetitivo - qual seja, de que insumos seriam todos os bens e serviços que possam ser direta ou indiretamente empregados e cuja subtração resulte na impossibilidade ou inutilidade da mesma prestação do serviço ou da produção. Ou seja, itens cuja subtração ou obste a atividade da empresa ou acarrete substancial perda da qualidade do produto ou do serviço daí resultantes."/>
        <s v="ASSUNTO: IMPOSTO SOBRE PRODUTOS INDUSTRIALIZADOS (IPI)_x000a_Período de apuração: 20/12/2000 a 30/06/2001_x000a_EMBARGOS DE DECLARAÇÃO. CORREÇÃO DE ERRO MATERIAL._x000a_Constatado que houve prolação de dois acórdãos para julgamento de um mesmo Recurso Especial, deve anular o acordão proferido sobre o mesmo processo, corrigindo o erro material."/>
        <s v="ASSUNTO: NORMAS GERAIS DE DIREITO TRIBUTÁRIO_x000a_Ano-calendário: 1998_x000a_DECADÊNCIA. MULTA POR ATRASO NA ENTREGA DE DECLARAÇÃO SIMPLIFICADA. APLICAÇÃO DA REGRA GERAL. ART 173 INCISO I DO CTN._x000a_A aplicação de penalidades, desvinculadas da exigência de tributos, impostas apenas pela verificação do descumprimento de obrigação acessória ou seus elementos, sujeita-se ao prazo decadencial previsto na regra geral insculpida no art. 173, inciso I, do CTN."/>
        <s v="ASSUNTO: PROCESSO ADMINISTRATIVO FISCAL_x000a_Ano-calendário: 2001_x000a_RECURSO ESPECIAL. PARADIGMAS CONTRÁRIOS A DECISÕES DO STJ EM RECURSO REPETITIVO. VEDAÇÃO DO §12 DO ARTIGO 67 DO ANEXO II DO RICARF. NÃO CONHECIMENTO._x000a_O recurso especial fundado em paradigmas cujos conteúdos decisórios contrariam decisão definitiva de mérito proferida pelo STJ sob o amparo do artigo 543-C do anterior CPC não deve ser conhecido. Aplicação do §12 do artigo 67 do Anexo II do RICARF."/>
        <s v="ASSUNTO: CONTRIBUIÇÃO PARA O FINANCIAMENTO DA SEGURIDADE SOCIAL (COFINS)_x000a_Período de apuração: 01/08/1997 a 31/03/2002_x000a_CÁLCULO. ALARGAMENTO. INCONSTITUCIONALIDADE DO §1º DO ART. 3º DA LEI Nº 9.718/98._x000a_A declaração de inconstitucionalidade do §1º, do art. 3º, da Lei nº 9.718/98, não afasta a incidência da COFINS em relação às receitas operacionais decorrentes das atividades empresariais. A noção de faturamento do RE 585.235/MG deve ser compreendida no sentido estrito de receita bruta das vendas de mercadorias e da prestação de serviços, ou seja, a soma das receitas oriundas do exercício das atividades empresariais principais, consoante interpretação iniciada pelo RE 609.096/RS, submetidos à repercussão geral."/>
        <s v="ASSUNTO: CONTRIBUIÇÃO PARA O FINANCIAMENTO DA SEGURIDADE SOCIAL (COFINS)_x000a_Período de apuração: 01/02/2004 a 30/11/2006_x000a_CRÉDITO PRESUMIDO DE ICMS. BASE DE CÁLCULO. EXCLUSÃO._x000a_O valor apurado do crédito presumido do ICMS concedido pelos Estados e pelo Distrito Federal não integra a base de cálculo do PIS apurada no regime não cumulativo. Ademais, a antes do advento do regime tributário de transição, não são tributadas pela contribuição para o PIS, regime não cumulativo, as subvenções para investimento devidamente contabilizadas em conta de reserva de capital, e que acontece no presente caso._x000a__x000a_ASSUNTO: CONTRIBUIÇÃO PARA O PIS/PASEP_x000a_Período de apuração: 01/02/2004 a 30/11/2006_x000a_CRÉDITO PRESUMIDO DE ICMS. BASE DE CÁLCULO. EXCLUSÃO._x000a_O valor apurado do crédito presumido do ICMS concedido pelos Estados e pelo Distrito Federal não integra a base de cálculo do PIS apurada no regime não cumulativo. Ademais, a antes do advento do regime tributário de transição, não são tributadas pela contribuição para o PIS, regime não cumulativo, as subvenções para investimento devidamente contabilizadas em conta de reserva de capital, e que acontece no presente caso._x000a_Em entendimento ao art. 63 a turma me acompanhou pelas conclusões, pois, a maioria desta turma tem o entendimento que até 2007, período da vigência da redação original do art. 183 da Lei das S/A, encontrava-se disposto em seu § 1º, que deveriam ser classificados como reservas de capital as doações e subvenções recebidas para investimento."/>
        <s v="ASSUNTO: PROCESSO ADMINISTRATIVO FISCAL_x000a_Ano-calendário: 2005_x000a_RECURSO ESPECIAL. CONHECIMENTO. FORMAÇÃO DE CRÉDITO POR ESTIMATIVAS COMPENSADAS NÃO HOMOLOGADAS. AUSÊNCIA DE PREQUESTIONAMENTO. NÃO CONHECIMENTO._x000a_Se a matéria que a Parte insurgente, por meio de Recurso Especial, pretende tratar não foi previamente apreciada no Acórdão recorrido e, da mesma forma, não foi suscitada em Embargos de Declaração, acatados ou não, configura-se a ausência prequestionamento do tema, não merecendo seguimento o Apelo."/>
        <s v="ASSUNTO: PROCESSO ADMINISTRATIVO FISCAL_x000a_Ano-calendário: 2004_x000a_RECURSO ESPECIAL. CONHECIMENTO. DCOMP. RETIFICAÇÃO DIPJ. CONTENDA BASEADA EM PROVAS DESDE A 1ª INSTÂNCIA. AUSÊNCIA DE SIMILITUDE FÁTICA DO PARADIGMA APRESENTADO. NÃO CONHECIMENTO._x000a_Não deve ser conhecido o Recurso Especial em que, para o seu manejo, apresenta-se como Acórdão paradigma decisão baseada em arcabouçou fático, relevante para a matéria especificamente questionada, diverso daquele que se revela nos autos."/>
        <s v="ASSUNTO: PROCESSO ADMINISTRATIVO FISCAL_x000a_Ano-calendário: 2002_x000a_RECURSO ESPECIAL. CONHECIMENTO. DCOMP. VALOR DE SALDO CREDOR DIVERGENTE DAQUELE INFORMADO EM DIPJ. CARÊNCIA DE OUTRAS PROVAS. AUSÊNCIA DE SIMILITUDE FÁTICA DO PARADIGMA APRESENTADO. NÃO CONHECIMENTO._x000a_Não deve ser conhecido o Recurso Especial em que, para o seu manejo, apresenta-se como Acórdão paradigma decisão baseada em arcabouçou fático, relevante para a matéria especificamente questionada, diverso daquele que se revela nos autos."/>
        <s v="ASSUNTO: CONTRIBUIÇÃO PARA O FINANCIAMENTO DA SEGURIDADE SOCIAL (COFINS)_x000a_Ano-calendário: 1994, 1995_x000a_PEDIDO DE COMPENSAÇÃO. HOMOLOGAÇÃO TÁCITA. APLICABILIDADE._x000a_Nos termos do art. 74, §5º da Lei nº 9.430/96, opera­se a homologação tácita da compensação declarada pelo sujeito passivo se decorridos 5 (cinco) anos da data da entrega da declaração de compensação sem ter havido manifestação da Autoridade Fazendária._x000a_Aplica-se a homologação tácita também aos pedidos de compensação entregues em data anterior à 31 de outubro de 2003 e que se encontravam pendentes de apreciação à época, data da entrada em vigor da Medida Provisória nº 135/2003, posteriormente convertida na Lei nº 10.833/2003."/>
        <s v="ASSUNTO: IMPOSTO SOBRE A RENDA RETIDO NA FONTE (IRRF)_x000a_Ano-calendário: 2002_x000a_COOPERATIVA DE TRABALHO. SERVIÇOS PRESTADOS A PESSOA JURÍDICA PELOS COOPERADOS. COMPENSAÇÃO._x000a_Não demonstrada e nem comprovada a parcela não homologada, descabe provimento ao pleito do contribuinte."/>
        <s v="ASSUNTO: OBRIGAÇÕES ACESSÓRIAS_x000a_Ano-calendário: 2006_x000a_DCTF. MULTA POR ATRASO NA ENTREGA._x000a_O cumprimento da obrigação acessória fora dos prazos previstos na legislação tributária sujeita o infrator à aplicação da multa de 2% (dois por cento) sobre o montante dos tributos e contribuições informados em DCTF, ainda que não integralmente pago, por mês-calendário ou fração, respeitado o percentual máximo de 20% (vinte por cento)."/>
        <s v="ASSUNTO: IMPOSTO SOBRE A RENDA DE PESSOA JURÍDICA (IRPJ)_x000a_Ano-calendário: 2005_x000a_DIREITO CREDITÓRIO. ÔNUS DA PROVA._x000a_Incumbe ao sujeito passivo a demonstração, acompanhada das provas hábeis, da composição e a existência do crédito que alega possuir junto à Fazenda Nacional para que seja aferida, pela autoridade administrativa, sua liquidez e certeza."/>
        <s v="ASSUNTO: OBRIGAÇÕES ACESSÓRIAS_x000a_Ano-calendário: 2009_x000a_MULTA POR ATRASO NA ENTREGA DA DECLARAÇÃO. ENTREGA INTEMPESTIVA._x000a_Mantêm-se a aplicação da multa por atraso na entrega de Declaração quando inexistirem razões previstas em lei ou normas que, diante das razões apresentadas pela interessada, justifiquem e permitam o afastamento da mesma."/>
        <s v="ASSUNTO: SIMPLES NACIONAL_x000a_Ano-calendário: 2016_x000a_ATO DECLARATÓRIO EXECUTIVO DE EXCLUSÃO DO SIMPLES_x000a_NACIONAL. EXISTÊNCIA DE DÉBITOS._x000a_Na forma do disposto no artigo 17, inciso V, da Lei Complementar nº 123, de 2006, e na alínea &quot;d&quot;, do inciso II, do art. 73 e inciso I, do art. 76, ambos da Resolução CGSN nº 94, de 2011, é cabível a exclusão das pessoas jurídicas do regime do Simples Nacional quando existirem débitos junto ao INSS ou às Fazendas Públicas Federal, Estadual ou Municipal, sem exigibilidade suspensa."/>
        <s v="ASSUNTO: SIMPLES NACIONAL_x000a_Ano-calendário: 2013_x000a_EXCLUSÃO DE OFÍCIO._x000a_Materializada a hipótese legal de vedação ao Simples Nacional, sem que a contribuinte lograsse elidi-la, há que se manter a exclusão de ofício operada."/>
        <s v="ASSUNTO: SISTEMA INTEGRADO DE PAGAMENTO DE IMPOSTOS E CONTRIBUIÇÕES DAS MICROEMPRESAS E DAS EMPRESAS DE PEQUENO PORTE (SIMPLES)_x000a_Ano-calendário: 2006_x000a_SIMPLES FEDERAL. PARTICIPAÇÃO DE SÓCIO EM OUTRA EMPRESA COM MAIS DE 10% (DEZ POR CENTO) DO CAPITAL SOCIAL. RECEITA BRUTA GLOBAL SUPERIOR AO LIMITE LEGAL._x000a_A pessoa jurídica cujo titular ou sócio participe com mais de 10% (dez por cento) do capital de outra empresa, desde que a receita bruta global ultrapasse o limite da receita bruta anual não pode optar pelo Simples Federal. A exclusão produz efeitos a partir do mês subsequente ao que incorrida a situação excludente."/>
        <s v="ASSUNTO: IMPOSTO SOBRE A RENDA DE PESSOA JURÍDICA (IRPJ)_x000a_Ano-calendário: 2004_x000a_DEPÓSITOS BANCÁRIOS. OMISSÃO DE RECEITAS._x000a_Nos termos do parágrafo segundo do art. 42 da Lei 9.430/96, os valores cuja origem tiverem sido comprovada e que não foram devidamente tributados deverão ser incluídos na base de cálculo dos tributos suprimidos para a devida tributação._x000a_OMISSÃO DE RECEITAS. ARBITRAMENTO DO LUCRO._x000a_Deixando de apresentar os livros contábeis (Diário e Razão) que permitam apurar o lucro tributável, a fiscalização poderá arbitrá-lo, nos termos da legislação vigente."/>
        <s v="ASSUNTO: NORMAS GERAIS DE DIREITO TRIBUTÁRIO_x000a_Ano-calendário: 2000_x000a_COMPENSAÇÃO. SALDO NEGATIVO DE IRPJ. AUSÊNCIA DE CERTEZA E LIQUIDEZ DO CRÉDITO TRIBUTÁRIO._x000a_Não se comprovando a liquidez e certeza do de saldo negativo de IRPJ que se visa a compensar, mantem-se a decisão que não homologou a compensação pleiteada."/>
        <s v="ASSUNTO: SIMPLES NACIONAL_x000a_Ano-calendário: 2013_x000a_ATO DECLARATÓRIO DE EXCLUSÃO. DÉBITOS DO SIMPLES NACIONAL. DÍVIDA INSCRITA PGFN. PRAZO LEGAL PARA REGULARIZAÇÃO. INOBSERVÂNCIA._x000a_Mantém-se o ato declaratório de exclusão se não elidido o fato que lhe deu causa."/>
        <s v="ASSUNTO: SIMPLES NACIONAL_x000a_Ano-calendário: 2011_x000a_ATO DECLARATÓRIO EXECUTIVO DE EXCLUSÃO DO SIMPLES_x000a_NACIONAL. EMBARAÇO À FISCALIZAÇÃO. NÃO EXIBIÇÃO DO LIVRO CAIXA. DÉBITOS PRESCRITOS. DESPESAS PAGAS EM MONTANTE SUPERIOR A 20% DOS INGRESSOS DE RECURSOS._x000a_Comprovado em ação fiscal ter havido embaraço à fiscalização, caracterizado pela negativa não justificada de exibição de livros, incluindo o Livro Caixa e tendo sido contatado que durante o ano-calendário o valor das despesas pagas superou em 20% (vinte por cento) o valor de ingressos de recursos no mesmo período, cabível a exclusão de ofício da contribuinte do regime do SIMPLES NACIONAL."/>
        <s v="ASSUNTO: SISTEMA INTEGRADO DE PAGAMENTO DE IMPOSTOS E CONTRIBUIÇÕES DAS MICROEMPRESAS E DAS EMPRESAS DE PEQUENO PORTE (SIMPLES)_x000a_Ano-calendário: 2005_x000a_DESCAMINHO._x000a_Descaminho caracteriza-se por iludir, no todo ou em parte, o pagamento de direito ou imposto devido pela entrada, pela saída ou pelo consumo de mercadoria."/>
        <s v="ASSUNTO: SISTEMA INTEGRADO DE PAGAMENTO DE IMPOSTOS E CONTRIBUIÇÕES DAS MICROEMPRESAS E DAS EMPRESAS DE PEQUENO PORTE (SIMPLES)_x000a_Ano-calendário: 1997_x000a_OPÇÃO. REVISÃO. EXCLUSÃO COM EFEITOS RETROATIVOS. POSSIBILIDADE._x000a_A opção pela sistemática do Simples é ato do contribuinte sujeito a condições e passível de fiscalização posterior. A exclusão com efeitos retroativos, quando verificado que o contribuinte incluiu-se indevidamente no sistema, é admitida pela legislação._x000a_INFRAÇÃO À LEGISLAÇÃO TRIBUTÁRIA. PRÁTICA REITERADA. EXCLUSÃO DO SIMPLES._x000a_O contribuinte que infringe a legislação tributária deve ser excluído do Simples de ofício com efeitos a partir do mês em que fique caracterizada a reiteração na prática infracional."/>
        <s v="ASSUNTO: SIMPLES NACIONAL_x000a_Ano-calendário: 2013_x000a_MANIFESTAÇÃO DE INCONFORMIDADE NÃO CONHECIDA. NECESSIDADE DE ANÁLISE._x000a_Havendo a constatação de que o despacho decisório foi efetivamente contestado no tempo devido, há a necessidade de ser revista a decisão a quo."/>
        <s v="ASSUNTO: SISTEMA INTEGRADO DE PAGAMENTO DE IMPOSTOS E CONTRIBUIÇÕES DAS MICROEMPRESAS E DAS EMPRESAS DE PEQUENO PORTE (SIMPLES)_x000a_Ano-calendário: 2002_x000a_DÉBITOS INSCRITOS EM DÍVIDA ATIVA. EXIGIBILIDADE._x000a_Inscrito débitos em dívida ativa, a partir do mês subsequente, deve ser promovida a exclusão do simples federal, nos termos da legislação aplicável."/>
        <s v="ASSUNTO: SIMPLES NACIONAL_x000a_Ano-calendário: 2017_x000a_ATO DECLARATÓRIO EXECUTIVO DE EXCLUSÃO DO SIMPLES_x000a_NACIONAL. DÉBITOS COM EXIGIBILIDADE SUSPENSA._x000a_Tendo a recorrente demonstrado que o débito ensejador da sua exclusão do regime do SIMPLES NACIONAL estava com sua exigibilidade suspensa por força de impugnação administrativa interposta em processo que controlava o lançamento da multa que levou à edição do ADE, descabido o procedimento da Autoridade Tributária de excluí-la do SIMPLES NACIONAL a partir de 1º de janeiro de 2017, impondo-se o cancelamento do ato excludente e a mantença da contribuinte no mencionado regime simplificado."/>
        <s v="ASSUNTO: OBRIGAÇÕES ACESSÓRIAS_x000a_Ano-calendário: 2007_x000a_DECLARAÇÕES E DEMONSTRATIVOS. MULTA POR ATRASO OU FALTA DE ENTREGA._x000a_Estando a pessoa jurídica obrigada à apresentação de declaração ou demonstrativo, o atraso ou a falta no cumprimento dessa obrigação implica, por dever legal, a aplicação da multa correspondente._x000a_Aplica-se a retroatividade benigna, ocorrendo mudança da legislação, diminuindo o valor da multa imputável."/>
        <s v="ASSUNTO: SIMPLES NACIONAL_x000a_Ano-calendário: 2012_x000a_SIMPLES NACIONAL. EXCLUSÃO DE OFÍCIO._x000a_A prática reiterada de omissão de empregado da respectiva ficha de registro, formalizada através de auto de infração, enseja a exclusão de ofício do Simples Nacional."/>
        <s v="ASSUNTO: NORMAS GERAIS DE DIREITO TRIBUTÁRIO_x000a_Período de apuração: 01/04/2001 a 30/06/2001_x000a_COMPENSAÇÃO. AUSÊNCIA DE DUPLICIDADE. NECESSIDADE DE COMPROVAÇÃO DE LIQUIDEZ E CERTEZA. NECESSIDADE DE JUNTADA DE ESCRITURAÇÃO CONTÁBIL COMPLETA._x000a_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
        <s v="ASSUNTO: NORMAS GERAIS DE DIREITO TRIBUTÁRIO_x000a_Ano-calendário: 2008_x000a_RETIFICAÇÃO DE DCTF. POSSIBILIDADE. NECESSIDADE DE JUNTADA DE ELEMENTOS ADICIONAIS QUE CORROBOREM A VERSÃO APRESENTADA PELO CONTRIBUINTE._x000a_Não há vedação ao Contribuinte em retificar de sua DCTF ao longo do PAF. Contudo, nos pleitos de Compensação, torna-se necessária a apresentação de coletânea documental suficiente a lastrear as alterações propostas, sob pena de insuficiência probatória._x000a_COMPENSAÇÃO. AUSÊNCIA DE LIQUIDEZ E CERTEZA. NECESSIDADE DE JUNTADA DE ESCRITURAÇÃO CONTÁBIL COMPLETA._x000a_Na ausência de elementos probatórios que comprovem o pagamento a maior, torna-se mister atestar o inadimplemento dos requisitos de liquidez e certeza, insculpidos no art. 170 do CTN. É imperativa a juntada completa de elementos de escrituração contábil, apta a lastrear a compensação perquirida."/>
        <s v="ASSUNTO: CONTRIBUIÇÃO PARA O FINANCIAMENTO DA SEGURIDADE SOCIAL (COFINS)_x000a_Período de apuração: 01/01/2009 a 31/01/2009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_x000a_Recurso Voluntário Desprovido."/>
        <s v="ASSUNTO: CONTRIBUIÇÃO PARA O FINANCIAMENTO DA SEGURIDADE SOCIAL (COFINS)_x000a_Período de apuração: 01/12/2008 a 31/12/2008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_x000a_Recurso Voluntário Desprovido."/>
        <s v="ASSUNTO: CONTRIBUIÇÃO PARA O FINANCIAMENTO DA SEGURIDADE SOCIAL (COFINS)_x000a_Período de apuração: 01/08/2008 a 31/08/2008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
        <s v="ASSUNTO: CONTRIBUIÇÃO PARA O FINANCIAMENTO DA SEGURIDADE SOCIAL (COFINS)_x000a_Período de apuração: 01/11/2008 a 30/11/2008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_x000a_Recurso Voluntário Desprovido."/>
        <s v="ASSUNTO: CONTRIBUIÇÃO PARA O FINANCIAMENTO DA SEGURIDADE SOCIAL (COFINS)_x000a_Período de apuração: 01/09/2008 a 30/09/2008_x000a_INOVAÇÃO RECURSAL. PRECLUSÃO. NÃO CONHECIMENTO. Considerar-se-á não impugnada a matéria que não tenha sido expressamente deduzida em manifestação de inconformidade. Opera-se a preclusão do direito alegar novos fatos em sede recursal. O limite da matéria em julgamento é delimitado pelo que vier a ser alegado em impugnação ou manifestação de inconformidade._x000a_COMPENSAÇÃO ADMINISTRATIVA. AUSÊNCIA DE CRÉDITO A COMPENSAR._x000a_Em verificação fiscal da DCOMP transmitida, apurou-se que não existia crédito disponível para se realizar a compensação pretendida, vez que o pagamento indicado na DCOMP já havia sido utilizado para quitação de outro débito.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_x000a_Recurso Voluntário Desprovido."/>
        <s v="ASSUNTO: NORMAS GERAIS DE DIREITO TRIBUTÁRIO_x000a_Ano-calendário: 2002_x000a_MULTA AGRAVADA. ATRASO E ATENDIMENTO PARCIAL DAS INTIMAÇÕES. INOCORRÊNCIA DE OBSTRUÇÃO OU EMBARAÇO. AFASTAMENTO DO AUMENTO DA SANÇÃO._x000a_Se o contribuinte, durante o procedimento fiscal, apresenta-se e traz parte da documentação solicitada, não se sustenta a presença de obstrução ou de embaraço para justificar e motivar a majoração sancionatória prevista no §2º do art. 44 da Lei nº 9.430/96._x000a_In casu, reforça o descabimento da ampliação da pena o fato da inércia pontual ter se justificado pelo fato da contribuinte, simplesmente, não possuir parcela da documentação solicitada. E tal carência comprobatória, precisamente, deu margem à glosa de dedução de custos e despesas sofrida, objeto da Autuação lavrada, não havendo em se falar em prejuízo à atividade fiscalizatória."/>
        <s v="Assunto: Imposto sobre a Renda de Pessoa Jurídica - IRPJ_x000a_Ano-calendário: 2015_x000a_OPÇÃO PELO SIMPLES NACIONAL. EXCLUSÃO. COMÉRCIO DE MERCADORIAS OBJETO DE DESCAMINHO OU CONTRABANDO._x000a_A constatação do exercício de atividade relativa a comércio de mercadorias objeto de contrabando ou descaminho enseja exclusão do Simples Nacional, com efeitos a partir do mês em que incorridas, impedindo nova opção pelos 3 (três) anos-calendário subsequentes."/>
        <s v="ASSUNTO: IMPOSTO SOBRE A RENDA DE PESSOA JURÍDICA (IRPJ)_x000a_Ano-calendário: 2006_x000a_IRPJ. SALDO NEGATIVO. INDÉBITO. COMPROVAÇÃO._x000a_A restituição do saldo negativo do IRPJ somente poderá ser autorizada quando restar comprovado nos autos a existência do crédito pleiteado, mediante os registros contábeis e fiscais da contribuinte, comprovados com a documentação hábil."/>
        <s v="ASSUNTO: SISTEMA INTEGRADO DE PAGAMENTO DE IMPOSTOS E CONTRIBUIÇÕES DAS MICROEMPRESAS E DAS EMPRESAS DE PEQUENO PORTE (SIMPLES)_x000a_Ano-calendário: 2003_x000a_SIMPLES FEDERAL. ATIVIDADE DE EDIÇÃO DE FILMES E VÍDEOS._x000a_A declaração de exercício de atividades de edição de filmes e vídeos não se confunde com o trabalho de ator, diretor ou produtor de espetáculos, razão pela qual torna-se indevida a exclusão da contribuinte do Simples Federal com fundamento no art. 9º, inciso XIII da Lei nº 9.317/96."/>
        <s v="ASSUNTO: NORMAS GERAIS DE DIREITO TRIBUTÁRIO_x000a_Ano-calendário: 2004_x000a_DECLARAÇÃO DE COMPENSAÇÃO. COMPOSIÇÃO DO SALDO NEGATIVO. RETENÇÃO NA FONTE. ÔNUS DA PROVA._x000a_Incumbe ao sujeito passivo apresentar provas hábeis a comprovar a origem e o valor do imposto de renda retido na fonte utilizado na composição do saldo negativo de IRPJ/CSLL._x000a_DECLARAÇÃO DE COMPENSAÇÃO. CRÉDITO PARCIALMENTE COMPROVADO._x000a_O sujeito passivo que apurar crédito do qual tenha direito à restituição ou a ressarcimento poderá utilizá-lo na compensação de débitos próprios até o limite do crédito comprovado."/>
        <s v="ASSUNTO: NORMAS GERAIS DE DIREITO TRIBUTÁRIO_x000a_Ano-calendário: 2006_x000a_DECLARAÇÃO DE COMPENSAÇÃO. COMPOSIÇÃO DO SALDO NEGATIVO. RETENÇÃO NA FONTE. ÔNUS DA PROVA._x000a_Incumbe ao sujeito passivo apresentar provas hábeis a comprovar a origem e o valor do imposto de renda retido na fonte utilizado na composição do saldo negativo de IRPJ/CSLL._x000a_DECLARAÇÃO DE COMPENSAÇÃO. CRÉDITO PARCIALMENTE COMPROVADO._x000a_O sujeito passivo que apurar crédito do qual tenha direito à restituição ou a ressarcimento poderá utilizá-lo na compensação de débitos próprios até o limite do crédito comprovado."/>
        <s v="ASSUNTO: IMPOSTO SOBRE A RENDA DE PESSOA JURÍDICA (IRPJ)_x000a_Ano-calendário: 2001_x000a_INCENTIVO FISCAL. APLICAÇÃO EM INVESTIMENTO REGIONAL. FINAM. PERC. EMPRESAS COLIGADAS. AMPLITUDE DO CONCEITO._x000a_O art. 9° da Lei n° 8.167/91 vincula o conceito de empresas coligadas controle direto ou indireto do capital votante. Assim, só se incluem ao no conceito, para os fins do correspondente benefício, as empresas que compõem o controle do capital votante."/>
        <s v="CONTRIBUIÇÕES SOCIAIS PREVIDENCIÁRIAS_x000a_Data do fato gerador: 21/06/2007_x000a_REQUERIMENTO DE RESTITUIÇÃO DE RETENÇÃO RRR._x000a_MANUTENÇÃO DO DESPACHO DE 1 0 GRAU. DEFERIMENTO PARCIAL DO PEDIDO. INFORMAÇÃO FISCAL DETALHANDO PROCEDIMENTO CONTÁBIL DO VALOR DA RESTITUIÇÃO, INEXISTÊNCIA DA DIVERGÊNCIA DE CÁLCULOS ALEGADA. MANUTENÇÃO DA CONCOMITÂNCIA DEFERIDA PELA AUTORIDADE JULGADORA E ACEITA PELO RECORRENTE, IMPOSSIBILIDADE DE ANÁLISE DO PEDIDO DE NOVA CONCOMITÂNCIA, PRECLUSÃO CONSUMATIVA, IMPROVIMENTO_x000a_DO RECURSO VOLUNTÁRIO,_x000a_A Recorrente acusa inexistência de explicação detalhada da quantia apurada pelo Fisco corno objeto de restituição. As fls, 1,275 a 1.283, o Auditor Fiscal esclarece o procedimento utilizado no levantamento do valor objeto de restituição, tendo corno base as Notas Fiscais emitidas pelas prestadoras de_x000a_serviços da Recorrente e das GPS._x000a_Impossibilidade de conhecimento da divergência de calculo alegada em face da ausência de seu apontamento._x000a_0 objetivo da concomitância já foi alcançado pelo Contribuinte com seu aceite declarado no Recurso Voluntário. Preclusão consumativa. A NFLD objeto da concomitância foi analisada através de parecer emitido pela Procuradoria Federal Especializada de Blumenau, conclusivo pela sua amortização ._x000a_A preclusão consumativa também atinge o pedido de concomitância de um eventual débito em Ação Penal Pública de nº 2007.72.05.001642-9. Ademais sequer identificou o Recorrente a que NFLD o auto de infração se refere processo judicial._x000a_Recurso Voluntário Negado_x000a_Direito Credit6rio Não Reconhecido"/>
        <s v="ASSUNTO: CONTRIBUIÇÃO PARA O FINANCIAMENTO DA SEGURIDADE SOCIAL (COFINS)_x000a_Período de apuração: 01/08/2004 a 31/08/2004_x000a_COMPENSAÇÃO ADMINISTRATIVA. INCIDÊNCIA DE JUROS E MULTA._x000a_Em procedimento de compensação administrativa incidirão juros moratórios e multa sobre os débitos confessados se a transmissão da DCOMP ocorrer após o vencimento."/>
        <s v="ASSUNTO: CONTRIBUIÇÃO PARA O FINANCIAMENTO DA SEGURIDADE SOCIAL (COFINS)_x000a_Período de apuração: 01/09/2010 a 30/09/2010_x000a_COMPENSAÇÃO ADMINISTRATIVA. AUSÊNCIA DE RETIFICAÇÃO DA DCTF. POSSIBILIDADE DE ANÁLISE DO DIREITO CREDITÓRIO._x000a_Para a verificação do crédito informado em DCOMP a retificação da DCTF é dispensável. Cabe à contribuinte demonstrar existência de crédito disponível para se realizar a compensação pretendida.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
        <s v="ASSUNTO: CONTRIBUIÇÃO PARA O FINANCIAMENTO DA SEGURIDADE SOCIAL (COFINS)_x000a_Período de apuração: 01/12/2010 a 31/12/2010_x000a_COMPENSAÇÃO ADMINISTRATIVA. AUSÊNCIA DE RETIFICAÇÃO DA DCTF. POSSIBILIDADE DE ANÁLISE DO DIREITO CREDITÓRIO._x000a_Para a verificação do crédito informado em DCOMP a retificação da DCTF é dispensável. Cabe à contribuinte demonstrar existência de crédito disponível para se realizar a compensação pretendida._x000a_ÔNUS DA PROVA DO CRÉDITO RECAI SOBRE O CONTRIBUINTE._x000a_Como se pacificou a jurisprudência neste Tribunal Administrativo, o ônus da prova é devido àquele que pleiteia seu direito. Portanto, para fato constitutivo do direito de crédito o contribuinte deve demonstrar de forma robusta ser detentor do crédito."/>
        <s v="ASSUNTO: IMPOSTO SOBRE A PROPRIEDADE TERRITORIAL RURAL (ITR)_x000a_Exercício: 2010,2011_x000a_ÁREA DE UTILIZAÇÃO LIMITADA/RESERVA LEGAL. ÁREA DE PRESERVAÇÃO PERMANENT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al entendimento alinha-se com a orientação da Procuradoria-Geral da Fazenda Nacional para atuação dos seus membros em Juízo, conforme Parecer PGFN/CRJ n° 1.329/2016, tendo em vista jurisprudência consolidada no Superior Tribunal de Justiça, desfavorável à Fazenda Nacional."/>
        <s v="ASSUNTO: IMPOSTO SOBRE A PROPRIEDADE TERRITORIAL RURAL (ITR)_x000a_Exercício: 2010, 2011_x000a_ÁREA DE UTILIZAÇÃO LIMITADA/RESERVA LEGAL. ÁREA DE PRESERVAÇÃO PERMANENTE. COMPROVAÇÃO._x000a_Para fins de exclusão da tributação relativamente à área de reserva legal e área de preservação permanente é dispensável a protocolização tempestiva do requerimento do Ato Declaratório Ambiental (ADA) junto ao Instituto Brasileiro do Meio Ambiente e dos Recursos Naturais Renováveis (IBAMA), ou órgão conveniado. Tal entendimento alinha-se com a orientação da Procuradoria-Geral da Fazenda Nacional para atuação dos seus membros em Juízo, conforme Parecer PGFN/CRJ n° 1.329/2016, tendo em vista jurisprudência consolidada no Superior Tribunal de Justiça, desfavorável à Fazenda Nacional."/>
        <s v="ASSUNTO: IMPOSTO SOBRE A PROPRIEDADE TERRITORIAL RURAL (ITR)_x000a_Exercício: 2005_x000a_DO VALOR DA TERRA NUA. SUBAVALIAÇÃO._x000a_Em caso de injustificada rejeição, pela auditoria, de laudo como documento hábil para comprovar o valor da terra nua (VTN), prevalece o cálculo do valor informado na DITR."/>
        <s v="ASSUNTO: IMPOSTO SOBRE A RENDA DE PESSOA FÍSICA (IRPF)_x000a_Ano-calendário: 2006_x000a_DEDUÇÕES INDEVIDAS. DECLARAÇÃO RETIFICADORA._x000a_A declaração retificadora tem a mesma natureza da declaração originariamente apresentada, substituindo-a integralmente, em todos os seus efeitos. A inclusão de deduções indevidas na declaração retificadora caracteriza as infrações, independentemente do conteúdo da declaração original._x000a_MULTA DE OFÍCIO_x000a_A multa de 75% é aplicada sobre a totalidade ou diferença de imposto ou contribuição nos casos de lançamento de ofício decorrentes da apuração de falta de pagamento ou recolhimento, bem como de falta de declaração e de declaração inexata._x000a__x000a_ASSUNTO: PROCESSO ADMINISTRATIVO FISCAL_x000a_Ano-calendário: 2006_x000a_NULIDADE. IMPROCEDÊNCIA._x000a_Não procedem as argüições de nulidade quando o lançamento atende integralmente aos preceitos legais. A notificação de lançamento foi emitida por autoridade competente, apresentando todos os seus requisitos essenciais, especialmente o enquadramento legal da infração e a descrição dos fatos expressos de modo claro, permitindo ao contribuinte conhecer perfeitamente os fatos a ele atribuídos."/>
        <s v="ASSUNTO: PROCESSO ADMINISTRATIVO FISCAL_x000a_Ano-calendário: 2010_x000a_NULIDADE. FALTA DE MANDADO DE PROCEDIMENTO FISCAL (MPF). NÃO OCORRÊNCIA._x000a_A emissão de Mandado de Procedimento Fiscal é documento obrigatório que deverá ser executado pelos Auditores-Fiscais da Receita Federal do Brasil na realização de diligências, lhes sendo exigido atender as regras da legislação vigente, no caso da Portaria RFB 2014/2011. O Procedimento administrativo iniciado conforme a legislação vigente não apresenta vício que enseja sua nulidade. Recurso não provido._x000a_RESPONSABILIDADE SOLIDÁRIA. EXCLUSÃO DO POLO PASSIVO. NECESSIDADE DE COMPROVAÇÃO DA CONDUTA INDEVIDA._x000a_Comprovada a confusão patrimonial entre as pessoas que concorreram para práticas comuns de situações que constituam o fato gerador da obrigação principal, resta configurada a hipótese de responsabilidade solidária, nos termos do artigo 124, inciso I, do CTN."/>
        <s v="ASSUNTO: PROCESSO ADMINISTRATIVO FISCAL_x000a_Data do fato gerador: 30/09/2011_x000a_COMPENSAÇÃO. NÃO-HOMOLOGAÇÃO. MANIFESTAÇÃO DE INCONFORMIDADE INTEMPESTIVA._x000a_A Manifestação de Inconformidade somente será conhecida se apresentada até o trigésimo dia subsequente à data da ciência do Despacho Decisório que negou a compensação._x000a_MATÉRIA NÃO IMPUGNADA. RECURSO VOLUNTÁRIO. APRECIAÇÃO. PRECLUSÃO._x000a_É preclusa a apreciação de matéria no Recurso Voluntário quando considerada intempestiva a apresentação da correspondente manifestação de inconformidade."/>
        <s v="ASSUNTO: CONTRIBUIÇÕES SOCIAIS PREVIDENCIÁRIAS_x000a_Período de apuração: 01/10/2002 a 30/09/2005_x000a_RECURSO VOLUNTÁRIO. ALEGAÇÕES NOVAS. NÃO CONHECIMENTO. INOVAÇÃO RECURSAL. PRECLUSÃO PROCESSUAL._x000a_O Recurso Voluntário deve ater-se às matérias mencionadas na impugnação ou suscitadas na decisão recorrida, impondo-se o não conhecimento em relação àquelas que não tenham sido impugnadas ou mencionadas no acórdão de primeira instância administrativa em decorrência da preclusão processual._x000a_REQUERIMENTO DE RESTITUIÇÃO DA RETENÇÃO - RRR. DESPACHO DECISÓRIO DE INDEFERIMENTO. NULIDADE DA INTIMAÇÃO REALIZADA POR EDITAL. INOCORRÊNCIA. MUDANÇA DE ENDEREÇO DA EMPRESA. OBRIGAÇÃO DE COMUNICAÇÃO AOS ÓRGÃOS FAZENDÁRIOS. APLICAÇÃO DO BROCARDO JURÍDICO NEMO AUDITUR PROPRIAM TURPITUDINEM ALLEGANS._x000a_No âmbito do processo administrativo fiscal federal, as tentativas de intimações são realizadas, primeiramente, por uma das modalidades ordinárias - pessoal, postal ou eletrônica -, não havendo se falar aí ordem de preferência, sendo que, quando um dos meios ordinários restar improfícuo, a autoridade fiscal poderá proceder, portanto, com a realização de intimação por meio da publicação de edital._x000a_Os contribuintes em geral - pessoas físicas e jurídica - têm o dever de informar aos respectivos órgãos fazendários a alteração de seus dados cadastrais pertinentes ao nome empresarial, natureza jurídica, código de atividades econômicas (CNAE), endereço, CPF do responsável, quadro de sócios e administradores e capital social, de modo que se não o fazem oportunamente não poderão, posteriormente, beneficiar-se da sua própria torpeza para obter qualquer vantagem para si em decorrência da aplicação do brocardo jurídico nemo auditur propriam turpitudinem allegans._x000a_DA FALTA DE COMPROVAÇÃO DA CERTEZA E LIQUIDEZ DO DIREITO CREDITÓRIO. DA OCORRÊNCIA DA PRECLUSÃO PROCESSUAL. APRESENTAÇÃO DE DOCUMENTOS EM SEDE DE RECURSO VOLUNTÁRIO. FORÇA MAIOR. AUSÊNCIA DE DEMONSTRAÇÃO E COMPROVAÇÃO. AUSÊNCIA DE REQUISIÇÃO DE JUNTADA DE DOCUMENTOS A POSTERIORI._x000a_A prova documental será apresentada na impugnação ou na manifestação de inconformidade, precluindo o direito de o contribuinte fazê-lo em outro momento processual, a menos que fique demonstrada, dentre outras circunstâncias, a impossibilidade de sua apresentação oportuna por motivo de força maior, sendo que, no caso, a característica básica da força maior reside na sua inevitabilidade, ainda que a sua causa seja conhecida._x000a_A juntada de documentos após a impugnação ou após a manifestação de inconformidade deverá ser requerida à autoridade julgadora, mediante petição em que se demonstre, com fundamentos, a ocorrência da força maior que acabou impedindo que o contribuinte apresentasse os respectivos documentos oportunamente._x000a_COMPROVAÇÃO DOCUMENTAL. ÔNUS DOS INTERESSADOS. CONVERSÃO DO JULGAMENTO EM DILIGÊNCIA. DESNECESSIDADE. LIVRE CONVENCIMENTO MOTIVADO DO JULGADOR._x000a_Cabe ao contribuinte colacionar aos autos todas as provas e documentos que no seu entendimento possam comprovar a veracidade de suas alegações._x000a_A atuação de ofício por parte da autoridade julgadora ao determinar a realização de diligências que entender necessárias tem por escopo a complementação ou obtenção de esclarecimentos sobre as provas que já foram trazidas aos autos pelo próprio sujeito passivo, de modo que, mesmo em observância ao princípio da verdade material, a autoridade julgadora não pode substituir os sujeitos da relação e invocar para si a responsabilidade no que diz com a produção probatória em favor do sujeito passivo, quer seja porque ele deixou completamente de fazê-lo, quer seja porque o fez de forma insuficiente._x000a_DECISÕES ADMINISTRATIVAS. NORMAS COMPLEMENTARES DA LEGISLAÇÃO TRIBUTÁRIA. AUSÊNCIA DE EFICÁCIA NORMATIVA._x000a_As decisões dos órgãos singulares ou coletivos de jurisdição administrativa compõem a legislação tributária e constituem normas complementares das leis, dos tratados e das convenções internacionais e dos decretos apenas nas hipóteses em que a lei atribua eficácia normativa."/>
        <s v="ASSUNTO: CONTRIBUIÇÕES SOCIAIS PREVIDENCIÁRIAS_x000a_Período de apuração: 01/09/2007 a 31/07/2008_x000a_RESTITUIÇÃO. RETENÇÃO DE ONZE POR CENTO. EXCEDENTE. FOLHA DE PAGAMENTO. COMPROVAÇÃO. CONTABILIDADE REGULAR. LIVRO DIÁRIO._x000a_A restituição de excedente de retenção de onze por cento sobre notas fiscais de prestação de serviços em relação ao valor das contribuições previdenciárias incidentes sobre a folha de pagamento está sujeita à comprovação do excedente, por meio de contabilidade regular, com apresentação do Livro Diário devidamente autenticado."/>
        <s v="ASSUNTO: SIMPLES NACIONAL_x000a_Ano-calendário: 2017_x000a_SIMPLES NACIONAL. ADESÃO. EXISTÊNCIA DE DÉBITOS. IMPEDIMENTO._x000a_Na forma do disposto no artigo 17, inciso V, da Lei Complementar nº 123, de 2006, a existência de débitos junto ao INSS ou às Fazendas Públicas Federal, Estadual ou Municipal, sem exigibilidade suspensa, implica na impossibilidade de adesão ao regime do SIMPLES NACIONAL. Embargos à execução ofertados sem observância do regramento do artigo 919, § 1º, da Lei nº 13.105/2015 - CPC, não operam os mesmos efeitos suspensivos de que trata o artigo 151, IV e V, do CTN."/>
        <s v="ASSUNTO: SISTEMA INTEGRADO DE PAGAMENTO DE IMPOSTOS E CONTRIBUIÇÕES DAS MICROEMPRESAS E DAS EMPRESAS DE PEQUENO PORTE (SIMPLES)_x000a_Ano-calendário: 2001_x000a_LIMITE DA RECEITA BRUTA. ULTRAPASSAGEM. EXCLUSÃO DO SIMPLES.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ASSUNTO: SISTEMA INTEGRADO DE PAGAMENTO DE IMPOSTOS E CONTRIBUIÇÕES DAS MICROEMPRESAS E DAS EMPRESAS DE PEQUENO PORTE (SIMPLES)_x000a_Data do fato gerador: 01/01/2005_x000a_SIMPLES. EXCLUSÃO RETROATIVA. POSSIBILIDADE_x000a_É possível a exclusão de ofício do contribuinte do regime simples, desde que demonstrada de maneira inequívoca a sua intenção de não se submeter ao regime do simples_x000a_LIMITE DA RECEITA BRUTA. ULTRAPASSAGEM. EXCLUSÃO DO SIMPLES._x000a_Caracterizada a omissão de receita, denotando a consequente superação do limite de receita admissível na sistemática do Simples, segue-se a exclusão da contribuinte do referido sistema de tributação favorecida, estendendo-se os efeitos da exclusão a partir do ano-calendário seguinte, quando a interessada sujeitar-se-á às normas de tributação das demais pessoas jurídicas. administrativa daquele processo."/>
        <s v="CONTRIBUIÇÃO PARA O FINANCIAMENTO DA SEGURIDADE SOCIAL - COFINS Período de apuração: 01/02/1997 a 31/05/1998_x000a_COFINS. ISENÇÃO. EXPORTAÇÕES INDIRETAS. VENDAS A COMERCIAIS EXPORTADORAS._x000a_O requisito objetivo previsto em lei complementar para gozo de isenção, pelo remetente de mercadorias a trading companies definidas no decreto-lei 1248/72 ou a comerciais exportadoras regularmente inscritas na Secretaria de Comércio Exterior do Ministério do Desenvolvimento, Indústria e Comércio Exterior é que a remessa se dê com “fim específico de exportação”, o que significa que a mercadoria deve ser remetida para embarque direto ou para recintos alfandegados onde aguarde a futura exportação Recurso Especial do Procurador Provido._x000a_PIS. ISENÇÃO. EXPORTAÇÕES INDIRETAS. VENDAS A COMERCIAIS EXPORTADORAS. Até o advento da Medida Provisória 2.158-35/2001, somente estão excluídas da base de cálculo da contribuição ao PIS as receitas provenientes de vendas diretas para o exterior ou a empresas constituídas segundo os requisitos do decreto-lei 1.248/72, para que se consume o “fim específico de exportação” nele mesmo previsto. Inteligência do art. 5º da Lei nº 7.714/88 com redação da Lei 9.004/95."/>
        <s v="ASSUNTO: SIMPLES NACIONAL_x000a_Ano-calendário: 2016_x000a_SIMPLES NACIONAL. INTIMAÇÃO. DTE-SN. EDITAL. INTEMPESTIVIDADE._x000a_Nos termos da Resolução CGSN 94, de 2011, o domicílio tributário eletrônico do Simples Nacional (DTE-SN) não exclui outras formas de notificação, intimação ou avisos previstas nas legislações dos entes federados, incluídas as eletrônicas. O Decreto nº 70.235, de 1972, por sua vez, assenta que a intimação no âmbito do processo administrativo federal (PAF) poderá ser feita por edital quando resultar improfícua, sem ordem de preferência, a intimação pessoal, via postal ou por meio eletrônico. Portanto, o recurso voluntário apresentado após o prazo legal da ciência via edital deve ser considerado intempestivo."/>
        <s v="ASSUNTO: SIMPLES NACIONAL_x000a_Ano-calendário: 2011_x000a_ATO DECLARATÓRIO DE EXCLUSÃO. DÉBITOS SIMPLES NACIONAL. PRAZO LEGAL PARA REGULARIZAÇÃO. INOBSERVÂNCIA._x000a_Mantém-se o ato declaratório de exclusão se não elidido o fato que lhe deu causa._x000a_PARCELAMENTO DE DÉBITOS DO SIMPLES NACIONAL. REGULAMENTAÇÃO PELO COMITÊ GESTOR DO SIMPLES NACIONAL. LEGALIDADE._x000a_Compete ao CGSN, nos termos da LC 123/2006, fixar os critérios, condições para rescisão, prazos, valores mínimos de amortização e demais procedimentos para parcelamento dos recolhimentos em atraso dos débitos tributários apurados no Simples Nacional."/>
        <s v="ASSUNTO: NORMAS GERAIS DE DIREITO TRIBUTÁRIO_x000a_Período de apuração: 01/01/2007 a 31/07/2007, 01/07/2007 a 30/11/2007_x000a_PROCESSO ADMINISTRATIVO FISCAL. INTEMPESTIVIDADE._x000a_Não observado o prazo legal previsto no arcabouço legal do processo administrativo fiscal para protocolo do recurso, este não deve ser conhecido em razão da intempestividade."/>
        <s v="ASSUNTO: IMPOSTO SOBRE A RENDA RETIDO NA FONTE (IRRF)_x000a_Ano-calendário: 2005_x000a_COMPENSAÇÃO. NÃO HOMOLOGAÇÃO. IRRF. FALTA DE PROVAS DA RETENÇÃO_x000a_No procedimento administrativo de compensação de crédito com débitos tributários, é ônus do contribuinte comprovar a certeza e liquidez do crédito. Tratando-se de crédito oriundo de IRRF, não é suficiente para comprovar a mencionada certeza e liquidez, a apresentação de DIPJ e livro-diário. Para a adequada comprovação do crédito, é essencial, além desses documentos, a juntada dos comprovantes de retenção ou DIRF. Instada no processo a realizar a juntada de tais documentos, e a contribuinte não o fazendo, deve o recurso voluntário ser desprovido, por insuficiência de provas do direito creditório._x000a_CONVERSÃO DO JULGAMENTO EM DILIGÊNCIA. NÃO CABIMENTO_x000a_A conversão do julgamento em diligência no contencioso administrativo referente à compensação, tem lugar nos casos em que o órgão julgador possui dúvida sobre o direito creditório com base na documentação juntada. Tratando-se de ausência de prova essencial para a confirmação do crédito, como é o caso da falta de comprovantes das retenções de IRRF, é caso de se negar provimento ao recurso e não o de converter o julgamento em diligência. Interpretação sistemática do disposto nos arts. 16, IV e 18 do Decreto nº 70.235, de 1972."/>
        <s v="ASSUNTO: IMPOSTO SOBRE A RENDA RETIDO NA FONTE (IRRF)_x000a_Data do fato gerador: 17/11/2010_x000a_REPETIÇÃO DO INDÉBITO. PROVA DOCUMENTAL NÃO VERIFICADA._x000a_Não ocorrendo a verificação do alegado pelo contribuinte nos elementos trazidos aos autos, entende-se que não há comprovação do seu direito._x000a_PROVA. DOCUMENTO EM LÍNGUA ESTRANGEIRA._x000a_A prova em língua estrangeira só admitida se vertida em vernáculo, por tradutor juramentado, e oficialmente registrado em cartório, junto com a tradução."/>
        <s v="ASSUNTO: IMPOSTO SOBRE A RENDA RETIDO NA FONTE (IRRF)_x000a_Ano-calendário: 2010_x000a_REPETIÇÃO DO INDÉBITO. PROVA DOCUMENTAL NÃO VERIFICADA._x000a_Não ocorrendo a verificação do alegado pelo contribuinte nos elementos trazidos aos autos, entende-se que não há comprovação do seu direito._x000a_PROVA. DOCUMENTO EM LÍNGUA ESTRANGEIRA._x000a_A prova em língua estrangeira só admitida se vertida em vernáculo, por tradutor juramentado, e oficialmente registrado em cartório, junto com a tradução."/>
        <s v="ASSUNTO: SIMPLES NACIONAL_x000a_Ano-calendário: 2007_x000a_O JULGADOR NÃO ESTÁ OBRIGADO A SE PRONUNCIAR ACERCA DE TODOS ARGUMENTOS SUSCITADOS PELA RECORRENTE. NULIDADE. NÃO OCORRÊNCIA._x000a_O julgador não está obrigado a se pronunciar acerca de todos argumentos suscitados pela parte se os pontos analisados são suficientes para motivar e fundamentar sua decisão. O inconformismo com o resultado do acórdão, contrário aos interesses da recorrente, não significa haver falta de motivação ou cerceamento do direito à ampla defesa._x000a_CESSÃO (LOCAÇÃO) DE MÃO DE OBRA. ATIVIDADE VEDADA. EXCLUSÃO._x000a_Na cessão (ou locação) de mão de obra o empregado fica à disposição do contratante (tomador do serviço). Assim, se não houver subordinação dos empregados ao contratante (tomador de serviços) tem-se apenas prestação de serviço; de outro modo, se houver sujeição dos empregados às ordens do contratante (tomador de serviços) tem-se cessão ou locação de mão-de-obra."/>
        <s v="ASSUNTO: SISTEMA INTEGRADO DE PAGAMENTO DE IMPOSTOS E CONTRIBUIÇÕES DAS MICROEMPRESAS E DAS EMPRESAS DE PEQUENO PORTE (SIMPLES)_x000a_Ano-calendário: 2001_x000a_EXCLUSÃO DE OFÍCIO. SÓCIO COM PARTICIPAÇÃO EM OUTRAS EMPRESAS._x000a_Não poderá optar pelo SIMPLES, a pessoa jurídica cujo titular ou sócio participe com mais de 10% do capital de outra empresa, quando a receita bruta global ultrapasse o limite para a permanência no Simples."/>
        <s v="ASSUNTO: PROCESSO ADMINISTRATIVO FISCAL_x000a_Ano-calendário: 2003_x000a_RECURSO ESPECIAL. CONHECIMENTO._x000a_FUNDAMENTO AUTÔNOMO E SUFICIENTE NÃO ENFRENTADO NO RECURSO ESPECIAL. INTERESSE PROCESSUAL AUSENTE._x000a_Não se conhece de recurso especial quando a decisão recorrida assenta em mais de um fundamento autônomo e suficiente e o recurso não abrange todos eles."/>
        <s v="ASSUNTO: IMPOSTO SOBRE A RENDA DE PESSOA JURÍDICA (IRPJ)_x000a_Data do fato gerador: 31/08/2006_x000a_FATA DE RETIFICAÇÃO DA DCTF. DADOS COM ERROS DE FATO. COMPROVAÇÃO DA EXISTÊNCIA DE PAGAMENTO A MAIOR. FORÇA PROBANTE._x000a_A falta de retificação da DCTF não é impedimento para deferimento do pedido, desde que o contribuinte demonstre no processo administrativo fiscal, por meio de prova idônea, contábil e fiscal, a existência da liquidez e certeza do crédito pleiteado. Isso porque os dados identificados com erros de fato, por si só, não tem força probatória de comprovar a existência de pagamento a maior._x000a_DIREITO CREDITÓRIO. ÔNUS DA PROVA. ESCRITURAÇÃO. LIVROS. DOCUMENTOS. ELEMENTOS DE PROVA._x000a_Incumbe ao interessado a demonstração, com documentação comprobatória, da existência do crédito, líquido e certo, que alega possuir junto à Fazenda Nacional (art. 170 do Código Tributário Nacional). A escrituração mantida com observância das disposições legais faz prova a favor do contribuinte dos fatos nela registrados e comprovados por documentos hábeis, segundo sua natureza, ou assim definidos em preceitos legais."/>
      </sharedItems>
    </cacheField>
    <cacheField name="Trimestres" numFmtId="0" databaseField="0">
      <fieldGroup base="3">
        <rangePr groupBy="quarters" startDate="2010-05-25T00:00:00" endDate="2020-12-04T00:00:00"/>
        <groupItems count="6">
          <s v="&lt;25/05/2010"/>
          <s v="Trim1"/>
          <s v="Trim2"/>
          <s v="Trim3"/>
          <s v="Trim4"/>
          <s v="&gt;04/12/2020"/>
        </groupItems>
      </fieldGroup>
    </cacheField>
    <cacheField name="Anos" numFmtId="0" databaseField="0">
      <fieldGroup base="3">
        <rangePr groupBy="years" startDate="2010-05-25T00:00:00" endDate="2020-12-04T00:00:00"/>
        <groupItems count="13">
          <s v="&lt;25/05/2010"/>
          <s v="2010"/>
          <s v="2011"/>
          <s v="2012"/>
          <s v="2013"/>
          <s v="2014"/>
          <s v="2015"/>
          <s v="2016"/>
          <s v="2017"/>
          <s v="2018"/>
          <s v="2019"/>
          <s v="2020"/>
          <s v="&gt;04/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0">
  <r>
    <n v="256"/>
    <s v="10830.725911/2015-19"/>
    <x v="0"/>
    <x v="0"/>
    <x v="0"/>
    <s v="1401-004.959"/>
    <x v="0"/>
    <x v="0"/>
    <s v="Vistos, relatados e discutidos os presentes autos._x000a_Acordam os membros do colegiado, por unanimidade de votos, conhecer parcialmente do recurso e, na parte conhecida, negar-lhe provimento._x000a_(documento assinado digitalmente)_x000a_Luiz Augusto de Souza Gonçalves  Presidente_x000a__x000a_(documento assinado digitalmente)_x000a_Letícia Domingues Costa Braga  Relatora_x000a__x000a_Participaram do presente julgamento os Conselheiros: Cláudio de Andrade Camerano, Daniel Ribeiro Silva, Nelso Kichel, Luciana Yoshihara Arcângelo Zanin, Wilson Kazumi Nakayama (suplente convocado), Letícia Domingues Costa Braga, Mauritania Elvira de Sousa Mendonça (suplente convocado) e Luiz Augusto de Souza Gonçalves (Presidente)."/>
    <x v="0"/>
    <x v="0"/>
  </r>
  <r>
    <n v="1604"/>
    <s v="10325.000962/2006-53"/>
    <x v="1"/>
    <x v="1"/>
    <x v="1"/>
    <s v="9303-010.940"/>
    <x v="0"/>
    <x v="0"/>
    <s v="Vistos, relatados e discutidos os presentes autos._x000a_Acordam os membros do colegiado, por unanimidade de votos, em conhecer do Recurso Especial e, no mérito, em negar-lhe provimento._x000a_(documento assinado digitalmente)_x000a_Rodrigo da Costa Pôssas - Presidente_x000a_(documento assinado digitalmente)_x000a_Valcir Gassen - Relator_x000a_Participaram do presente julgamento os Conselheiros: Andrada Márcio Canuto Natal, Tatiana Midori Migiyama, Luiz Eduardo de Oliveira Santos, Valcir Gassen, Jorge Olmiro Lock Freire, Érika Costa Camargos Autran, Vanessa Marini Cecconello e Rodrigo da Costa Pôssas."/>
    <x v="1"/>
    <x v="1"/>
  </r>
  <r>
    <n v="1826"/>
    <s v="10283.721260/2008-11"/>
    <x v="0"/>
    <x v="2"/>
    <x v="2"/>
    <s v="1202-000.225"/>
    <x v="0"/>
    <x v="0"/>
    <s v="Vistos, relatados e discutidos os presentes autos._x000a_Acordam os membros do colegiado, por unanimidade, sobrestar o processo, nos termos do relatório e voto do conselheiro relator._x000a_(documento assinado digitalmente)_x000a_Carlos Alberto Donassolo- Presidente ._x000a_(documento assinado digitalmente)_x000a_Orlando José Gonçalves Bueno - Relator._x000a__x000a_Participaram da sessão de julgamento os conselheiros Carlos Alberto Donassolo,Viviane Vidal Wagner, Nereida de Miranda Finamore Horta, Plínio Rodrigues Lima, Geraldo Valentim Neto, Orlando José Gonçalves Bueno."/>
    <x v="2"/>
    <x v="2"/>
  </r>
  <r>
    <n v="1825"/>
    <s v="11065.100330/2010-46"/>
    <x v="0"/>
    <x v="0"/>
    <x v="1"/>
    <s v="1402-005.182"/>
    <x v="1"/>
    <x v="0"/>
    <s v="Vistos, relatados e discutidos os presentes autos._x000a__x000a_Acordam os membros do colegiado, por unanimidade de votos, não conhecer do recurso voluntário.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
    <x v="2"/>
  </r>
  <r>
    <n v="428"/>
    <s v="10711.723213/2011-10"/>
    <x v="0"/>
    <x v="3"/>
    <x v="1"/>
    <s v="3302-009.679"/>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29"/>
    <s v="10711.722956/2011-64"/>
    <x v="0"/>
    <x v="3"/>
    <x v="1"/>
    <s v="3302-009.678"/>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0"/>
    <s v="10711.722955/2011-10"/>
    <x v="0"/>
    <x v="3"/>
    <x v="1"/>
    <s v="3302-009.677"/>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1"/>
    <s v="10711.722304/2011-20"/>
    <x v="0"/>
    <x v="3"/>
    <x v="1"/>
    <s v="3302-009.676"/>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2"/>
    <s v="10711.722260/2011-38"/>
    <x v="0"/>
    <x v="3"/>
    <x v="1"/>
    <s v="3302-009.675"/>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3"/>
    <s v="10711.722259/2011-11"/>
    <x v="0"/>
    <x v="3"/>
    <x v="1"/>
    <s v="3302-009.674"/>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4"/>
    <s v="10711.722258/2011-69"/>
    <x v="0"/>
    <x v="3"/>
    <x v="1"/>
    <s v="3302-009.673"/>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5"/>
    <s v="10711.722082/2011-45"/>
    <x v="0"/>
    <x v="3"/>
    <x v="1"/>
    <s v="3302-009.672"/>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6"/>
    <s v="10711.722081/2011-09"/>
    <x v="0"/>
    <x v="3"/>
    <x v="1"/>
    <s v="3302-009.671"/>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437"/>
    <s v="10711.722080/2011-56"/>
    <x v="0"/>
    <x v="3"/>
    <x v="1"/>
    <s v="3302-009.670"/>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3"/>
    <x v="3"/>
  </r>
  <r>
    <n v="990"/>
    <s v="10855.720015/2008-56"/>
    <x v="0"/>
    <x v="0"/>
    <x v="3"/>
    <s v="1201-004.407"/>
    <x v="0"/>
    <x v="0"/>
    <s v="Vistos, relatados e discutidos os presentes autos._x000a_Acordam os membros do colegiado, por unanimidade de votos, em não conhecer do recurso voluntário, por renúncia à instância, nos termos da Súmula 1 do CARF.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4"/>
    <x v="4"/>
  </r>
  <r>
    <n v="2454"/>
    <s v="10980.006658/2004-24"/>
    <x v="0"/>
    <x v="4"/>
    <x v="4"/>
    <s v="3401-007.936"/>
    <x v="0"/>
    <x v="0"/>
    <s v="Vistos, relatados e discutidos os presentes autos._x000a_Acordam os membros do colegiado, por unanimidade de votos, em dar parcial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4"/>
    <x v="5"/>
  </r>
  <r>
    <n v="1601"/>
    <s v="10580.003111/2006-41"/>
    <x v="2"/>
    <x v="1"/>
    <x v="1"/>
    <s v="9303-010.943"/>
    <x v="0"/>
    <x v="0"/>
    <s v="Vistos, relatados e discutidos os presentes autos._x000a_Acordam os membros do colegiado, por unanimidade de votos, em conhecer do Recurso Especial e, no mérito, em dar-lhe provimento para afastar a nulidade e determinar o retorno dos autos à turma recorrida para análise das demais questões de mérito._x000a_(documento assinado digitalmente)_x000a_Rodrigo da Costa Pôssas - Presidente_x000a_(documento assinado digitalmente)_x000a_Valcir Gassen - Relator_x000a_Participaram do presente julgamento os Conselheiros: Andrada Márcio Canuto Natal, Tatiana Midori Migiyama, Luiz Eduardo de Oliveira Santos, Valcir Gassen, Jorge Olmiro Lock Freire, Érika Costa Camargos Autran, Vanessa Marini Cecconello e Rodrigo da Costa Pôssas."/>
    <x v="5"/>
    <x v="6"/>
  </r>
  <r>
    <n v="1147"/>
    <s v="18050.000963/2008-49"/>
    <x v="0"/>
    <x v="5"/>
    <x v="1"/>
    <s v="2201-007.740"/>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6"/>
    <x v="7"/>
  </r>
  <r>
    <n v="1589"/>
    <s v="10875.003525/2004-01"/>
    <x v="2"/>
    <x v="6"/>
    <x v="1"/>
    <s v="9101-005.252"/>
    <x v="0"/>
    <x v="0"/>
    <s v="Vistos, relatados e discutidos os presentes autos._x000a_Acordam os membros do colegiado, por unanimidade de votos, em não conhecer do Recurso Especial._x000a_(documento assinado digitalmente)_x000a_Andrea Duek Simantob  Presidente em Exercício_x000a_(documento assinado digitalmente)_x000a_Viviane Vidal Wagner  Relatora_x000a_Participaram do presente julgamento os Conselheiros: Edeli Pereira Bessa, Livia De Carli Germano, Viviane Vidal Wagner, Amelia Wakako Morishita Yamamoto, Fernando Brasil de Oliveira Pinto, Luis Henrique Marotti Toselli, Caio Cesar Nader Quintella e Andrea Duek Simantob (Presidente)."/>
    <x v="7"/>
    <x v="8"/>
  </r>
  <r>
    <n v="2515"/>
    <s v="13161.720315/2008-31"/>
    <x v="3"/>
    <x v="7"/>
    <x v="5"/>
    <s v="2202-007.278"/>
    <x v="0"/>
    <x v="0"/>
    <s v="Vistos, relatados e discutidos os presentes autos._x000a_Acordam os membros do colegiado, por unanimidade, em negar provimento ao recurso de ofício, e em dar parcial provimento ao recurso voluntário para restabelecer 1.115,204 ha. de área de preservação permanente.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7"/>
    <x v="9"/>
  </r>
  <r>
    <n v="1261"/>
    <s v="15922.000001/2008-95"/>
    <x v="0"/>
    <x v="8"/>
    <x v="6"/>
    <s v="2002-005.829"/>
    <x v="0"/>
    <x v="0"/>
    <s v="Vistos, relatados e discutidos os presentes autos._x000a_Acordam os membros do Colegiado, por unanimidade de votos, em neg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8"/>
    <x v="10"/>
  </r>
  <r>
    <n v="440"/>
    <s v="15987.000581/2009-47"/>
    <x v="0"/>
    <x v="9"/>
    <x v="2"/>
    <s v="3401-002.157"/>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1"/>
    <s v="15987.000580/2009-01"/>
    <x v="0"/>
    <x v="9"/>
    <x v="2"/>
    <s v="3401-002.156"/>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2"/>
    <s v="13819.720239/2010-15"/>
    <x v="0"/>
    <x v="3"/>
    <x v="2"/>
    <s v="3401-002.123"/>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3"/>
    <s v="13819.720238/2010-62"/>
    <x v="0"/>
    <x v="3"/>
    <x v="2"/>
    <s v="3401-002.122"/>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4"/>
    <s v="13819.720236/2010-73"/>
    <x v="0"/>
    <x v="3"/>
    <x v="2"/>
    <s v="3401-002.121"/>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5"/>
    <s v="13819.720235/2010-29"/>
    <x v="0"/>
    <x v="3"/>
    <x v="2"/>
    <s v="3401-002.120"/>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6"/>
    <s v="13819.720234/2010-84"/>
    <x v="0"/>
    <x v="3"/>
    <x v="2"/>
    <s v="3401-002.119"/>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7"/>
    <s v="13819.720233/2010-30"/>
    <x v="0"/>
    <x v="3"/>
    <x v="2"/>
    <s v="3401-002.118"/>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8"/>
    <s v="13819.720232/2010-95"/>
    <x v="0"/>
    <x v="3"/>
    <x v="2"/>
    <s v="3401-002.117"/>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49"/>
    <s v="13819.720231/2010-41"/>
    <x v="0"/>
    <x v="3"/>
    <x v="2"/>
    <s v="3401-002.116"/>
    <x v="4"/>
    <x v="0"/>
    <s v="Resolvem os membros do colegiado, por unanimidade de votos, converter o julgamento em diligência nos termos do voto condutor. Este julgamento seguiu a sistemática dos recursos repetitivos, sendo-lhes aplicado o decidido na Resolução nº 3401-002.115, de 20 de outubro de 2020, prolatada no julgamento do processo 13819.720230/2010-04,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439"/>
    <s v="10711.721867/2011-09"/>
    <x v="0"/>
    <x v="3"/>
    <x v="1"/>
    <s v="3302-009.668"/>
    <x v="0"/>
    <x v="0"/>
    <s v="Vistos, relatados e discutidos os presentes autos._x000a_Acordam os membros do colegiado, por unanimidade de votos, em rejeitar a preliminar arguida. No mérito, por unanimidade de votos, em negar provimento ao recurso, nos termos do voto do relator._x000a_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9"/>
    <x v="11"/>
  </r>
  <r>
    <n v="1798"/>
    <s v="14479.000229/2007-17"/>
    <x v="0"/>
    <x v="10"/>
    <x v="1"/>
    <s v="2401-008.681"/>
    <x v="0"/>
    <x v="0"/>
    <s v="Vistos, relatados e discutidos os presentes autos._x000a_Acordam os membros do colegiado, por unanimidade de votos, rejeitar a preliminar, afastar a prejudicial de decadência e, no mérito, d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9"/>
    <x v="12"/>
  </r>
  <r>
    <n v="2495"/>
    <s v="13016.720105/2011-12"/>
    <x v="0"/>
    <x v="11"/>
    <x v="1"/>
    <s v="2202-007.314"/>
    <x v="0"/>
    <x v="0"/>
    <s v="Vistos, relatados e discutidos os presentes autos._x000a_Acordam os membros do colegiado, por unanimidade de votos, em dar provimento parcial ao recurso para determinar seja o imposto de renda calculado utilizando-se as tabelas e alíquotas do imposto vigentes a cada mês de referência, observando a renda auferida mês a mês, conforme as competências compreendidas na açã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9"/>
    <x v="13"/>
  </r>
  <r>
    <n v="450"/>
    <s v="13819.720230/2010-04"/>
    <x v="0"/>
    <x v="3"/>
    <x v="2"/>
    <s v="3401-002.115"/>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9"/>
    <x v="11"/>
  </r>
  <r>
    <n v="1000"/>
    <s v="10880.014072/2001-19"/>
    <x v="0"/>
    <x v="3"/>
    <x v="1"/>
    <s v="3401-008.271"/>
    <x v="0"/>
    <x v="0"/>
    <s v="Vistos, relatados e discutidos os presentes autos._x000a_Acordam os membros do colegiado, por unanimidade de votos, em não conhecer do recurs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10"/>
    <x v="14"/>
  </r>
  <r>
    <n v="687"/>
    <s v="16624.002555/2010-79"/>
    <x v="0"/>
    <x v="12"/>
    <x v="1"/>
    <s v="2202-007.598"/>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11"/>
    <x v="15"/>
  </r>
  <r>
    <n v="692"/>
    <s v="13710.003428/2005-62"/>
    <x v="0"/>
    <x v="12"/>
    <x v="1"/>
    <s v="2202-007.599"/>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11"/>
    <x v="16"/>
  </r>
  <r>
    <n v="693"/>
    <s v="13706.006623/2008-56"/>
    <x v="0"/>
    <x v="5"/>
    <x v="1"/>
    <s v="2202-007.592"/>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11"/>
    <x v="17"/>
  </r>
  <r>
    <n v="983"/>
    <s v="10218.720531/2009-77"/>
    <x v="0"/>
    <x v="10"/>
    <x v="1"/>
    <s v="2401-008.672"/>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12"/>
    <x v="18"/>
  </r>
  <r>
    <n v="3042"/>
    <s v="10920.724320/2015-15"/>
    <x v="0"/>
    <x v="5"/>
    <x v="7"/>
    <s v="2401-008.733"/>
    <x v="0"/>
    <x v="0"/>
    <s v="Vistos, relatados e discutidos os presentes autos._x000a_Acordam os membros do colegiado, por unanimidade de votos, rejeitar a preliminar e, no mérito, neg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2"/>
    <x v="19"/>
  </r>
  <r>
    <n v="984"/>
    <s v="16327.904570/2009-74"/>
    <x v="0"/>
    <x v="3"/>
    <x v="2"/>
    <s v="3401-002.125"/>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12"/>
    <x v="18"/>
  </r>
  <r>
    <n v="1260"/>
    <s v="19311.000335/2008-16"/>
    <x v="0"/>
    <x v="8"/>
    <x v="6"/>
    <s v="2002-005.830"/>
    <x v="0"/>
    <x v="0"/>
    <s v="Vistos, relatados e discutidos os presentes autos._x000a_Acordam os membros do Colegiado, por unanimidade de votos, em neg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13"/>
    <x v="20"/>
  </r>
  <r>
    <n v="247"/>
    <s v="10880.939210/2011-46"/>
    <x v="0"/>
    <x v="13"/>
    <x v="8"/>
    <s v="1001-002.238"/>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14"/>
    <x v="21"/>
  </r>
  <r>
    <n v="2598"/>
    <s v="11030.000094/2006-80"/>
    <x v="0"/>
    <x v="1"/>
    <x v="1"/>
    <s v="1201-004.378"/>
    <x v="3"/>
    <x v="2"/>
    <s v="Vistos, relatados e discutidos os presentes autos._x000a_Acordam os membros do colegiado, por maioria de votos, em negar provimento ao recurso voluntário. Vencido o conselheiro Allan Marcel Warwar Teixeira que votou no sentido dar provimento ao recurso voluntário._x000a__x000a__x000a_(assinado digitalmente)_x000a_Ricardo Antonio Carvalho Barbosa - Presidente._x000a_(assinado digitalmente)_x000a_Neudson Cavalcante Albuquerque - Rel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5"/>
    <x v="22"/>
  </r>
  <r>
    <n v="684"/>
    <s v="19515.003069/2008-89"/>
    <x v="0"/>
    <x v="14"/>
    <x v="1"/>
    <s v="2202-007.483"/>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15"/>
    <x v="23"/>
  </r>
  <r>
    <n v="1301"/>
    <s v="10241.720436/2015-24"/>
    <x v="0"/>
    <x v="15"/>
    <x v="1"/>
    <s v="1201-004.326"/>
    <x v="0"/>
    <x v="0"/>
    <s v="Vistos, relatados e discutidos os presentes autos._x000a_Acordam os membros do colegiado, por unanimidade de votos, em não conhecer d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15"/>
    <x v="24"/>
  </r>
  <r>
    <n v="2595"/>
    <s v="13984.900456/2011-58"/>
    <x v="0"/>
    <x v="10"/>
    <x v="9"/>
    <s v="1003-002.001"/>
    <x v="0"/>
    <x v="0"/>
    <s v="Vistos, relatados e discutidos os presentes autos._x000a_Acordam os membros do colegiado, por unanimidade de votos, em dar provimento parcial ao recurso voluntário, para determinar o retorno dos autos à Unidade Local para continuação da análise do direito creditório decorrente de saldo negativo de IRPJ, ano calendário 2003, devendo essa considerar em sua investigação todas as provas colacionadas aos presentes autos. Havendo a constatação de liquidez e certeza do crédito em discussão nestes autos, que seja realizada a homologação da DCOMP apresentada pela contribuinte._x000a_(documento assinado digitalmente)_x000a_Carmen Ferreira Saraiva - Presidente_x000a_(documento assinado digitalmente)_x000a_Bárbara Santos Guedes - Relator_x000a__x000a_Participaram do presente julgamento os Conselheiros: Bárbara Santos Guedes, Mauritânia Elvira de Sousa Mendonça, Wilson Kazumi Nakayama, Carmen Ferreira Saraiva (Presidente)."/>
    <x v="15"/>
    <x v="25"/>
  </r>
  <r>
    <n v="76"/>
    <s v="11030.900580/2010-86"/>
    <x v="0"/>
    <x v="13"/>
    <x v="10"/>
    <s v="1002-001.831"/>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16"/>
    <x v="26"/>
  </r>
  <r>
    <n v="2596"/>
    <s v="13984.900362/2010-06"/>
    <x v="0"/>
    <x v="10"/>
    <x v="9"/>
    <s v="1003-002.002"/>
    <x v="0"/>
    <x v="0"/>
    <s v="Vistos, relatados e discutidos os presentes autos._x000a_Acordam os membros do colegiado, por unanimidade de votos, em dar provimento parcial ao recurso voluntário, para determinar o retorno dos autos à Unidade Local para continuação da análise do direito creditório decorrente de saldo negativo de IRPJ, ano calendário 2003, devendo essa considerar em sua investigação todas as provas colacionadas aos presentes autos. Havendo a constatação de liquidez e certeza do crédito em discussão nestes autos, que seja realizada a homologação da DCOMP apresentada pela contribuinte._x000a_(documento assinado digitalmente)_x000a_Carmen Ferreira Saraiva - Presidente_x000a_(documento assinado digitalmente)_x000a_Bárbara Santos Guedes - Relator_x000a__x000a_Participaram do presente julgamento os Conselheiros: Bárbara Santos Guedes, Mauritânia Elvira de Sousa Mendonça, Wilson Kazumi Nakayama, Carmen Ferreira Saraiva (Presidente)."/>
    <x v="17"/>
    <x v="27"/>
  </r>
  <r>
    <n v="2281"/>
    <s v="11968.001194/2007-33"/>
    <x v="0"/>
    <x v="3"/>
    <x v="11"/>
    <s v="3402-007.778"/>
    <x v="0"/>
    <x v="0"/>
    <s v="Vistos, relatados e discutidos os presentes autos._x000a_Acordam os membros do colegiado, por unanimidade de votos, em conhecer parcialmente o recurso voluntário e, na parte conhecida, dar-lhe provimento para reconhecer a exclusão dos juros por aplicação da Súmula CARF nº5.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Á Pittondo Deligne, substituído (a) pelo(a) conselheiro(a) Sabrina Coutinho Barbosa."/>
    <x v="18"/>
    <x v="28"/>
  </r>
  <r>
    <n v="1298"/>
    <s v="14485.001300/2007-08"/>
    <x v="0"/>
    <x v="5"/>
    <x v="12"/>
    <s v="2301-008.333"/>
    <x v="0"/>
    <x v="0"/>
    <s v="Vistos, relatados e discutidos os presentes autos._x000a_Acordam os membros do colegiado, por unanimidade de votos, em conhecer parcialmente do recurso, não conhecendo das alegações de inconstitucionalidade e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18"/>
    <x v="29"/>
  </r>
  <r>
    <n v="2486"/>
    <s v="10380.100031/2009-32"/>
    <x v="0"/>
    <x v="11"/>
    <x v="1"/>
    <s v="2202-007.323"/>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9"/>
    <x v="30"/>
  </r>
  <r>
    <n v="2487"/>
    <s v="10380.100030/2009-98"/>
    <x v="0"/>
    <x v="11"/>
    <x v="1"/>
    <s v="2202-007.324"/>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9"/>
    <x v="30"/>
  </r>
  <r>
    <n v="34"/>
    <s v="11891.000448/2007-37"/>
    <x v="0"/>
    <x v="16"/>
    <x v="1"/>
    <s v="3302-010.084"/>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0"/>
    <x v="31"/>
  </r>
  <r>
    <n v="2455"/>
    <s v="10660.000687/2005-86"/>
    <x v="0"/>
    <x v="17"/>
    <x v="4"/>
    <s v="3401-007.699"/>
    <x v="0"/>
    <x v="0"/>
    <s v="Vistos, relatados e discutidos os presentes autos._x000a_Acordam os membros do colegiado, por unanimidade de votos, em dar parcial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Sabrina Coutinho Barbosa,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1"/>
    <x v="32"/>
  </r>
  <r>
    <n v="1390"/>
    <s v="11128.721636/2013-00"/>
    <x v="0"/>
    <x v="6"/>
    <x v="13"/>
    <s v="3003-001.490"/>
    <x v="0"/>
    <x v="0"/>
    <s v="Vistos, relatados e discutidos os presentes autos._x000a_Acordam os membros do colegiado, por unanimidade de votos, em negar 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2"/>
    <x v="33"/>
  </r>
  <r>
    <n v="1391"/>
    <s v="10907.722208/2013-56"/>
    <x v="0"/>
    <x v="6"/>
    <x v="13"/>
    <s v="3003-001.474"/>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2"/>
    <x v="34"/>
  </r>
  <r>
    <n v="1289"/>
    <s v="13828.000116/2003-18"/>
    <x v="0"/>
    <x v="9"/>
    <x v="4"/>
    <s v="3401-008.346"/>
    <x v="2"/>
    <x v="0"/>
    <s v="Acordam os membros do colegiado, por unanimidade de votos, em dar parcial provimento ao Recurso Voluntário, para que seja afastada a tese de perda do direito em razão do prazo decenal aplicável à espécie, e para que se considere como base de cálculo do PASEP, exclusivamente aos fatos geradores ocorridos nos meses de competência de fevereiro de 1993 a setembro de 1994, a receita apurada no sexto mês anterior, sobre a qual será aplicada a alíquota original da LC n° 08/70, nos termos expostos, devendo os autos retornarem à unidade preparadora para o cálculo restituição devida, bem como a homologação das correspondentes compensações no limite do crédito apurado._x000a_.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3"/>
    <x v="35"/>
  </r>
  <r>
    <n v="793"/>
    <s v="13738.000339/2007-18"/>
    <x v="0"/>
    <x v="8"/>
    <x v="1"/>
    <s v="2003-002.785"/>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4"/>
    <x v="36"/>
  </r>
  <r>
    <n v="1800"/>
    <s v="13603.002659/2007-38"/>
    <x v="0"/>
    <x v="14"/>
    <x v="1"/>
    <s v="2401-008.630"/>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
    <x v="24"/>
    <x v="37"/>
  </r>
  <r>
    <n v="251"/>
    <s v="13116.000690/2005-64"/>
    <x v="0"/>
    <x v="18"/>
    <x v="14"/>
    <s v="3401-008.533"/>
    <x v="0"/>
    <x v="0"/>
    <s v="Vistos, relatados e discutidos os presentes autos._x000a_Acordam os membros do colegiado, por unanimidade de votos, em negar provimento ao recurso._x000a_(documento assinado digitalmente)_x000a_Lázaro Antonio Souza Soares  Presidente em exercíci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x v="25"/>
    <x v="38"/>
  </r>
  <r>
    <n v="694"/>
    <s v="10930.003393/2008-21"/>
    <x v="0"/>
    <x v="14"/>
    <x v="1"/>
    <s v="2202-007.484"/>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
    <x v="39"/>
  </r>
  <r>
    <n v="1296"/>
    <s v="16095.000284/2008-28"/>
    <x v="0"/>
    <x v="10"/>
    <x v="12"/>
    <s v="2301-008.267"/>
    <x v="0"/>
    <x v="0"/>
    <s v="Vistos, relatados e discutidos os presentes autos._x000a_Acordam os membros do colegiado, por unanimidade de votos, em conhecer parcialmente do recurso, não conhecendo das alegações de inconstitucionalidade e negar-lhe provimento._x000a_(documento assinado digitalmente)_x000a_Shie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6"/>
    <x v="40"/>
  </r>
  <r>
    <n v="1916"/>
    <s v="14041.001456/2008-81"/>
    <x v="0"/>
    <x v="14"/>
    <x v="15"/>
    <s v="2402-009.148"/>
    <x v="0"/>
    <x v="0"/>
    <s v="Vistos, relatados e discutidos os presentes autos._x000a_Acordam os membros do colegiado, por unanimidade de votos, em dar provimento parcial ao recurso voluntário, excluindo-se do lançamento os valores referentes ao Levantamento VTN  Vale Transporte não Declarad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6"/>
    <x v="41"/>
  </r>
  <r>
    <n v="1922"/>
    <s v="14041.001453/2008-47"/>
    <x v="0"/>
    <x v="14"/>
    <x v="15"/>
    <s v="2402-009.147"/>
    <x v="0"/>
    <x v="0"/>
    <s v="Vistos, relatados e discutidos os presentes autos._x000a_Acordam os membros do colegiado, por unanimidade de votos, em dar provimento parcial ao recurso voluntário, excluindo-se do lançamento os valores referentes ao Levantamento VTN  Vale Transporte não Declarad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6"/>
    <x v="41"/>
  </r>
  <r>
    <n v="1807"/>
    <s v="10320.005176/2008-54"/>
    <x v="0"/>
    <x v="14"/>
    <x v="1"/>
    <s v="2401-008.631"/>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
    <x v="27"/>
    <x v="42"/>
  </r>
  <r>
    <n v="698"/>
    <s v="10469.723579/2011-08"/>
    <x v="0"/>
    <x v="5"/>
    <x v="1"/>
    <s v="2202-007.594"/>
    <x v="0"/>
    <x v="0"/>
    <s v="Vistos, relatados e discutidos os presentes autos._x000a_Acordam os membros do colegiado, por unanimidade de votos, em não conhecer d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8"/>
    <x v="43"/>
  </r>
  <r>
    <n v="1062"/>
    <s v="10882.722891/2011-95"/>
    <x v="0"/>
    <x v="14"/>
    <x v="1"/>
    <s v="2202-007.499"/>
    <x v="0"/>
    <x v="0"/>
    <s v="Vistos, relatados e discutidos os presentes autos._x000a_Acordam os membros do colegiado, por unanimidade de votos, em não conhecer d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8"/>
    <x v="44"/>
  </r>
  <r>
    <n v="683"/>
    <s v="19515.003417/2005-75"/>
    <x v="0"/>
    <x v="14"/>
    <x v="1"/>
    <s v="2202-007.49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x v="29"/>
    <x v="45"/>
  </r>
  <r>
    <n v="700"/>
    <s v="10283.720459/2006-51"/>
    <x v="0"/>
    <x v="14"/>
    <x v="1"/>
    <s v="2202-007.498"/>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9"/>
    <x v="46"/>
  </r>
  <r>
    <n v="1539"/>
    <s v="19515.006646/2008-94"/>
    <x v="1"/>
    <x v="1"/>
    <x v="16"/>
    <s v="9303-010.921"/>
    <x v="0"/>
    <x v="0"/>
    <s v="Vistos, relatados e discutidos os presentes autos._x000a_Acordam os membros do colegiado, por unanimidade de votos, em conhecer do Recurso Especial e, no mérito, em dar-lhe provimento._x000a__x000a_(assinado digitalmente)_x000a_Rodrigo da Costa Pôssas - Presidente em exercício_x000a__x000a_(assinado digitalmente)_x000a_Jorge Olmiro Lock Freire - Relator_x000a__x000a_Participaram da sessão de julgamento os Conselheiros Rodrigo da Costa Pôssas, Andrada Márcio Canuto Natal, Tatiana Midori Migiyama, Luiz Eduardo de Oliveira Santos, Valcir Gassen, Luiz Eduardo de Oliveira Santos, Jorge Olmiro Lock Freire, Érika Costa Camargos Autran e Vanessa Marini Cecconello."/>
    <x v="29"/>
    <x v="47"/>
  </r>
  <r>
    <n v="2643"/>
    <s v="15504.720933/2011-84"/>
    <x v="0"/>
    <x v="12"/>
    <x v="1"/>
    <s v="2301-008.422"/>
    <x v="5"/>
    <x v="0"/>
    <s v="Vistos, relatados e discutidos os presentes autos._x000a_Acordam os membros do colegiado, unanimidade de votos, em negar provimento ao recurs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30"/>
    <x v="48"/>
  </r>
  <r>
    <n v="2644"/>
    <s v="15504.720932/2011-30"/>
    <x v="0"/>
    <x v="12"/>
    <x v="1"/>
    <s v="2301-008.421"/>
    <x v="0"/>
    <x v="0"/>
    <s v="Vistos, relatados e discutidos os presentes autos._x000a_Acordam os membros do colegiado, por unanimidade de votos, em negar provimento ao recurs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30"/>
    <x v="49"/>
  </r>
  <r>
    <n v="780"/>
    <s v="10650.721246/2011-89"/>
    <x v="0"/>
    <x v="19"/>
    <x v="2"/>
    <s v="2401-000.812"/>
    <x v="3"/>
    <x v="1"/>
    <s v="Resolvem os membros do colegiado, por maioria de votos, converter o julgamento em diligência, nos termos do voto da relatora. Vencidos os conselheiros Cleberson Alex Friess, Rayd Santana Ferreira e Miriam Denise Xavier que votaram por julgar o mérito. Este julgamento seguiu a sistemática dos recursos repetitivos, sendo-lhes aplicado o decidido na Resolução nº 2401-000.811, de 3 de setembro de 2020, prolatada no julgamento do processo 10650.721242/2011-09, paradigma ao qual o presente processo foi vinculado._x000a_(documento assinado digitalmente)_x000a_Miriam Denise Xavier  Presidente Redatora_x000a__x000a_Participaram da sessão de julgamento os Conselheiros: Cleberson Alex Friess, Rayd Santana Ferreira, Jose Luís Hentsch Benjamin Pinheiro, Andréa Viana Arrais Egypto, Rodrigo Lopes Araújo, Matheus Soares Leite, André Luís Ulrich Pinto (suplente convocado), Miriam Denise Xavier (Presidente)."/>
    <x v="31"/>
    <x v="50"/>
  </r>
  <r>
    <n v="781"/>
    <s v="10650.721242/2011-09"/>
    <x v="0"/>
    <x v="19"/>
    <x v="2"/>
    <s v="2401-000.811"/>
    <x v="3"/>
    <x v="3"/>
    <s v="Vistos, relatados e discutidos os presentes autos._x000a_Resolvem os membros do colegiado, por maioria de votos, converter o julgamento em diligência, nos termos do voto da relatora. Vencidos os conselheiros Cleberson Alex Friess, Rayd Santana Ferreira e Miriam Denise Xavier que votaram por julgar o mérito._x000a_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31"/>
    <x v="50"/>
  </r>
  <r>
    <n v="779"/>
    <s v="13811.001363/2004-00"/>
    <x v="0"/>
    <x v="8"/>
    <x v="1"/>
    <s v="2003-002.788"/>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31"/>
    <x v="50"/>
  </r>
  <r>
    <n v="1782"/>
    <s v="14479.000835/2007-32"/>
    <x v="0"/>
    <x v="20"/>
    <x v="1"/>
    <s v="2401-008.602"/>
    <x v="6"/>
    <x v="2"/>
    <s v="Vistos, relatados e discutidos os presentes autos._x000a_Acordam os membros do colegiado, por maioria de votos, reconhecer a decadência até a competência 12/1999. No mérito, por unanimidade de votos, dar provimento ao recurso voluntário. Vencidos, quanto à decadência, os conselheiros Matheus Soares Leite (relator), Rayd Santana Ferreira e Andréa Viana Arrais Egypto que reconheciam a decadência até a competência 09/2002. Designado para redigir o voto vencedor o conselheiro Rodrigo Lopes Araújo._x000a_(documento assinado digitalmente)_x000a_Miriam Denise Xavier - Presidente_x000a_(documento assinado digitalmente)_x000a_Matheus Soares Leite - Relator_x000a_(documento assinado digitalmente)_x000a_Rodrigo Lopes Araújo  Redator Designado_x000a_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32"/>
    <x v="51"/>
  </r>
  <r>
    <n v="1995"/>
    <s v="10925.720056/2011-77"/>
    <x v="0"/>
    <x v="10"/>
    <x v="8"/>
    <s v="1001-002.169"/>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32"/>
    <x v="52"/>
  </r>
  <r>
    <n v="2504"/>
    <s v="10552.000336/2007-64"/>
    <x v="0"/>
    <x v="20"/>
    <x v="5"/>
    <s v="2202-007.451"/>
    <x v="0"/>
    <x v="0"/>
    <s v="Vistos, relatados e discutidos os presentes autos._x000a_Acordam os membros do colegiado, por unanimidade de votos, em dar provimento ao recurso.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32"/>
    <x v="53"/>
  </r>
  <r>
    <n v="1033"/>
    <s v="13896.720877/2012-77"/>
    <x v="0"/>
    <x v="1"/>
    <x v="1"/>
    <s v="1201-004.384"/>
    <x v="0"/>
    <x v="0"/>
    <s v="Vistos, relatados e discutidos os presentes autos._x000a_Acordam os membros do colegiado, por unanimidade de votos, em negar provimento ao recurso voluntário._x000a_(documento assinado digitalmente)_x000a_Ricardo Antonio Carvalho Barbosa  Relator e Presidente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
    <x v="33"/>
    <x v="54"/>
  </r>
  <r>
    <n v="1248"/>
    <s v="13702.002314/2008-47"/>
    <x v="0"/>
    <x v="8"/>
    <x v="6"/>
    <s v="2002-005.833"/>
    <x v="0"/>
    <x v="0"/>
    <s v="Vistos, relatados e discutidos os presentes autos._x000a_Acordam os membros do Colegiado, por unanimidade de votos, em neg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33"/>
    <x v="55"/>
  </r>
  <r>
    <n v="1039"/>
    <s v="10950.724568/2015-29"/>
    <x v="0"/>
    <x v="6"/>
    <x v="2"/>
    <s v="1401-000.773"/>
    <x v="1"/>
    <x v="0"/>
    <s v="Vistos, relatados e discutidos os presentes autos._x000a_Resolvem os membros do Colegiado, por unanimidade de votos, converter o julgamento em diligência nos termos do voto do Relator._x000a__x000a_(assinado digitalmente)_x000a_Luiz Augusto de Souza Gonçalves - Presidente._x000a__x000a_(assinado digitalmente)_x000a_Nelso Kichel- Relator._x000a__x000a_Participaram da sessão de julgamento os Conselheiros: Claudio de Andrade Camerano, Daniel Ribeiro Silva, Nelso Kichel, Luciana Yoshihara Arcangelo Zanin, Wilson Kazumi Nakayama (suplente convocado), Leticia Domingues Costa Braga, Mauritania Elvira de Sousa Mendonça (suplente convocada) e Luiz Augusto de Souza Gonçalves (Presidente). Ausente o conselheiro Carlos Andre Soares Nogueira, substituído pelo conselheiro Wilson Kazumi Nakayama._x000a__x000a__x000a__x000a__x000a__x000a_Relatório"/>
    <x v="33"/>
    <x v="54"/>
  </r>
  <r>
    <n v="1034"/>
    <s v="13018.000075/2008-17"/>
    <x v="0"/>
    <x v="3"/>
    <x v="2"/>
    <s v="3402-002.731"/>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33"/>
    <x v="54"/>
  </r>
  <r>
    <n v="1035"/>
    <s v="11020.912333/2011-22"/>
    <x v="0"/>
    <x v="3"/>
    <x v="2"/>
    <s v="3402-002.729"/>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33"/>
    <x v="54"/>
  </r>
  <r>
    <n v="1036"/>
    <s v="11020.912331/2011-33"/>
    <x v="0"/>
    <x v="3"/>
    <x v="2"/>
    <s v="3402-002.727"/>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33"/>
    <x v="54"/>
  </r>
  <r>
    <n v="1037"/>
    <s v="13116.000694/2009-76"/>
    <x v="0"/>
    <x v="9"/>
    <x v="2"/>
    <s v="3402-002.745"/>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33"/>
    <x v="54"/>
  </r>
  <r>
    <n v="1038"/>
    <s v="13116.000692/2009-87"/>
    <x v="0"/>
    <x v="9"/>
    <x v="2"/>
    <s v="3402-002.744"/>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33"/>
    <x v="54"/>
  </r>
  <r>
    <n v="2452"/>
    <s v="10980.007811/2008-64"/>
    <x v="0"/>
    <x v="7"/>
    <x v="1"/>
    <s v="2202-007.281"/>
    <x v="0"/>
    <x v="0"/>
    <s v="Vistos, relatados e discutidos os presentes autos._x000a_Acordam os membros do colegiado, por unanimidade de votos, em dar provimento parcial ao recurso para restabelecer a área de reserva legal declarada.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34"/>
    <x v="56"/>
  </r>
  <r>
    <n v="925"/>
    <s v="13617.720073/2018-52"/>
    <x v="0"/>
    <x v="10"/>
    <x v="17"/>
    <s v="2402-009.167"/>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35"/>
    <x v="57"/>
  </r>
  <r>
    <n v="931"/>
    <s v="18470.730928/2015-36"/>
    <x v="0"/>
    <x v="10"/>
    <x v="17"/>
    <s v="2402-009.166"/>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35"/>
    <x v="58"/>
  </r>
  <r>
    <n v="934"/>
    <s v="18470.731187/2015-19"/>
    <x v="0"/>
    <x v="14"/>
    <x v="17"/>
    <s v="2402-009.160"/>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35"/>
    <x v="59"/>
  </r>
  <r>
    <n v="940"/>
    <s v="12448.728186/2016-61"/>
    <x v="0"/>
    <x v="10"/>
    <x v="17"/>
    <s v="2402-009.162"/>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35"/>
    <x v="60"/>
  </r>
  <r>
    <n v="932"/>
    <s v="10875.722049/2017-38"/>
    <x v="0"/>
    <x v="5"/>
    <x v="2"/>
    <s v="2402-000.920"/>
    <x v="1"/>
    <x v="0"/>
    <s v="Vistos, relatados e discutidos os presentes autos._x000a_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35"/>
    <x v="58"/>
  </r>
  <r>
    <n v="2528"/>
    <s v="15504.726522/2011-01"/>
    <x v="0"/>
    <x v="11"/>
    <x v="1"/>
    <s v="2202-007.315"/>
    <x v="0"/>
    <x v="0"/>
    <s v="Vistos, relatados e discutidos os presentes autos._x000a_Acordam os membros do colegiado, por unanimidade de votos, em dar provimento parcial ao recurso para determinar seja o imposto de renda calculado utilizando-se as tabelas e alíquotas do imposto vigentes a cada mês de referência, observando a renda auferida mês a mês, conforme as competências compreendidas na açã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36"/>
    <x v="61"/>
  </r>
  <r>
    <n v="1146"/>
    <s v="18050.003849/2008-71"/>
    <x v="0"/>
    <x v="10"/>
    <x v="1"/>
    <s v="2201-007.685"/>
    <x v="0"/>
    <x v="0"/>
    <s v="Vistos, relatados e discutidos os presentes autos._x000a_Acordam os membros do colegiado, por unanimidade de votos, em acolher parcialmente a preliminar de decadência para reconhecer a extinção do crédito tributário lançado até a competência 10/2000. No mérit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37"/>
    <x v="62"/>
  </r>
  <r>
    <n v="1163"/>
    <s v="14337.000422/2007-72"/>
    <x v="0"/>
    <x v="10"/>
    <x v="1"/>
    <s v="2201-007.689"/>
    <x v="0"/>
    <x v="0"/>
    <s v="Vistos, relatados e discutidos os presentes autos._x000a_Acordam os membros do colegiado, por unanimidade de votos, em acolher parcialmente a arguição de decadência para reconhecer a extinção do crédito tributário lançado para as competências de 07/1997 a 11/2002.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37"/>
    <x v="63"/>
  </r>
  <r>
    <n v="2505"/>
    <s v="10552.000282/2007-37"/>
    <x v="0"/>
    <x v="20"/>
    <x v="5"/>
    <s v="2202-007.450"/>
    <x v="0"/>
    <x v="0"/>
    <s v="Vistos, relatados e discutidos os presentes autos._x000a_Acordam os membros do colegiado, por unanimidade de votos, em dar provimento ao recurso.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38"/>
    <x v="64"/>
  </r>
  <r>
    <n v="2518"/>
    <s v="19515.001553/2009-54"/>
    <x v="0"/>
    <x v="21"/>
    <x v="1"/>
    <s v="2202-007.40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39"/>
    <x v="65"/>
  </r>
  <r>
    <n v="2521"/>
    <s v="13161.720105/2007-62"/>
    <x v="0"/>
    <x v="7"/>
    <x v="5"/>
    <s v="2202-007.282"/>
    <x v="0"/>
    <x v="0"/>
    <s v="Vistos, relatados e discutidos os presentes autos._x000a_Acordam os membros do colegiado, por unanimidade de votos, em não conhecer do recurso.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39"/>
    <x v="66"/>
  </r>
  <r>
    <n v="2811"/>
    <s v="13736.000997/2008-19"/>
    <x v="0"/>
    <x v="9"/>
    <x v="18"/>
    <s v="2001-003.814"/>
    <x v="0"/>
    <x v="0"/>
    <s v="Vistos, relatados e discutidos os presentes autos.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is Ulrich Pinto."/>
    <x v="39"/>
    <x v="67"/>
  </r>
  <r>
    <n v="3065"/>
    <s v="36750.002571/2006-47"/>
    <x v="0"/>
    <x v="10"/>
    <x v="1"/>
    <s v="2201-007.713"/>
    <x v="0"/>
    <x v="0"/>
    <s v="Vistos, relatados e discutidos os presentes autos._x000a_Acordam os membros do colegiado, por unanimidade de votos, de ofício, em reconhecer a extinção, pela decadência, do crédito tributário lançado até a competência novembro de 2000. No mérito, por unanimidade de votos, em negar provimento ao recurso voluntário._x000a_(documento assinado digitalmente)_x000a_Carlos Alberto do Amaral Azeredo - Presidente e Rel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39"/>
    <x v="68"/>
  </r>
  <r>
    <n v="2391"/>
    <s v="13555.720222/2017-74"/>
    <x v="0"/>
    <x v="22"/>
    <x v="19"/>
    <s v="2201-006.820"/>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69"/>
  </r>
  <r>
    <n v="2402"/>
    <s v="15504.724243/2018-71"/>
    <x v="0"/>
    <x v="22"/>
    <x v="19"/>
    <s v="2201-006.826"/>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0"/>
  </r>
  <r>
    <n v="2403"/>
    <s v="15504.724208/2018-51"/>
    <x v="0"/>
    <x v="22"/>
    <x v="19"/>
    <s v="2201-006.824"/>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0"/>
  </r>
  <r>
    <n v="2404"/>
    <s v="15504.724216/2018-06"/>
    <x v="0"/>
    <x v="22"/>
    <x v="19"/>
    <s v="2201-006.825"/>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0"/>
  </r>
  <r>
    <n v="2405"/>
    <s v="15504.723305/2018-27"/>
    <x v="0"/>
    <x v="22"/>
    <x v="19"/>
    <s v="2201-006.822"/>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0"/>
  </r>
  <r>
    <n v="2406"/>
    <s v="15504.723312/2018-29"/>
    <x v="0"/>
    <x v="22"/>
    <x v="19"/>
    <s v="2201-006.823"/>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0"/>
  </r>
  <r>
    <n v="2408"/>
    <s v="13605.720065/2018-45"/>
    <x v="0"/>
    <x v="22"/>
    <x v="19"/>
    <s v="2201-006.821"/>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0"/>
  </r>
  <r>
    <n v="2393"/>
    <s v="10480.729594/2016-16"/>
    <x v="0"/>
    <x v="22"/>
    <x v="20"/>
    <s v="2201-006.81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40"/>
    <x v="71"/>
  </r>
  <r>
    <n v="1287"/>
    <s v="19647.000486/2008-74"/>
    <x v="0"/>
    <x v="5"/>
    <x v="12"/>
    <s v="2301-008.354"/>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41"/>
    <x v="72"/>
  </r>
  <r>
    <n v="1288"/>
    <s v="19647.000485/2008-20"/>
    <x v="0"/>
    <x v="5"/>
    <x v="12"/>
    <s v="2301-008.343"/>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41"/>
    <x v="73"/>
  </r>
  <r>
    <n v="2894"/>
    <s v="19679.014595/2004-78"/>
    <x v="0"/>
    <x v="23"/>
    <x v="1"/>
    <s v="3302-010.004"/>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42"/>
    <x v="74"/>
  </r>
  <r>
    <n v="1279"/>
    <s v="13819.907206/2012-31"/>
    <x v="0"/>
    <x v="24"/>
    <x v="2"/>
    <s v="3001-000.419"/>
    <x v="3"/>
    <x v="3"/>
    <s v="Vistos, relatados e discutidos os presentes autos._x000a_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a para redigir o voto vencedor a Conselheira Maria Eduarda Alencar Câmara Simões._x000a_(documento assinado digitalmente)_x000a_Marcos Roberto da Silva - Presidente_x000a_(documento assinado digitalmente)_x000a_Luis Felipe de Barros Reche  Relator_x000a_(documento assinado digitalmente)_x000a_Maria Eduarda Alencar Câmara Simões - Redatora designada_x000a__x000a_Participaram do presente julgamento os Conselheiros: Marcos Roberto da Silva (Presidente), Maria Eduarda Alencar Câmara Simões, Luis Felipe de Barros Reche e Rodolfo Tsuboi."/>
    <x v="43"/>
    <x v="75"/>
  </r>
  <r>
    <n v="1280"/>
    <s v="13819.907203/2012-06"/>
    <x v="0"/>
    <x v="24"/>
    <x v="2"/>
    <s v="3001-000.416"/>
    <x v="3"/>
    <x v="3"/>
    <s v="Vistos, relatados e discutidos os presentes autos._x000a_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a para redigir o voto vencedor a Conselheira Maria Eduarda Alencar Câmara Simões._x000a_(documento assinado digitalmente)_x000a_Marcos Roberto da Silva - Presidente_x000a_(documento assinado digitalmente)_x000a_Luis Felipe de Barros Reche  Relator_x000a_(documento assinado digitalmente)_x000a_Maria Eduarda Alencar Câmara Simões - Redatora designada_x000a_Participaram do presente julgamento os Conselheiros: Marcos Roberto da Silva (Presidente), Maria Eduarda Alencar Câmara Simões, Luis Felipe de Barros Reche e Rodolfo Tsuboi."/>
    <x v="43"/>
    <x v="75"/>
  </r>
  <r>
    <n v="1278"/>
    <s v="16095.000705/2007-30"/>
    <x v="0"/>
    <x v="10"/>
    <x v="12"/>
    <s v="2301-008.266"/>
    <x v="0"/>
    <x v="0"/>
    <s v="Vistos, relatados e discutidos os presentes autos._x000a_Acordam os membros do colegiado, por unanimidade de votos, em conhecer parcialmente do recurso, não conhecendo das alegações de inconstitucionalidade e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43"/>
    <x v="75"/>
  </r>
  <r>
    <n v="1294"/>
    <s v="16095.000689/2007-85"/>
    <x v="0"/>
    <x v="10"/>
    <x v="12"/>
    <s v="2301-008.264"/>
    <x v="0"/>
    <x v="0"/>
    <s v="Vistos, relatados e discutidos os presentes autos._x000a_Acordam os membros do colegiado, por unanimidade de votos, em conhecer parcialmente do recurso, não conhecendo das alegações de inconstitucionalidade e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43"/>
    <x v="76"/>
  </r>
  <r>
    <n v="1295"/>
    <s v="16095.000285/2008-72"/>
    <x v="0"/>
    <x v="10"/>
    <x v="12"/>
    <s v="2301-008.265"/>
    <x v="0"/>
    <x v="0"/>
    <s v="Vistos, relatados e discutidos os presentes autos._x000a_Acordam os membros do colegiado, por unanimidade de votos, em conhecer parcialmente do recurso, não conhecendo das alegações de inconstitucionalidade e negar-lhe provimento._x000a_(documento assinado digitalmente)_x000a_Sheila Aires Cartaxo Gomes - Presidente_x000a_(documento assinado digitalmente)_x000a_Maurício Dalri Timm do Valle - Relator_x000a__x000a_Participaram do presente julgamento os Conselheiros: Joao Mauricio Vital, Wesley Rocha, Cleber Ferreira Nunes Leite, Fernanda Melo Leal, Paulo Cesar Macedo Pessoa, Leticia Lacerda de Castro, Mauricio Dalri Timm do Valle, Sheila Aires Cartaxo Gomes (Presidente)"/>
    <x v="43"/>
    <x v="77"/>
  </r>
  <r>
    <n v="1060"/>
    <s v="13811.003561/2001-57"/>
    <x v="0"/>
    <x v="23"/>
    <x v="1"/>
    <s v="3302-010.008"/>
    <x v="0"/>
    <x v="0"/>
    <s v="Vistos, relatados e discutidos os presentes autos._x000a_Acordam os membros do colegiado, por unanimidade de votos, em negar provimento ao recurso voluntário, nos termos do voto do relator._x000a__x000a_(documento assinado digitalmente)_x000a_Gilson Macedo Rosenburg Filho - Presidente_x000a_(documento assinado digitalmente)_x000a_Vinícius Guimarães - Relator_x000a_Participaram do presente julgamento os Conselheiros: Gilson Macedo Rosenburg Filho (presidente), Jorge Lima Abud, José Renato Pereira de Deus, Walker Araújo, Corintho Oliveira Machado, Denise Madalena Green, Raphael Madeira Abad, Vinícius Guimarães."/>
    <x v="44"/>
    <x v="78"/>
  </r>
  <r>
    <n v="2749"/>
    <s v="10280.001622/2002-80"/>
    <x v="0"/>
    <x v="0"/>
    <x v="21"/>
    <s v="1302-005.006"/>
    <x v="1"/>
    <x v="0"/>
    <s v="Vistos, relatados e discutidos os presentes autos._x000a__x000a_Acordam os membros do colegiado, por unanimidade de votos, em DAR PROVIMENTO PARCIAL ao recurso voluntário, para afastar o óbice à análise do crédito pleiteado e determinar o retorno dos autos à unidade de origem para a continuidade da análise do direito creditório, nos termos do relatório e voto da relatora, que integram o presente julgado._x000a__x000a_Assinado Digitalmente_x000a_Luiz Tadeu Matosinho Machado  Presidente_x000a__x000a_Assinado Digitalmente_x000a_Andréia Lúcia Machado Mourão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45"/>
    <x v="79"/>
  </r>
  <r>
    <n v="466"/>
    <s v="19515.007956/2008-26"/>
    <x v="0"/>
    <x v="13"/>
    <x v="1"/>
    <s v="2202-007.66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46"/>
    <x v="80"/>
  </r>
  <r>
    <n v="773"/>
    <s v="13749.000473/2007-90"/>
    <x v="0"/>
    <x v="8"/>
    <x v="1"/>
    <s v="2003-002.786"/>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46"/>
    <x v="81"/>
  </r>
  <r>
    <n v="1285"/>
    <s v="10320.003878/2007-12"/>
    <x v="0"/>
    <x v="10"/>
    <x v="12"/>
    <s v="2301-008.282"/>
    <x v="0"/>
    <x v="0"/>
    <s v="Vistos, relatados e discutidos os presentes autos._x000a_Acordam os membros do colegiado, por unanimidade de votos, em não conhecer d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47"/>
    <x v="82"/>
  </r>
  <r>
    <n v="1286"/>
    <s v="10320.003876/2007-23"/>
    <x v="0"/>
    <x v="10"/>
    <x v="12"/>
    <s v="2301-008.281"/>
    <x v="0"/>
    <x v="0"/>
    <s v="Vistos, relatados e discutidos os presentes autos._x000a_Acordam os membros do colegiado, por unanimidade de votos, em conhecer parcialmente do recurso, não conhecendo das matérias concomitantes, e na parte conhecida,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47"/>
    <x v="83"/>
  </r>
  <r>
    <n v="766"/>
    <s v="13830.002125/2006-47"/>
    <x v="0"/>
    <x v="8"/>
    <x v="1"/>
    <s v="2003-002.789"/>
    <x v="8"/>
    <x v="2"/>
    <s v="Vistos, relatados e discutidos os presentes autos._x000a_Acordam os membros do colegiado, por maioria de votos, em rejeitar a proposta de diligência formulada pela conselheira Claudia Cristina Noira Passos da Costa Develly Montez e, por unanimidade de votos, em não conhecer d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48"/>
    <x v="84"/>
  </r>
  <r>
    <n v="767"/>
    <s v="10325.000957/2010-27"/>
    <x v="0"/>
    <x v="3"/>
    <x v="2"/>
    <s v="3401-002.127"/>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48"/>
    <x v="84"/>
  </r>
  <r>
    <n v="768"/>
    <s v="10325.000956/2010-82"/>
    <x v="0"/>
    <x v="3"/>
    <x v="2"/>
    <s v="3401-002.129"/>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48"/>
    <x v="84"/>
  </r>
  <r>
    <n v="769"/>
    <s v="10325.000950/2010-13"/>
    <x v="0"/>
    <x v="3"/>
    <x v="2"/>
    <s v="3401-002.128"/>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48"/>
    <x v="84"/>
  </r>
  <r>
    <n v="770"/>
    <s v="10325.000860/2006-38"/>
    <x v="0"/>
    <x v="3"/>
    <x v="2"/>
    <s v="3401-002.126"/>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48"/>
    <x v="84"/>
  </r>
  <r>
    <n v="1446"/>
    <s v="11516.005977/2007-12"/>
    <x v="0"/>
    <x v="25"/>
    <x v="1"/>
    <s v="2301-007.789"/>
    <x v="0"/>
    <x v="4"/>
    <s v="Vistos, relatados e discutidos os presentes autos._x000a_Acordam os membros do colegiado, por unanimidade de votos, em reconhecer a decadência dos lançamentos CI1, SCI, SC1 para os períodos 12/2001 a 11/2002 (inclusive). Por maioria de votos, em dar parcial provimento ao recurso para excluir da base de cálculo os levantamentos FLA e OCE. Vencidos os conselheiros Wesley Rocha e a relatora, que também deram provimento para excluir da base de cálculo o levantamento FUN. Designado para redigir o voto vencedor o conselheiro Paulo Cesar Macedo Pessoa._x000a_(documento assinado digitalmente)_x000a_Sheila Aires Cartaxo Gomes  Presidente_x000a_(documento assinado digitalmente)_x000a_Fernanda Melo Leal  Relator_x000a_(documento assinado digitalmente)_x000a_Paulo Cesar Macedo Pessoa  Redator Designado_x000a_Participaram do presente julgamento os Conselheiros: João Mauricio Vital, Wesley Rocha, Cleber Ferreira Nunes Leite, Fernanda Melo Leal, Paulo Cesar Macedo Pessoa, Leticia Lacerda de Castro, Mauricio Dalri Timm do Valle e Sheila Aires Cartaxo Gomes (Presidente)."/>
    <x v="49"/>
    <x v="85"/>
  </r>
  <r>
    <n v="980"/>
    <s v="13005.001228/2009-65"/>
    <x v="0"/>
    <x v="14"/>
    <x v="1"/>
    <s v="2401-008.613"/>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50"/>
    <x v="86"/>
  </r>
  <r>
    <n v="2305"/>
    <s v="13819.901104/2011-21"/>
    <x v="0"/>
    <x v="10"/>
    <x v="9"/>
    <s v="1003-001.985"/>
    <x v="3"/>
    <x v="2"/>
    <s v="Vistos, relatados e discutidos os presentes autos._x000a_Acordam os membros do colegiado, por maioria de votos, em dar provimento parcial ao recurso voluntário, para determinar o retorno dos autos à Unidade Local para continuação da análise do direito creditório decorrente de saldo negativo de IRPJ, do 2º trimestre de 2005, devendo essa considerar em sua investigação todas as provas colacionadas aos presentes autos. Havendo a constatação de liquidez e certeza do crédito em discussão nestes autos, que seja realizada a homologação da DCOMP apresentada pela contribuinte, vencida a conselheira Mauritânia Elvira de Sousa Mendonça, que lhe negou provimento._x000a_(documento assinado digitalmente)_x000a_Carmen Ferreira Saraiva - Presidente_x000a_(documento assinado digitalmente)_x000a_Bárbara Santos Guedes - Relator_x000a__x000a_Participaram do presente julgamento os Conselheiros: Bárbara Santos Guedes, Mauritânia Elvira de Sousa Mendonça, Wilson Kazumi Nakayama, Carmen Ferreira Saraiva (Presidente)."/>
    <x v="51"/>
    <x v="87"/>
  </r>
  <r>
    <n v="1385"/>
    <s v="12157.000255/2008-33"/>
    <x v="0"/>
    <x v="26"/>
    <x v="1"/>
    <s v="2202-007.361"/>
    <x v="0"/>
    <x v="0"/>
    <s v="Vistos, relatados e discutidos os presentes autos._x000a_Acordam os membros do colegiado, por unanimidade de votos, em dar parcial provimento ao recurso para reconhecer a decadência das competências 02/1997 a 07/1997, inclusive.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52"/>
    <x v="88"/>
  </r>
  <r>
    <n v="952"/>
    <s v="19985.721997/2018-64"/>
    <x v="0"/>
    <x v="10"/>
    <x v="17"/>
    <s v="2402-009.16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53"/>
    <x v="89"/>
  </r>
  <r>
    <n v="1365"/>
    <s v="10670.001410/2007-13"/>
    <x v="0"/>
    <x v="10"/>
    <x v="1"/>
    <s v="2301-008.276"/>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53"/>
    <x v="90"/>
  </r>
  <r>
    <n v="2355"/>
    <s v="13971.001591/2008-62"/>
    <x v="0"/>
    <x v="3"/>
    <x v="22"/>
    <s v="3402-007.790"/>
    <x v="0"/>
    <x v="0"/>
    <s v="Vistos, relatados e discutidos os presentes autos._x000a_Acordam os membros do colegiado, por unanimidade de votos, em dar parcial provimento ao recurso voluntário para reconhecer o direito da recorrente de ver corrigido pela taxa Selic o valor deferido dos ressarcimentos de Crédito Presumido do IPI pleiteados, relativos ao período de 01/01/1999 a 31/12/1999 e 01/01/2002 a 31/03/2004, após o prazo de 360 dias do protocolo dos pedidos até a data da sua efetiva concretização, com seu recebimento em pecúnia ou com o encontro de contas na compensação, conforme seja o cas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54"/>
    <x v="91"/>
  </r>
  <r>
    <n v="1877"/>
    <s v="18108.000649/2007-72"/>
    <x v="0"/>
    <x v="10"/>
    <x v="1"/>
    <s v="2402-009.211"/>
    <x v="1"/>
    <x v="0"/>
    <s v="Vistos, relatados e discutidos os presentes autos._x000a__x000a_Acordam os membros do colegiado, por unanimidade de votos, em negar provimento ao recurso voluntário.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54"/>
    <x v="92"/>
  </r>
  <r>
    <n v="3058"/>
    <s v="19647.006520/2007-33"/>
    <x v="0"/>
    <x v="5"/>
    <x v="19"/>
    <s v="2201-007.718"/>
    <x v="0"/>
    <x v="0"/>
    <s v="Vistos, relatados e discutidos os presentes autos._x000a_Acordam os membros do colegiado, por unanimidade de votos, em negar provimento ao recurso voluntário._x000a_(assinado digitalmente)_x000a_Carlos Alberto do Amaral Azeredo - Presidente e Rel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55"/>
    <x v="93"/>
  </r>
  <r>
    <n v="2002"/>
    <s v="10580.911951/2009-22"/>
    <x v="0"/>
    <x v="5"/>
    <x v="8"/>
    <s v="1001-002.170"/>
    <x v="0"/>
    <x v="0"/>
    <s v="Vistos, relatados e discutidos os presentes autos._x000a_Acordam os membros do colegiado, por unanimidade de votos, em dar provimento parcial ao Recurso Voluntário, para determinar o retorno dos autos à Unidade Local para que faça a análise de liquidez e certeza do crédito pretendido, verificando sua existência, suficiência e disponibilidade, considerando o reconhecimento da possibilidade de compensação de pagamento indevido ou maior de estimativa mensal de IRPJ (Súmula nº 84, CARF), bem como os documentos trazidos aos autos, prolatando-se novo Despacho Decisório, sem o prejuízo de eventualmente intimar a contribuinte a apresentar novos documentos.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56"/>
    <x v="94"/>
  </r>
  <r>
    <n v="475"/>
    <s v="13983.000354/2008-45"/>
    <x v="0"/>
    <x v="13"/>
    <x v="1"/>
    <s v="2202-007.661"/>
    <x v="0"/>
    <x v="0"/>
    <s v="Vistos, relatados e discutidos os presentes autos._x000a_Acordam os membros do colegiado, por unanimidade de votos, em conhecer em parte do recurso, exceto quanto às matérias inconstitucionalidade e exclusão do SIMPLES, e, na parte conhecida, em negar-lhe proviment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57"/>
    <x v="95"/>
  </r>
  <r>
    <n v="476"/>
    <s v="13983.000352/2008-56"/>
    <x v="0"/>
    <x v="13"/>
    <x v="1"/>
    <s v="2202-007.660"/>
    <x v="0"/>
    <x v="0"/>
    <s v="Vistos, relatados e discutidos os presentes autos._x000a_Acordam os membros do colegiado, por unanimidade de votos, em conhecer em parte do recurso, exceto quanto às matérias inconstitucionalidade e exclusão do SIMPLES, e, na parte conhecida, em negar-lhe proviment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57"/>
    <x v="96"/>
  </r>
  <r>
    <n v="477"/>
    <s v="13983.000353/2008-09"/>
    <x v="0"/>
    <x v="13"/>
    <x v="1"/>
    <s v="2202-007.659"/>
    <x v="0"/>
    <x v="0"/>
    <s v="Vistos, relatados e discutidos os presentes autos._x000a_Acordam os membros do colegiado, por unanimidade de votos, em conhecer em parte do recurso, exceto quanto às matérias inconstitucionalidade e exclusão do SIMPLES, e, na parte conhecida, em negar-lhe proviment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57"/>
    <x v="97"/>
  </r>
  <r>
    <n v="1746"/>
    <s v="10830.003901/2007-19"/>
    <x v="0"/>
    <x v="10"/>
    <x v="1"/>
    <s v="2202-007.543"/>
    <x v="0"/>
    <x v="0"/>
    <s v="Vistos, relatados e discutidos os presentes autos._x000a_Acordam os membros do colegiado, por unanimidade de votos, em conhecer parcialmente do recurso, exceto quanto às matérias de inconstitucionalidade, e, na parte conhecida, negar-lhe proviment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57"/>
    <x v="98"/>
  </r>
  <r>
    <n v="1747"/>
    <s v="10830.003898/2007-33"/>
    <x v="0"/>
    <x v="10"/>
    <x v="1"/>
    <s v="2202-007.542"/>
    <x v="0"/>
    <x v="0"/>
    <s v="Vistos, relatados e discutidos os presentes autos._x000a_Acordam os membros do colegiado, por unanimidade de votos, em conhecer parcialmente do recurso, exceto quanto às matérias de inconstitucionalidade, e, na parte conhecida, negar-lhe proviment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57"/>
    <x v="99"/>
  </r>
  <r>
    <n v="1580"/>
    <s v="10980.000711/2006-45"/>
    <x v="1"/>
    <x v="0"/>
    <x v="1"/>
    <s v="9101-005.234"/>
    <x v="1"/>
    <x v="0"/>
    <s v="Vistos, relatados e discutidos os presentes autos._x000a__x000a_Acordam os membros do colegiado, por unanimidade de votos, em não conhecer do Recurso Especial._x000a__x000a_(documento assinado digitalmente)_x000a_Andrea Duek Simantob - Presidente._x000a__x000a__x000a_(documento assinado digitalmente)_x000a_Caio Cesar Nader Quintella - Relator._x000a_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x v="57"/>
    <x v="100"/>
  </r>
  <r>
    <n v="20"/>
    <s v="18329.000055/2008-48"/>
    <x v="0"/>
    <x v="27"/>
    <x v="7"/>
    <s v="2401-008.963"/>
    <x v="0"/>
    <x v="0"/>
    <s v="Vistos, relatados e discutidos os presentes autos._x000a_Acordam os membros do colegiado, por unanimidade de votos, não conhecer d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58"/>
    <x v="101"/>
  </r>
  <r>
    <n v="57"/>
    <s v="10980.002248/2010-52"/>
    <x v="0"/>
    <x v="27"/>
    <x v="7"/>
    <s v="2401-008.964"/>
    <x v="0"/>
    <x v="0"/>
    <s v="Vistos, relatados e discutidos os presentes autos._x000a_Acordam os membros do colegiado, por unanimidade de votos, não conhecer d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58"/>
    <x v="101"/>
  </r>
  <r>
    <n v="58"/>
    <s v="10735.001288/2009-45"/>
    <x v="0"/>
    <x v="27"/>
    <x v="2"/>
    <s v="2401-000.846"/>
    <x v="1"/>
    <x v="0"/>
    <s v="Vistos, relatados e discutidos os presentes autos._x000a_Resolvem os membros do colegiado, por unanimidade de votos, converter o julgamento em diligência nos termos do voto do relatora.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58"/>
    <x v="101"/>
  </r>
  <r>
    <n v="59"/>
    <s v="13888.903474/2011-80"/>
    <x v="0"/>
    <x v="5"/>
    <x v="2"/>
    <s v="1002-000.238"/>
    <x v="1"/>
    <x v="0"/>
    <s v="Vistos, relatados e discutidos os presentes autos._x000a_Resolvem os membros do colegiado, por unanimidade de votos, converter o julgamento do Recurso Voluntário em diligência à Unidade de Origem, para que esta intime o contribuinte a apresentar elementos adicionais de prova aptos a confirmar o efetivo recebimento dos valores líquidos constantes das notas fiscais. Também é de extrema importância que a Unidade de Origem verifique se tais valores foram oferecidos à tributação, bem como se foram utilizados em outras PER/DCOMPs ou se encontram disponívei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58"/>
    <x v="101"/>
  </r>
  <r>
    <n v="60"/>
    <s v="13005.906336/2009-26"/>
    <x v="0"/>
    <x v="10"/>
    <x v="2"/>
    <s v="1002-000.231"/>
    <x v="1"/>
    <x v="0"/>
    <s v="Vistos, relatados e discutidos os presentes autos._x000a_Resolvem os membros do colegiado, por unanimidade de votos, converter o julgamento do Recurso Voluntário em diligência à Unidade de Origem, para que esta apresente a DCTF referente ao segundo trimestre de 2006, confirmando se foi apurado débito de JCP por ocasião do pagamento ou crédito de juros a título de remuneração de capital próprio a seu titular, sócio ou acionista, bem como de que forma foi liquidado. Também deve ser anexado aos autos a PER/DCOMP nº 16883.84842.101008-1.3.02.6748 e a cópia do processo administrativo no qual se discutiu o crédito tributário nela informad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58"/>
    <x v="101"/>
  </r>
  <r>
    <n v="310"/>
    <s v="10670.720912/2017-19"/>
    <x v="0"/>
    <x v="14"/>
    <x v="17"/>
    <s v="2402-009.102"/>
    <x v="0"/>
    <x v="0"/>
    <s v="Vistos, relatados e discutidos os presentes autos._x000a_Acordam os membros do colegiado, por unanimidade de votos, em negar provimento ao recurso voluntário._x000a_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59"/>
    <x v="102"/>
  </r>
  <r>
    <n v="302"/>
    <s v="13807.721974/2018-24"/>
    <x v="0"/>
    <x v="14"/>
    <x v="17"/>
    <s v="2402-009.107"/>
    <x v="2"/>
    <x v="0"/>
    <s v="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60"/>
    <x v="103"/>
  </r>
  <r>
    <n v="303"/>
    <s v="13807.721147/2019-11"/>
    <x v="0"/>
    <x v="14"/>
    <x v="17"/>
    <s v="2402-009.106"/>
    <x v="2"/>
    <x v="0"/>
    <s v="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60"/>
    <x v="104"/>
  </r>
  <r>
    <n v="306"/>
    <s v="13782.720043/2019-15"/>
    <x v="0"/>
    <x v="14"/>
    <x v="17"/>
    <s v="2402-009.105"/>
    <x v="2"/>
    <x v="0"/>
    <s v="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60"/>
    <x v="104"/>
  </r>
  <r>
    <n v="307"/>
    <s v="13782.720042/2019-71"/>
    <x v="0"/>
    <x v="14"/>
    <x v="17"/>
    <s v="2402-009.104"/>
    <x v="2"/>
    <x v="0"/>
    <s v="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60"/>
    <x v="104"/>
  </r>
  <r>
    <n v="308"/>
    <s v="15504.723515/2018-15"/>
    <x v="0"/>
    <x v="14"/>
    <x v="17"/>
    <s v="2402-009.108"/>
    <x v="2"/>
    <x v="0"/>
    <s v="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60"/>
    <x v="103"/>
  </r>
  <r>
    <n v="1585"/>
    <s v="10925.000360/2009-80"/>
    <x v="4"/>
    <x v="28"/>
    <x v="1"/>
    <s v="9303-010.702"/>
    <x v="0"/>
    <x v="0"/>
    <s v="Vistos, relatados e discutidos os presentes autos._x000a_Acordam os membros do colegiado, por unanimidade de votos, em conhecer do Recurso Especial e, no mérito, em dar-lhe provimento._x000a_(documento assinado digitalmente)_x000a_Rodrigo da Costa Pôssas  Presidente em exercício_x000a_(documento assinado digitalmente)_x000a_Vanessa Marini Cecconello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61"/>
    <x v="105"/>
  </r>
  <r>
    <n v="567"/>
    <s v="16095.000058/2008-47"/>
    <x v="0"/>
    <x v="7"/>
    <x v="23"/>
    <s v="2201-007.400"/>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62"/>
    <x v="106"/>
  </r>
  <r>
    <n v="568"/>
    <s v="16095.000057/2008-01"/>
    <x v="0"/>
    <x v="7"/>
    <x v="23"/>
    <s v="2201-007.39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62"/>
    <x v="107"/>
  </r>
  <r>
    <n v="575"/>
    <s v="11020.007516/2008-29"/>
    <x v="0"/>
    <x v="12"/>
    <x v="17"/>
    <s v="2402-009.24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Virgílio Cansino Gil (suplente convocado), Gregório Rechmann Júnior, Rafael Mazzer de Oliveira Ramos e Francisco Ibiapino Luz. Ausentes os Conselheiros Luís Henrique Dias Lima, substituído pelo Conselheiro Honório Albuquerque de Brito (suplente convocado) e Renata Toratti Cassini, substituída pelo Conselheiro Virgílio Cansino Gil (suplente convocado)."/>
    <x v="62"/>
    <x v="108"/>
  </r>
  <r>
    <n v="2033"/>
    <s v="10880.914527/2009-55"/>
    <x v="0"/>
    <x v="29"/>
    <x v="24"/>
    <s v="1201-003.944"/>
    <x v="2"/>
    <x v="0"/>
    <s v="Acordam os membros do colegiado, por unanimidade de votos, em dar parcial provimento para determinar o retorno dos autos à Unidade Local Competente para análise do mérito do direito creditório pleiteado, retomando-se, a partir do novo Despacho Decisório, o rito processual habitual. Este julgamento seguiu a sistemática dos recursos repetitivos, sendo-lhes aplicado o decidido no Acórdão nº 1201-003.943, de 12 de agosto de 2020, prolatado no julgamento do processo 10880.914528/2009-08, paradigma ao qual o presente processo foi vinculado._x000a_(documento assinado digitalmente)_x000a_Ricardo Antonio Carvalho Barbosa - Presidente Redator_x000a_Participaram da sessão de julgamento os Conselheiros: Neudson Cavalcante Albuquerque, Gisele Barra Bossa, Allan Marcel Warwar Teixeira, Alexandre Evaristo Pinto, Efigênio de Freitas Júnior, Jeferson Teodorovicz, Bárbara Santos Guedes (Suplente Convocada) e Ricardo Antonio Carvalho Barbosa (Presidente)."/>
    <x v="63"/>
    <x v="109"/>
  </r>
  <r>
    <n v="2032"/>
    <s v="10880.914528/2009-08"/>
    <x v="0"/>
    <x v="29"/>
    <x v="24"/>
    <s v="1201-003.943"/>
    <x v="0"/>
    <x v="0"/>
    <s v="Vistos, relatados e discutidos os presentes autos._x000a_Acordam os membros do colegiado, por unanimidade de votos, em dar parcial provimento para determinar o retorno dos autos à Unidade Local Competente para análise do mérito do direito creditório pleiteado, retomando-se, a partir do novo Despacho Decisório, o rito processual habitual.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Bárbara Santos Guedes (Suplente Convocada) e Ricardo Antonio Carvalho Barbosa (Presidente)."/>
    <x v="63"/>
    <x v="109"/>
  </r>
  <r>
    <n v="1579"/>
    <s v="10980.001213/2004-58"/>
    <x v="2"/>
    <x v="0"/>
    <x v="1"/>
    <s v="9101-005.235"/>
    <x v="3"/>
    <x v="3"/>
    <s v="Vistos, relatados e discutidos os presentes autos._x000a__x000a_Acordam os membros do colegiado, por maioria de votos, em não conhecer do Recurso Especial, vencidas as Conselheiras Viviane Vidal Wagner e Andréa Duek Simantob, que conheceram do recurso. As Conselheiras Edeli Pereira Bessa e Livia De Carli Germano acompanharam o voto do relator por seu segundo fundamento._x000a_(documento assinado digitalmente)_x000a_Andrea Duek Simantob - Presidente._x000a__x000a__x000a_(documento assinado digitalmente)_x000a_Caio Cesar Nader Quintella - Relator._x000a_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x v="64"/>
    <x v="110"/>
  </r>
  <r>
    <n v="1785"/>
    <s v="18159.000325/2009-09"/>
    <x v="0"/>
    <x v="10"/>
    <x v="1"/>
    <s v="2401-008.682"/>
    <x v="0"/>
    <x v="0"/>
    <s v="Vistos, relatados e discutidos os presentes autos._x000a_Acordam os membros do colegiado, por unanimidade de votos, rejeitar as preliminares e, no mérito, dar provimento parcial ao recurso voluntário para: a) reconhecer a decadência até a competência novembro/1999; b) excluir do cálculo da multa os valores relativos aos levantamentos SE1 e SV1, para a parcela em que não estão identificados os beneficiários, nos termos do Acórdão 2401-003.607; e c) determinar o cálculo da multa em conformidade com a Portaria Conjunta PGFN/RFB nº 14, de 2009, se mais benéfico para o sujeito passiv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65"/>
    <x v="111"/>
  </r>
  <r>
    <n v="1908"/>
    <s v="12269.003256/2010-97"/>
    <x v="0"/>
    <x v="6"/>
    <x v="25"/>
    <s v="1201-004.452"/>
    <x v="9"/>
    <x v="0"/>
    <s v="Vistos, relatados e discutidos os presentes autos._x000a_Acordam os membros do colegiado por unanimidade de votos, em dar parcial provimento ao recurso voluntário, para determinar os efeitos da exclusão do Simples a partir do mês 05/2002.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66"/>
    <x v="112"/>
  </r>
  <r>
    <n v="807"/>
    <s v="10725.002182/2008-05"/>
    <x v="0"/>
    <x v="8"/>
    <x v="1"/>
    <s v="2003-002.771"/>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66"/>
    <x v="113"/>
  </r>
  <r>
    <n v="2757"/>
    <s v="10580.009138/2006-48"/>
    <x v="0"/>
    <x v="30"/>
    <x v="26"/>
    <s v="1301-004.797"/>
    <x v="0"/>
    <x v="0"/>
    <s v="Vistos, relatados e discutidos os presentes autos._x000a_Acordam os membros do colegiado, por unanimidade de votos, em dar provimento parcial ao recurso voluntário para cancelar as multas isoladas por falta de recolhimento de estimativas. O Conselheiro Rogério Garcia Peres votou por dar provimento parcial em menor extensão, mantendo a cobrança de CSLL do ano-calendário de 2004 no valor de R$ 16.778,89. Designado o Conselheiro Heitor de Souza Lima Junior para redigir o voto vencedor. Nos termos do Art. 58, §13 do RICARF, foi designado pelo Presidente de Turma como redator ad hoc para este julgamento, a conselheira Giovana Pereira de Paiva Leite. Julgamento iniciado na reunião de 09/2020. Na conclusão do julgamento, ausente o conselheiro Rogério Garcia Peres, cujo voto ficou consignado na ata da reunião anterior. Não participou do julgamento a Conselheira Bianca Felícia Rothschild._x000a_(documento assinado digitalmente)_x000a_Fernando Brasil de Oliveira Pinto - Presidente_x000a_(documento assinado digitalmente)_x000a_Giovana Pereira de Paiva Leite  Redatora Ad Hoc_x000a_(documento assinado digitalmente)_x000a_Heitor de Souza Lima Junior  Redator designado_x000a_Participaram do presente julgamento os Conselheiros: Giovana Pereira de Paiva Leite, José Eduardo Dornelas Souza, Heitor de Souza Lima Junior, Rogério Garcia Peres, Lucas Esteves Borges, e Fernando Brasil de Oliveira Pinto (Presidente). A conselheira Bianca Felícia Rothschild não participou do julgamento. Ausente o conselheiro Lizando Rodrigues de Sousa."/>
    <x v="67"/>
    <x v="114"/>
  </r>
  <r>
    <n v="1047"/>
    <s v="11543.000152/2007-76"/>
    <x v="0"/>
    <x v="12"/>
    <x v="27"/>
    <s v="2401-008.784"/>
    <x v="1"/>
    <x v="0"/>
    <s v="Vistos, relatados e discutidos os presentes autos._x000a__x000a_Acordam os membros do colegiado, por unanimidade de votos, não conhecer do recurso voluntário, por intempestividade.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68"/>
    <x v="115"/>
  </r>
  <r>
    <n v="2660"/>
    <s v="13116.001361/2004-50"/>
    <x v="0"/>
    <x v="12"/>
    <x v="1"/>
    <s v="2301-008.375"/>
    <x v="0"/>
    <x v="0"/>
    <s v="Vistos, relatados e discutidos os presentes autos._x000a_Acordam os membros do colegiado, por unanimidade de votos, em dar parcial provimento ao recurso para considerar comprovada a Área de Reserva Legal de 585,0 ha nos exercícios 2000 a 2002 e de 633,3 ha em 2003, e a Área de Produtos Vegetais de 1.687,0 ha referente ao exercício 2003.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69"/>
    <x v="116"/>
  </r>
  <r>
    <n v="1080"/>
    <s v="15563.000333/2008-04"/>
    <x v="0"/>
    <x v="14"/>
    <x v="28"/>
    <s v="2401-008.636"/>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Monica Renata Mello Ferreira Stoll (suplente convocada), Matheus Soares Leite, André Luís Ulrich Pinto (suplente convocado) e Miriam Denise Xavier. Ausente o conselheiro Rodrigo Lopes Araújo, substituído pela conselheira Monica Renata Mello Ferreira Stoll."/>
    <x v="70"/>
    <x v="117"/>
  </r>
  <r>
    <n v="1093"/>
    <s v="13629.003004/2010-94"/>
    <x v="0"/>
    <x v="14"/>
    <x v="28"/>
    <s v="2401-008.637"/>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Monica Renata Mello Ferreira Stoll (suplente convocada), Matheus Soares Leite, André Luís Ulrich Pinto (suplente convocado) e Miriam Denise Xavier. Ausente o conselheiro Rodrigo Lopes Araújo, substituído pela conselheira Monica Renata Mello Ferreira Stoll."/>
    <x v="70"/>
    <x v="118"/>
  </r>
  <r>
    <n v="2788"/>
    <s v="13971.005411/2010-36"/>
    <x v="1"/>
    <x v="3"/>
    <x v="1"/>
    <s v="9202-009.150"/>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71"/>
    <x v="119"/>
  </r>
  <r>
    <n v="2792"/>
    <s v="11060.001879/2009-65"/>
    <x v="1"/>
    <x v="3"/>
    <x v="1"/>
    <s v="9202-009.136"/>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71"/>
    <x v="120"/>
  </r>
  <r>
    <n v="2793"/>
    <s v="11060.001877/2009-76"/>
    <x v="1"/>
    <x v="3"/>
    <x v="1"/>
    <s v="9202-009.134"/>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71"/>
    <x v="120"/>
  </r>
  <r>
    <n v="2794"/>
    <s v="11060.001878/2009-11"/>
    <x v="1"/>
    <x v="3"/>
    <x v="1"/>
    <s v="9202-009.135"/>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71"/>
    <x v="120"/>
  </r>
  <r>
    <n v="2801"/>
    <s v="10783.724317/2011-90"/>
    <x v="1"/>
    <x v="3"/>
    <x v="1"/>
    <s v="9202-009.148"/>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71"/>
    <x v="121"/>
  </r>
  <r>
    <n v="1085"/>
    <s v="10280.721053/2010-01"/>
    <x v="0"/>
    <x v="12"/>
    <x v="28"/>
    <s v="2401-008.791"/>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72"/>
    <x v="122"/>
  </r>
  <r>
    <n v="1537"/>
    <s v="19740.720238/2009-66"/>
    <x v="4"/>
    <x v="30"/>
    <x v="1"/>
    <s v="9303-010.833"/>
    <x v="0"/>
    <x v="0"/>
    <s v="Vistos, relatados e discutidos os presentes autos._x000a_Acordam os membros do colegiado, por unanimidade de votos, em conhecer do Recurso Especial e, no mérito, em dar-lhe provimento._x000a_(documento assinado digitalmente)_x000a_Rodrigo da Costa Pôssas - Presidente em exercício e relator._x000a_Participaram do presente julgamento os Conselheiros: Andrada Márcio Canuto Natal, Tatiana Midori Migiyama, Luiz Eduardo de Oliveira Santos, Valcir Gassen, Jorge Olmiro Lock Freire, Érika Costa Camargos Autran, Vanessa Marini Cecconello e Rodrigo da Costa Pôssas."/>
    <x v="72"/>
    <x v="123"/>
  </r>
  <r>
    <n v="959"/>
    <s v="10480.911231/2011-18"/>
    <x v="0"/>
    <x v="1"/>
    <x v="29"/>
    <s v="3003-001.470"/>
    <x v="0"/>
    <x v="0"/>
    <s v="Vistos, relatados e discutidos os presentes autos._x000a_Acordam os membros do colegiado, por unanimidade de votos, em conhecer parcialmente do Recurso Voluntário, não conhecendo deste na parcela que trata da existência de decisão judicial proferida em mandado de segurança coletivo; na parte conhecida, em rejeitar as preliminares suscitadas e, no mérito, em negar-lhe provimento.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4"/>
  </r>
  <r>
    <n v="960"/>
    <s v="10480.911230/2011-65"/>
    <x v="0"/>
    <x v="1"/>
    <x v="29"/>
    <s v="3003-001.469"/>
    <x v="0"/>
    <x v="0"/>
    <s v="Vistos, relatados e discutidos os presentes autos._x000a_Acordam os membros do colegiado, por unanimidade de votos, em conhecer parcialmente do Recurso Voluntário, não conhecendo deste na parcela que trata da existência de decisão judicial proferida em mandado de segurança coletivo; na parte conhecida, em rejeitar as preliminares suscitadas e, no mérito, em negar-lhe provimento.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5"/>
  </r>
  <r>
    <n v="961"/>
    <s v="10480.905413/2011-41"/>
    <x v="0"/>
    <x v="1"/>
    <x v="29"/>
    <s v="3003-001.468"/>
    <x v="0"/>
    <x v="0"/>
    <s v="Vistos, relatados e discutidos os presentes autos._x000a_Acordam os membros do colegiado, por unanimidade de votos, em conhecer parcialmente do Recurso Voluntário, não conhecendo deste na parcela que trata da existência de decisão judicial proferida em mandado de segurança coletivo; na parte conhecida, em rejeitar as preliminares suscitadas e, no mérito, em negar-lhe provimento.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6"/>
  </r>
  <r>
    <n v="962"/>
    <s v="10840.907060/2012-69"/>
    <x v="0"/>
    <x v="1"/>
    <x v="2"/>
    <s v="3003-000.183"/>
    <x v="1"/>
    <x v="0"/>
    <s v="Vistos, relatados e discutidos os presentes autos._x000a_Resolvem os membros do colegiado, por unanimidade de votos, converter o julgamento do recurso em diligência à Unidade de Origem, para que esta refaça a apuração da PIS Não-Cumulativo (cód. de receita 6912) relativa ao período-base de 03/2012, informando ao final do procedimento se há credito em favor do Recorrente e se este se mostra suficiente para a compensação do débito indicado no PER/DCOMP nº 38735.58365.311012.1.3.04-3524.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6"/>
  </r>
  <r>
    <n v="963"/>
    <s v="10840.905856/2012-87"/>
    <x v="0"/>
    <x v="1"/>
    <x v="2"/>
    <s v="3003-000.182"/>
    <x v="1"/>
    <x v="0"/>
    <s v="Vistos, relatados e discutidos os presentes autos._x000a_Resolvem os membros do colegiado, por unanimidade de votos, converter o julgamento do recurso em diligência à Unidade de Origem, para que esta refaça a apuração da COFINS Não-Cumulativa (cód. de receita 5856) relativa ao período-base de 03/2012, informando ao final do procedimento se há credito em favor do Recorrente e se este se mostra suficiente para a compensação do débito indicado no PER/DCOMP nº 42792.16171.311012.1.3.04-0901.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6"/>
  </r>
  <r>
    <n v="964"/>
    <s v="10880.962338/2008-16"/>
    <x v="0"/>
    <x v="1"/>
    <x v="2"/>
    <s v="3003-000.185"/>
    <x v="1"/>
    <x v="0"/>
    <s v="Vistos, relatados e discutidos os presentes autos._x000a_Resolvem os membros do colegiado, por unanimidade de votos, converter o julgamento do Recurso Voluntário em diligência à Unidade de Origem, para que seja refeita a apuração da COFINS para o PA 04/2000, excluindo-se da base de cálculo as receitas decorrentes de saídas gratuitas de produtos, a título de brindes, caso confirmada a sua obtenção, informando-se ao final do procedimento se a Recorrente possui crédito referente ao recolhimento da contribuição e se este se mostra suficiente para a compensação do débito indicado na DCOMP nº 35011.58619.091104.1.3.04-8097.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6"/>
  </r>
  <r>
    <n v="965"/>
    <s v="10880.962329/2008-17"/>
    <x v="0"/>
    <x v="1"/>
    <x v="2"/>
    <s v="3003-000.184"/>
    <x v="1"/>
    <x v="0"/>
    <s v="Vistos, relatados e discutidos os presentes autos._x000a_Resolvem os membros do colegiado, por unanimidade de votos, converter o julgamento do Recurso Voluntário em diligência à Unidade de Origem, para que seja refeita a apuração do PIS para o PA 12/1999, excluindo-se da base de cálculo as receitas decorrentes de saídas gratuitas de produtos, a título de brindes, caso confirmada a sua obtenção, informando-se ao final do procedimento se a Recorrente possui crédito referente ao recolhimento da contribuição e se este se mostra suficiente para a compensação do débito indicado na DCOMP nº 41410.79739.091104.1.3.04-1068._x000a_(documento assinado digitalmente)_x000a_Marcos Antônio Borges - Presidente_x000a_(documento assinado digitalmente)_x000a_Lara Moura Franco Eduardo - Relatora_x000a__x000a_Participaram do presente julgamento os Conselheiros: Marcos Antônio Borges (Presidente), Ariene D'Arc Diniz e Amaral e Lara Moura Franco Eduardo. Ausente o Conselheiro Muller Nonato Cavalcanti Silva."/>
    <x v="73"/>
    <x v="126"/>
  </r>
  <r>
    <n v="966"/>
    <s v="10880.946364/2009-70"/>
    <x v="0"/>
    <x v="1"/>
    <x v="2"/>
    <s v="1302-000.883"/>
    <x v="7"/>
    <x v="0"/>
    <s v="Vistos, relatados e discutidos os presentes autos._x000a__x000a_Resolvem os membros do colegiado, por unanimidade de votos, converter o julgamento em diligência, nos termos do voto da relatora._x000a_Assinado Digitalmente_x000a_Luiz Tadeu Matosinho Machado  Presidente_x000a_Assinado Digitalmente_x000a_Andréia Lúcia Machado Mourão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73"/>
    <x v="126"/>
  </r>
  <r>
    <n v="775"/>
    <s v="10768.720527/2007-11"/>
    <x v="0"/>
    <x v="8"/>
    <x v="1"/>
    <s v="2003-002.769"/>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_x000a_Participaram do presente julgamento os Conselheiros: Cláudia Cristina Noira Passos da Costa Develly Montez (Presidente), Ricardo Chiavegatto de Lima e Wilderson Botto."/>
    <x v="74"/>
    <x v="127"/>
  </r>
  <r>
    <n v="777"/>
    <s v="13736.001773/2008-16"/>
    <x v="0"/>
    <x v="8"/>
    <x v="1"/>
    <s v="2003-002.778"/>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8"/>
  </r>
  <r>
    <n v="778"/>
    <s v="13736.000375/2008-82"/>
    <x v="0"/>
    <x v="8"/>
    <x v="1"/>
    <s v="2003-002.779"/>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9"/>
  </r>
  <r>
    <n v="796"/>
    <s v="13736.000694/2008-98"/>
    <x v="0"/>
    <x v="8"/>
    <x v="1"/>
    <s v="2003-002.780"/>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9"/>
  </r>
  <r>
    <n v="801"/>
    <s v="15469.000671/2008-14"/>
    <x v="0"/>
    <x v="8"/>
    <x v="1"/>
    <s v="2003-002.790"/>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30"/>
  </r>
  <r>
    <n v="803"/>
    <s v="13736.000529/2008-36"/>
    <x v="0"/>
    <x v="8"/>
    <x v="1"/>
    <s v="2003-002.784"/>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8"/>
  </r>
  <r>
    <n v="810"/>
    <s v="13736.000233/2008-15"/>
    <x v="0"/>
    <x v="8"/>
    <x v="1"/>
    <s v="2003-002.777"/>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9"/>
  </r>
  <r>
    <n v="794"/>
    <s v="13738.000401/2006-91"/>
    <x v="0"/>
    <x v="8"/>
    <x v="1"/>
    <s v="2003-002.781"/>
    <x v="1"/>
    <x v="0"/>
    <s v="Vistos, relatados e discutidos os presentes autos._x000a_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31"/>
  </r>
  <r>
    <n v="797"/>
    <s v="10805.002952/2008-11"/>
    <x v="0"/>
    <x v="8"/>
    <x v="2"/>
    <s v="2003-000.018"/>
    <x v="1"/>
    <x v="0"/>
    <s v="Vistos, relatados e discutidos os presentes autos._x000a_Resolvem os membros do colegiado, por unanimidade de votos, converter o julgamento do Recurso Voluntário em diligência à Unidade de Origem, para que esta anexe telas de consultas do sistema CPF e do processo instaurado em relação ao CPF da dependente.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9"/>
  </r>
  <r>
    <n v="798"/>
    <s v="10805.002951/2008-77"/>
    <x v="0"/>
    <x v="8"/>
    <x v="2"/>
    <s v="2003-000.017"/>
    <x v="1"/>
    <x v="0"/>
    <s v="Vistos, relatados e discutidos os presentes autos._x000a_Resolvem os membros do colegiado, por unanimidade de votos, converter o julgamento do Recurso Voluntário em diligência à Unidade de Origem, para que esta anexe telas de consultas do sistema CPF e do processo instaurado em relação ao CPF da dependente.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74"/>
    <x v="129"/>
  </r>
  <r>
    <n v="1752"/>
    <s v="15586.000613/2007-65"/>
    <x v="1"/>
    <x v="8"/>
    <x v="1"/>
    <s v="9202-009.217"/>
    <x v="0"/>
    <x v="0"/>
    <s v="Vistos, relatados e discutidos os presentes autos._x000a_Acordam os membros do colegiado, por unanimidade de votos, em conhecer parcialmente do Recurso Especial, apenas quanto à decadência relativa ao Levantamento COO - valores pagos à Cooperativa de Trabalho Médico Unimed e, no mérito, na parte conhecida, em dar-lhe provimento._x000a_(assinado digitalmente)_x000a_Maria Helena Cotta Cardozo - Presidente em Exercício e Relatora_x000a_Participaram do presente julgamento os Conselheiros Mário Pereira de Pinho Filho, Ana Cecília Lustosa da Cruz, Pedro Paulo Pereira Barbosa, João Victor Ribeiro Aldinucci, Mauricio Nogueira Righetti, Marcelo Milton da Silva Risso (suplente convocado), Rita Eliza Reis da Costa Bacchieri e Maria Helena Cotta Cardozo (Presidente em Exercício)."/>
    <x v="75"/>
    <x v="132"/>
  </r>
  <r>
    <n v="1148"/>
    <s v="18050.000820/2008-37"/>
    <x v="0"/>
    <x v="5"/>
    <x v="1"/>
    <s v="2201-007.741"/>
    <x v="0"/>
    <x v="0"/>
    <s v="Vistos, relatados e discutidos os presentes autos._x000a_Acordam os membros do colegiado, por unanimidade de votos, em acolher parcialmente a preliminar de decadência para reconhecer a extinção do crédito tributário lançado até a competência 11/2000. No mérit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76"/>
    <x v="133"/>
  </r>
  <r>
    <n v="2917"/>
    <s v="12571.000085/2010-11"/>
    <x v="0"/>
    <x v="3"/>
    <x v="4"/>
    <s v="3401-008.325"/>
    <x v="2"/>
    <x v="0"/>
    <s v="Acordam os membros do colegiado, por unanimidade de votos, em dar parcial provimento ao recurso para reverter as glosas em relação à palete de madeira, fita petstrap, selo para fita petstrap H-36 19mm Galv, esticador fita poliéster 19mm x 45, fita arq. Pol. Imp. 19 x 1 x 1000 lisa super e cantoneira plástica cinza 19mm.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77"/>
    <x v="134"/>
  </r>
  <r>
    <n v="2918"/>
    <s v="12571.000084/2010-76"/>
    <x v="0"/>
    <x v="3"/>
    <x v="4"/>
    <s v="3401-008.324"/>
    <x v="2"/>
    <x v="0"/>
    <s v="Acordam os membros do colegiado, por unanimidade de votos, em dar parcial provimento ao recurso para reverter as glosas em relação à palete de madeira, fita petstrap, selo para fita petstrap H-36 19mm Galv, esticador fita poliéster 19mm x 45, fita arq. Pol. Imp. 19 x 1 x 1000 lisa super e cantoneira plástica cinza 19mm.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77"/>
    <x v="135"/>
  </r>
  <r>
    <n v="2919"/>
    <s v="12571.000080/2010-98"/>
    <x v="0"/>
    <x v="9"/>
    <x v="4"/>
    <s v="3401-008.345"/>
    <x v="2"/>
    <x v="0"/>
    <s v="Acordam os membros do colegiado, por unanimidade de votos, em dar parcial provimento ao recurso para reverter as glosas em relação à palete de madeira, fita petstrap, selo para fita petstrap H-36 19mm Galv, esticador fita poliéster 19mm x 45, fita arq. Pol. Imp. 19 x 1 x 1000 lisa super e cantoneira plástica cinza 19mm.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77"/>
    <x v="136"/>
  </r>
  <r>
    <n v="2920"/>
    <s v="12571.000077/2010-74"/>
    <x v="0"/>
    <x v="9"/>
    <x v="4"/>
    <s v="3401-008.344"/>
    <x v="2"/>
    <x v="0"/>
    <s v="Acordam os membros do colegiado, por unanimidade de votos, em dar parcial provimento ao recurso para reverter as glosas em relação à palete de madeira, fita petstrap, selo para fita petstrap H-36 19mm Galv, esticador fita poliéster 19mm x 45, fita arq. Pol. Imp. 19 x 1 x 1000 lisa super e cantoneira plástica cinza 19mm.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77"/>
    <x v="137"/>
  </r>
  <r>
    <n v="2921"/>
    <s v="12571.000076/2010-20"/>
    <x v="0"/>
    <x v="9"/>
    <x v="4"/>
    <s v="3401-008.343"/>
    <x v="2"/>
    <x v="0"/>
    <s v="Acordam os membros do colegiado, por unanimidade de votos, em dar parcial provimento ao recurso para reverter as glosas em relação à palete de madeira, fita petstrap, selo para fita petstrap H-36 19mm Galv, esticador fita poliéster 19mm x 45, fita arq. Pol. Imp. 19 x 1 x 1000 lisa super e cantoneira plástica cinza 19mm.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77"/>
    <x v="135"/>
  </r>
  <r>
    <n v="7"/>
    <s v="11080.000236/2006-13"/>
    <x v="0"/>
    <x v="1"/>
    <x v="30"/>
    <s v="1301-004.827"/>
    <x v="1"/>
    <x v="0"/>
    <s v="Vistos, relatados e discutidos os presentes autos._x000a__x000a_Acordam os membros do colegiado, por unanimidade de votos, em dar provimento parcial ao Recurso Voluntário, para reduzir a multa isolada para o percentual de 50%, nos termos do voto do Relator._x000a__x000a_Heitor de Souza Lima Junior - Presidente_x000a__x000a_Lucas Esteves Borges - Relator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78"/>
    <x v="138"/>
  </r>
  <r>
    <n v="8"/>
    <s v="11080.000235/2006-79"/>
    <x v="0"/>
    <x v="1"/>
    <x v="30"/>
    <s v="1301-004.826"/>
    <x v="1"/>
    <x v="0"/>
    <s v="Vistos, relatados e discutidos os presentes autos._x000a__x000a_Acordam os membros do colegiado, por unanimidade de votos, em dar provimento parcial ao Recurso Voluntário, para reduzir a multa isolada para o percentual de 50%, nos termos do voto do Relator._x000a__x000a_Heitor de Souza Lima Junior - Presidente_x000a__x000a_Lucas Esteves Borges - Relator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78"/>
    <x v="138"/>
  </r>
  <r>
    <n v="1737"/>
    <s v="36266.001084/2006-29"/>
    <x v="0"/>
    <x v="10"/>
    <x v="1"/>
    <s v="2202-007.547"/>
    <x v="0"/>
    <x v="0"/>
    <s v="Vistos, relatados e discutidos os presentes autos._x000a_Acordam os membros do colegiado, por unanimidade de votos, em dar provimento parcial ao recurso para declarar a decadência do lançamento no que se refere às competências 01/1999 a 11/1999, inclusive.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79"/>
    <x v="139"/>
  </r>
  <r>
    <n v="284"/>
    <s v="13052.001155/2008-65"/>
    <x v="0"/>
    <x v="3"/>
    <x v="1"/>
    <s v="2001-003.790"/>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80"/>
    <x v="140"/>
  </r>
  <r>
    <n v="285"/>
    <s v="12179.000366/2008-91"/>
    <x v="0"/>
    <x v="3"/>
    <x v="1"/>
    <s v="2001-003.800"/>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ís Ulrich Pinto - Relator_x000a_Participaram do presente julgamento os Conselheiros: André Luis Ulrich Pinto, Honório Albuquerque de Brito e Marcelo Rocha Paura."/>
    <x v="80"/>
    <x v="141"/>
  </r>
  <r>
    <n v="287"/>
    <s v="10120.015241/2008-14"/>
    <x v="0"/>
    <x v="3"/>
    <x v="1"/>
    <s v="2001-003.786"/>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80"/>
    <x v="140"/>
  </r>
  <r>
    <n v="1366"/>
    <s v="10325.000292/2007-56"/>
    <x v="0"/>
    <x v="31"/>
    <x v="0"/>
    <s v="1401-004.889"/>
    <x v="0"/>
    <x v="0"/>
    <s v="Vistos, relatados e discutidos os presentes autos._x000a_Acordam os membros do colegiado, por unanimidade de votos, negar provimento ao recurso voluntário._x000a_(documento assinado digitalmente)_x000a_Luiz Augusto de Souza Gonçalves  Presidente_x000a__x000a_(documento assinado digitalmente)_x000a_Letícia Domingues Costa Braga - Relatora_x000a__x000a_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
    <x v="81"/>
    <x v="142"/>
  </r>
  <r>
    <n v="1367"/>
    <s v="10325.000290/2007-67"/>
    <x v="0"/>
    <x v="31"/>
    <x v="0"/>
    <s v="1401-004.890"/>
    <x v="0"/>
    <x v="0"/>
    <s v="Vistos, relatados e discutidos os presentes autos._x000a_Acordam os membros do colegiado, por unanimidade de votos, negar provimento ao recurso voluntário._x000a_(documento assinado digitalmente)_x000a_Luiz Augusto de Souza Gonçalves  Presidente_x000a__x000a_(documento assinado digitalmente)_x000a_Letícia Domingues Costa Braga  Relatora_x000a__x000a__x000a_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
    <x v="81"/>
    <x v="143"/>
  </r>
  <r>
    <n v="1368"/>
    <s v="10325.000287/2007-43"/>
    <x v="0"/>
    <x v="31"/>
    <x v="0"/>
    <s v="1401-004.891"/>
    <x v="0"/>
    <x v="0"/>
    <s v="Vistos, relatados e discutidos os presentes autos._x000a_Acordam os membros do colegiado, por unanimidade de votos, negar provimento ao recurso voluntário._x000a_(documento assinado digitalmente)_x000a_Luiz Augusto de Souza Gonçalves - Presidente_x000a_(documento assinado digitalmente)_x000a_Letícia Domingues Costa Braga - Relatora_x000a__x000a_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
    <x v="82"/>
    <x v="144"/>
  </r>
  <r>
    <n v="2662"/>
    <s v="15504.000884/2011-60"/>
    <x v="0"/>
    <x v="12"/>
    <x v="1"/>
    <s v="2301-008.423"/>
    <x v="0"/>
    <x v="0"/>
    <s v="Vistos, relatados e discutidos os presentes autos._x000a_Acordam os membros do colegiado, por unanimidade de votos, em conhecer parcialmente do recurso, não conhecendo das alegações de inconstitucionalidade e da matéria preclusa, rejeitar as preliminares e negar-lhe provimento. Votou pelas conclusões o conselheiro Paulo Cesar Macedo Pessoa.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82"/>
    <x v="145"/>
  </r>
  <r>
    <n v="1048"/>
    <s v="15540.000024/2007-11"/>
    <x v="0"/>
    <x v="10"/>
    <x v="27"/>
    <s v="2401-008.683"/>
    <x v="1"/>
    <x v="0"/>
    <s v="Vistos, relatados e discutidos os presentes autos._x000a__x000a_Acordam os membros do colegiado, por unanimidade de votos, não conhecer do recurso de ofício.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83"/>
    <x v="146"/>
  </r>
  <r>
    <n v="1528"/>
    <s v="13924.000142/2010-87"/>
    <x v="0"/>
    <x v="0"/>
    <x v="31"/>
    <s v="1302-004.994"/>
    <x v="0"/>
    <x v="0"/>
    <s v="Vistos, relatados e discutidos os presentes autos._x000a_Acordam os membros do colegiado, por unanimidade de votos, em negar provimento ao recurso voluntário, nos termos do relatório e voto do relator._x000a_Ausente momentaneamente o conselheiro Cleucio Santos Nunes._x000a_(documento assinado digitalmente)_x000a_Luiz Tadeu Matosinho Machado  Presidente e Relator_x000a_Participaram do presente julgamento os Conselheiros: Paulo Henrique Silva Figueiredo, Gustavo Guimarães da Fonseca, Ricardo Marozzi Gregório, Flávio Machado Vilhena Dias, Andréia Lúcia Machado Mourão, Fabiana Okchstein Kelbert, Luiz Tadeu Matosinho Machado (Presidente). Ausente momentaneamente o conselheiro Cleucio Santos Nunes."/>
    <x v="84"/>
    <x v="147"/>
  </r>
  <r>
    <n v="2944"/>
    <s v="10640.720973/2009-23"/>
    <x v="0"/>
    <x v="32"/>
    <x v="1"/>
    <s v="3302-009.416"/>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85"/>
    <x v="148"/>
  </r>
  <r>
    <n v="2945"/>
    <s v="10640.720972/2009-89"/>
    <x v="0"/>
    <x v="32"/>
    <x v="1"/>
    <s v="3302-009.415"/>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85"/>
    <x v="149"/>
  </r>
  <r>
    <n v="2946"/>
    <s v="10640.720971/2009-34"/>
    <x v="0"/>
    <x v="32"/>
    <x v="1"/>
    <s v="3302-009.414"/>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85"/>
    <x v="150"/>
  </r>
  <r>
    <n v="2947"/>
    <s v="10640.720970/2009-90"/>
    <x v="0"/>
    <x v="32"/>
    <x v="1"/>
    <s v="3302-009.413"/>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85"/>
    <x v="151"/>
  </r>
  <r>
    <n v="2948"/>
    <s v="10640.720914/2009-55"/>
    <x v="0"/>
    <x v="32"/>
    <x v="1"/>
    <s v="3302-009.412"/>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85"/>
    <x v="148"/>
  </r>
  <r>
    <n v="2949"/>
    <s v="10640.720913/2009-19"/>
    <x v="0"/>
    <x v="32"/>
    <x v="1"/>
    <s v="3302-009.411"/>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85"/>
    <x v="149"/>
  </r>
  <r>
    <n v="2951"/>
    <s v="10640.720911/2009-11"/>
    <x v="0"/>
    <x v="32"/>
    <x v="1"/>
    <s v="3302-009.409"/>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85"/>
    <x v="151"/>
  </r>
  <r>
    <n v="1103"/>
    <s v="36802.000092/2007-14"/>
    <x v="0"/>
    <x v="5"/>
    <x v="1"/>
    <s v="2201-007.731"/>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86"/>
    <x v="152"/>
  </r>
  <r>
    <n v="1506"/>
    <s v="13629.002770/2008-17"/>
    <x v="0"/>
    <x v="16"/>
    <x v="32"/>
    <s v="2003-002.806"/>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87"/>
    <x v="153"/>
  </r>
  <r>
    <n v="1781"/>
    <s v="13312.001051/2008-42"/>
    <x v="0"/>
    <x v="12"/>
    <x v="1"/>
    <s v="2401-008.800"/>
    <x v="0"/>
    <x v="0"/>
    <s v="Vistos, relatados e discutidos os presentes autos._x000a_Acordam os membros do colegiado, por unanimidade de votos, rejeitar as preliminares, afastar a prejudicial de decadência e, no mérito,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88"/>
    <x v="154"/>
  </r>
  <r>
    <n v="774"/>
    <s v="10882.002174/2006-86"/>
    <x v="0"/>
    <x v="8"/>
    <x v="1"/>
    <s v="2003-002.775"/>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89"/>
    <x v="155"/>
  </r>
  <r>
    <n v="799"/>
    <s v="10945.006730/2007-92"/>
    <x v="0"/>
    <x v="8"/>
    <x v="1"/>
    <s v="2003-002.772"/>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89"/>
    <x v="156"/>
  </r>
  <r>
    <n v="1194"/>
    <s v="13739.000858/2008-57"/>
    <x v="0"/>
    <x v="12"/>
    <x v="1"/>
    <s v="2201-007.80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90"/>
    <x v="157"/>
  </r>
  <r>
    <n v="1736"/>
    <s v="11557.002549/2008-24"/>
    <x v="0"/>
    <x v="10"/>
    <x v="1"/>
    <s v="2202-007.548"/>
    <x v="0"/>
    <x v="0"/>
    <s v="Vistos, relatados e discutidos os presentes autos._x000a_Acordam os membros do colegiado, por unanimidade de votos, em d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91"/>
    <x v="158"/>
  </r>
  <r>
    <n v="1166"/>
    <s v="15553.000064/2009-78"/>
    <x v="0"/>
    <x v="12"/>
    <x v="1"/>
    <s v="2201-007.810"/>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92"/>
    <x v="159"/>
  </r>
  <r>
    <n v="688"/>
    <s v="15922.000097/2008-91"/>
    <x v="0"/>
    <x v="14"/>
    <x v="1"/>
    <s v="2202-007.487"/>
    <x v="0"/>
    <x v="0"/>
    <s v="Vistos, relatados e discutidos os presentes autos._x000a_Acordam os membros do colegiado, por unanimidade de votos, em não conhecer d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93"/>
    <x v="160"/>
  </r>
  <r>
    <n v="689"/>
    <s v="15922.000096/2008-47"/>
    <x v="0"/>
    <x v="14"/>
    <x v="1"/>
    <s v="2202-007.486"/>
    <x v="0"/>
    <x v="0"/>
    <s v="Vistos, relatados e discutidos os presentes autos._x000a_Acordam os membros do colegiado, por unanimidade de votos, em não conhecer d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93"/>
    <x v="161"/>
  </r>
  <r>
    <n v="1905"/>
    <s v="13708.002031/2002-50"/>
    <x v="0"/>
    <x v="14"/>
    <x v="1"/>
    <s v="2402-009.100"/>
    <x v="0"/>
    <x v="0"/>
    <s v="Vistos, relatados e discutidos os presentes autos._x000a_Acordam os membros do colegiado, por unanimidade de votos, em dar provimento parcial ao recurso voluntário, reconhecendo-se o direito creditório em face dos pagamentos indevidos a título de Imposto de Renda sobre o Lucro Líquido (ILL), efetuados a partir de 12 julho de 1992, inclusive, e comprovados nos autos, corrigidos pela Tabela Única da Justiça Federal, destacando-se que as compensações declaradas pela Recorrente com fulcro no indébito tributário em apreço, estão condicionadas à disponibilidade de saldo do crédito tributário que as lastreiam, aferição esta a ser feita pela autoridade fiscal, observando-se, em qualquer hipótese, os estritos limites de inconstitucionalidade do art. 35 da Lei nº 7.713/1988 delineados no RE nº 172.058/SC. Votou pelas conclusões o Conselheiro Denny Medeiros da Silveira._x000a_(documento assinado digitalmente)_x000a_Denny Medeiros da Silveira - Presidente_x000a_(documento assinado digitalmente)_x000a_Luís Henrique Dias Lima - Relator_x000a_Participaram do presente julgamento os Conselheiros: Francisco Ibiapino Luz, Gregório Rechmann Junior, Márcio Augusto Sekeff Sallem, Renata Toratti Cassini, Rafael Mazzer de Oliveira Ramos, Luís Henrique Dias Lima, Ana Claudia Borges de Oliveira, Denny Medeiros da Silveira (Presidente)."/>
    <x v="93"/>
    <x v="162"/>
  </r>
  <r>
    <n v="895"/>
    <s v="10530.723182/2012-06"/>
    <x v="0"/>
    <x v="16"/>
    <x v="2"/>
    <s v="3402-002.783"/>
    <x v="3"/>
    <x v="3"/>
    <s v="Vistos, relatados e discutidos os presentes autos._x000a_Resolvem os membros do colegiado, por maioria de votos, converter o julgamento do recurso em diligência, nos termos do voto da relatora. Vencidos os conselheiros Pedro Sousa Bispo e Cynthia Elena de Campos.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894"/>
    <s v="10730.000837/2008-23"/>
    <x v="0"/>
    <x v="18"/>
    <x v="1"/>
    <s v="2001-003.903"/>
    <x v="0"/>
    <x v="0"/>
    <s v="Vistos, relatados e discutidos os presentes autos._x000a_Acordam os membros do colegiado, por unanimidade de votos, em rejeitar a preliminar suscitada e, no mérito,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94"/>
    <x v="163"/>
  </r>
  <r>
    <n v="896"/>
    <s v="13888.720119/2010-96"/>
    <x v="0"/>
    <x v="8"/>
    <x v="2"/>
    <s v="3402-002.768"/>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897"/>
    <s v="13888.720118/2010-41"/>
    <x v="0"/>
    <x v="8"/>
    <x v="2"/>
    <s v="3402-002.767"/>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898"/>
    <s v="13888.720101/2010-94"/>
    <x v="0"/>
    <x v="8"/>
    <x v="2"/>
    <s v="3402-002.766"/>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899"/>
    <s v="13888.720100/2010-40"/>
    <x v="0"/>
    <x v="8"/>
    <x v="2"/>
    <s v="3402-002.765"/>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0"/>
    <s v="13888.720098/2010-17"/>
    <x v="0"/>
    <x v="8"/>
    <x v="2"/>
    <s v="3402-002.764"/>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1"/>
    <s v="13888.003531/2005-81"/>
    <x v="0"/>
    <x v="8"/>
    <x v="2"/>
    <s v="3402-002.763"/>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2"/>
    <s v="13888.002994/2005-25"/>
    <x v="0"/>
    <x v="8"/>
    <x v="2"/>
    <s v="3402-002.762"/>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3"/>
    <s v="13888.002991/2005-91"/>
    <x v="0"/>
    <x v="8"/>
    <x v="2"/>
    <s v="3402-002.761"/>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4"/>
    <s v="13888.001924/2005-50"/>
    <x v="0"/>
    <x v="8"/>
    <x v="2"/>
    <s v="3402-002.760"/>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5"/>
    <s v="13888.001923/2005-13"/>
    <x v="0"/>
    <x v="8"/>
    <x v="2"/>
    <s v="3402-002.759"/>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6"/>
    <s v="13888.001842/2003-43"/>
    <x v="0"/>
    <x v="8"/>
    <x v="2"/>
    <s v="3402-002.758"/>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7"/>
    <s v="13888.001760/2005-61"/>
    <x v="0"/>
    <x v="8"/>
    <x v="2"/>
    <s v="3402-002.757"/>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8"/>
    <s v="13888.001608/2005-88"/>
    <x v="0"/>
    <x v="8"/>
    <x v="2"/>
    <s v="3402-002.756"/>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09"/>
    <s v="13888.001283/2003-71"/>
    <x v="0"/>
    <x v="8"/>
    <x v="2"/>
    <s v="3402-002.755"/>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10"/>
    <s v="13888.000991/2005-57"/>
    <x v="0"/>
    <x v="8"/>
    <x v="2"/>
    <s v="3402-002.754"/>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11"/>
    <s v="13888.000912/2003-46"/>
    <x v="0"/>
    <x v="8"/>
    <x v="2"/>
    <s v="3402-002.753"/>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12"/>
    <s v="13888.000451/2004-92"/>
    <x v="0"/>
    <x v="8"/>
    <x v="2"/>
    <s v="3402-002.752"/>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13"/>
    <s v="13888.000240/2005-31"/>
    <x v="0"/>
    <x v="8"/>
    <x v="2"/>
    <s v="3402-002.751"/>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914"/>
    <s v="13888.000239/2005-14"/>
    <x v="0"/>
    <x v="8"/>
    <x v="2"/>
    <s v="3402-002.750"/>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x v="94"/>
    <x v="163"/>
  </r>
  <r>
    <n v="2494"/>
    <s v="10183.005851/2008-67"/>
    <x v="0"/>
    <x v="7"/>
    <x v="1"/>
    <s v="2202-007.279"/>
    <x v="1"/>
    <x v="0"/>
    <s v="Vistos, relatados e discutidos os presentes autos._x000a__x000a_Acordam os membros do colegiado, por unanimidade de votos, em conhecer do recurso, vencido o conselheiro Caio Eduardo Zerbeto Rocha, que dele conheceu apenas parcialmente, para, no mérito, por unanimidade de votos, dar-lhe provimento parcial para restabelecer 2.523,5183 ha de área de reserva legal e 269,9427 ha de área de preservação permanente.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95"/>
    <x v="164"/>
  </r>
  <r>
    <n v="2876"/>
    <s v="13896.904362/2008-41"/>
    <x v="0"/>
    <x v="0"/>
    <x v="1"/>
    <s v="1302-005.025"/>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96"/>
    <x v="165"/>
  </r>
  <r>
    <n v="2877"/>
    <s v="13896.904361/2008-05"/>
    <x v="0"/>
    <x v="0"/>
    <x v="1"/>
    <s v="1302-005.024"/>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96"/>
    <x v="165"/>
  </r>
  <r>
    <n v="2878"/>
    <s v="13896.904360/2008-52"/>
    <x v="0"/>
    <x v="0"/>
    <x v="1"/>
    <s v="1302-005.023"/>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96"/>
    <x v="165"/>
  </r>
  <r>
    <n v="2879"/>
    <s v="13896.904359/2008-28"/>
    <x v="0"/>
    <x v="0"/>
    <x v="1"/>
    <s v="1302-005.022"/>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96"/>
    <x v="166"/>
  </r>
  <r>
    <n v="3066"/>
    <s v="36750.002570/2006-01"/>
    <x v="0"/>
    <x v="10"/>
    <x v="1"/>
    <s v="2201-007.712"/>
    <x v="0"/>
    <x v="0"/>
    <s v="Vistos, relatados e discutidos os presentes autos._x000a_Acordam os membros do colegiado, por unanimidade de votos, em negar provimento ao recurso voluntário._x000a_(documento assinado digitalmente)_x000a_Carlos Alberto do Amaral Azeredo - Presidente e Rel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97"/>
    <x v="167"/>
  </r>
  <r>
    <n v="1386"/>
    <s v="13864.000019/2008-01"/>
    <x v="0"/>
    <x v="26"/>
    <x v="1"/>
    <s v="2202-007.358"/>
    <x v="0"/>
    <x v="5"/>
    <s v="Vistos, relatados e discutidos os presentes autos._x000a_Acordam os membros do colegiado, por unanimidade de votos, em não conhecer do recurso voluntário do contribuinte; e, por maioria de votos, em dar provimento ao recurso do corresponsável, declarando a decadência do lançamento, vencido o conselheiro Mário Hermes Soares Campos, que não a reconheceu.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98"/>
    <x v="168"/>
  </r>
  <r>
    <n v="84"/>
    <s v="10880.913936/2010-78"/>
    <x v="0"/>
    <x v="5"/>
    <x v="1"/>
    <s v="1002-001.789"/>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98"/>
    <x v="169"/>
  </r>
  <r>
    <n v="1598"/>
    <s v="10650.001184/2007-17"/>
    <x v="1"/>
    <x v="6"/>
    <x v="1"/>
    <s v="9101-005.253"/>
    <x v="1"/>
    <x v="0"/>
    <s v="Vistos, relatados e discutidos os presentes autos._x000a__x000a_Acordam os membros do colegiado, por unanimidade de votos, em não conhecer do Recurso Especial. Votou pelas conclusões a Conselheira Edeli Pereira Bessa_x000a__x000a_(documento assinado digitalmente)_x000a_Andrea Duek Simantob - Presidente._x000a__x000a_(documento assinado digitalmente)_x000a_Caio Cesar Nader Quintella - Relator.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x v="98"/>
    <x v="170"/>
  </r>
  <r>
    <n v="1343"/>
    <s v="13005.720821/2013-91"/>
    <x v="5"/>
    <x v="0"/>
    <x v="33"/>
    <s v="1401-004.958"/>
    <x v="0"/>
    <x v="0"/>
    <s v="Vistos, relatados e discutidos os presentes autos._x000a_Acordam os membros do colegiado, por unanimidade de votos, acolher os embargos, com efeitos infringentes, para deferir a solicitação da Recorrente para sua exclusão do Simples Nacional com efeitos a partir de 01 de janeiro de 2011.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99"/>
    <x v="171"/>
  </r>
  <r>
    <n v="107"/>
    <s v="10540.723107/2018-11"/>
    <x v="0"/>
    <x v="31"/>
    <x v="3"/>
    <s v="1201-004.25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08"/>
    <s v="10540.723106/2018-69"/>
    <x v="0"/>
    <x v="31"/>
    <x v="3"/>
    <s v="1201-004.24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09"/>
    <s v="10540.722872/2018-14"/>
    <x v="0"/>
    <x v="31"/>
    <x v="3"/>
    <s v="1201-004.18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10"/>
    <s v="10540.722871/2018-61"/>
    <x v="0"/>
    <x v="31"/>
    <x v="3"/>
    <s v="1201-004.18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11"/>
    <s v="10540.722991/2018-69"/>
    <x v="0"/>
    <x v="31"/>
    <x v="3"/>
    <s v="1201-004.22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12"/>
    <s v="10540.722885/2018-85"/>
    <x v="0"/>
    <x v="31"/>
    <x v="3"/>
    <s v="1201-004.19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13"/>
    <s v="10540.722887/2018-74"/>
    <x v="0"/>
    <x v="31"/>
    <x v="3"/>
    <s v="1201-004.19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14"/>
    <s v="10540.722955/2018-03"/>
    <x v="0"/>
    <x v="31"/>
    <x v="3"/>
    <s v="1201-004.21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15"/>
    <s v="10540.722954/2018-51"/>
    <x v="0"/>
    <x v="31"/>
    <x v="3"/>
    <s v="1201-004.21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17"/>
    <s v="10540.722968/2018-74"/>
    <x v="0"/>
    <x v="31"/>
    <x v="3"/>
    <s v="1201-004.22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18"/>
    <s v="10540.722886/2018-20"/>
    <x v="0"/>
    <x v="31"/>
    <x v="3"/>
    <s v="1201-004.19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19"/>
    <s v="10540.722827/2018-51"/>
    <x v="0"/>
    <x v="31"/>
    <x v="3"/>
    <s v="1201-004.16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20"/>
    <s v="10540.722826/2018-15"/>
    <x v="0"/>
    <x v="31"/>
    <x v="3"/>
    <s v="1201-004.16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21"/>
    <s v="10540.723196/2018-98"/>
    <x v="0"/>
    <x v="31"/>
    <x v="3"/>
    <s v="1201-004.26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22"/>
    <s v="10540.723194/2018-07"/>
    <x v="0"/>
    <x v="31"/>
    <x v="3"/>
    <s v="1201-004.26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23"/>
    <s v="10540.722940/2018-37"/>
    <x v="0"/>
    <x v="31"/>
    <x v="3"/>
    <s v="1201-004.21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24"/>
    <s v="10540.722939/2018-11"/>
    <x v="0"/>
    <x v="31"/>
    <x v="3"/>
    <s v="1201-004.21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25"/>
    <s v="10540.722906/2018-62"/>
    <x v="0"/>
    <x v="31"/>
    <x v="3"/>
    <s v="1201-004.20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26"/>
    <s v="10540.722905/2018-18"/>
    <x v="0"/>
    <x v="31"/>
    <x v="3"/>
    <s v="1201-004.20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27"/>
    <s v="10540.722935/2018-24"/>
    <x v="0"/>
    <x v="31"/>
    <x v="3"/>
    <s v="1201-004.21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28"/>
    <s v="10540.723177/2018-61"/>
    <x v="0"/>
    <x v="31"/>
    <x v="3"/>
    <s v="1201-004.26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29"/>
    <s v="10540.723176/2018-17"/>
    <x v="0"/>
    <x v="31"/>
    <x v="3"/>
    <s v="1201-004.26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30"/>
    <s v="10540.722904/2018-73"/>
    <x v="0"/>
    <x v="31"/>
    <x v="3"/>
    <s v="1201-004.20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31"/>
    <s v="10540.722903/2018-29"/>
    <x v="0"/>
    <x v="31"/>
    <x v="3"/>
    <s v="1201-004.20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32"/>
    <s v="10540.722812/2018-93"/>
    <x v="0"/>
    <x v="31"/>
    <x v="3"/>
    <s v="1201-004.15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34"/>
    <s v="10540.722860/2018-81"/>
    <x v="0"/>
    <x v="31"/>
    <x v="3"/>
    <s v="1201-004.17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35"/>
    <s v="10540.722859/2018-57"/>
    <x v="0"/>
    <x v="31"/>
    <x v="3"/>
    <s v="1201-004.17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36"/>
    <s v="10540.722881/2018-05"/>
    <x v="0"/>
    <x v="31"/>
    <x v="3"/>
    <s v="1201-004.19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37"/>
    <s v="10540.722880/2018-52"/>
    <x v="0"/>
    <x v="31"/>
    <x v="3"/>
    <s v="1201-004.19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38"/>
    <s v="10540.723154/2018-57"/>
    <x v="0"/>
    <x v="31"/>
    <x v="3"/>
    <s v="1201-004.25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39"/>
    <s v="10540.723153/2018-11"/>
    <x v="0"/>
    <x v="31"/>
    <x v="3"/>
    <s v="1201-004.25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40"/>
    <s v="10540.722897/2018-18"/>
    <x v="0"/>
    <x v="31"/>
    <x v="3"/>
    <s v="1201-004.20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41"/>
    <s v="10540.723158/2018-35"/>
    <x v="0"/>
    <x v="31"/>
    <x v="3"/>
    <s v="1201-004.25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42"/>
    <s v="10540.723157/2018-91"/>
    <x v="0"/>
    <x v="31"/>
    <x v="3"/>
    <s v="1201-004.25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43"/>
    <s v="10540.722842/2018-08"/>
    <x v="0"/>
    <x v="31"/>
    <x v="3"/>
    <s v="1201-004.16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44"/>
    <s v="10540.722841/2018-55"/>
    <x v="0"/>
    <x v="31"/>
    <x v="3"/>
    <s v="1201-004.16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45"/>
    <s v="10540.722855/2018-79"/>
    <x v="0"/>
    <x v="31"/>
    <x v="3"/>
    <s v="1201-004.17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46"/>
    <s v="10540.722854/2018-24"/>
    <x v="0"/>
    <x v="31"/>
    <x v="3"/>
    <s v="1201-004.17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47"/>
    <s v="10540.722864/2018-60"/>
    <x v="0"/>
    <x v="31"/>
    <x v="3"/>
    <s v="1201-004.18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48"/>
    <s v="10540.722863/2018-15"/>
    <x v="0"/>
    <x v="31"/>
    <x v="3"/>
    <s v="1201-004.17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49"/>
    <s v="10540.722879/2018-28"/>
    <x v="0"/>
    <x v="31"/>
    <x v="3"/>
    <s v="1201-004.19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50"/>
    <s v="10540.722878/2018-83"/>
    <x v="0"/>
    <x v="31"/>
    <x v="3"/>
    <s v="1201-004.18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51"/>
    <s v="10540.722876/2018-94"/>
    <x v="0"/>
    <x v="31"/>
    <x v="3"/>
    <s v="1201-004.18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52"/>
    <s v="10540.722875/2018-40"/>
    <x v="0"/>
    <x v="31"/>
    <x v="3"/>
    <s v="1201-004.18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53"/>
    <s v="10540.722866/2018-59"/>
    <x v="0"/>
    <x v="31"/>
    <x v="3"/>
    <s v="1201-004.18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54"/>
    <s v="10540.722865/2018-12"/>
    <x v="0"/>
    <x v="31"/>
    <x v="3"/>
    <s v="1201-004.18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55"/>
    <s v="10540.722911/2018-75"/>
    <x v="0"/>
    <x v="31"/>
    <x v="3"/>
    <s v="1201-004.20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56"/>
    <s v="10540.722816/2018-71"/>
    <x v="0"/>
    <x v="31"/>
    <x v="3"/>
    <s v="1201-004.15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57"/>
    <s v="10540.722976/2018-11"/>
    <x v="0"/>
    <x v="31"/>
    <x v="3"/>
    <s v="1201-004.22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58"/>
    <s v="10540.722840/2018-19"/>
    <x v="0"/>
    <x v="31"/>
    <x v="3"/>
    <s v="1201-004.16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59"/>
    <s v="10540.722839/2018-86"/>
    <x v="0"/>
    <x v="31"/>
    <x v="3"/>
    <s v="1201-004.16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60"/>
    <s v="10540.722819/2018-13"/>
    <x v="0"/>
    <x v="31"/>
    <x v="3"/>
    <s v="1201-004.15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61"/>
    <s v="10540.722818/2018-61"/>
    <x v="0"/>
    <x v="31"/>
    <x v="3"/>
    <s v="1201-004.15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62"/>
    <s v="10540.722963/2018-41"/>
    <x v="0"/>
    <x v="31"/>
    <x v="3"/>
    <s v="1201-004.22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63"/>
    <s v="10540.722962/2018-05"/>
    <x v="0"/>
    <x v="31"/>
    <x v="3"/>
    <s v="1201-004.21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64"/>
    <s v="10540.722831/2018-10"/>
    <x v="0"/>
    <x v="31"/>
    <x v="3"/>
    <s v="1201-004.16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65"/>
    <s v="10540.722830/2018-75"/>
    <x v="0"/>
    <x v="31"/>
    <x v="3"/>
    <s v="1201-004.16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66"/>
    <s v="10540.722975/2018-76"/>
    <x v="0"/>
    <x v="31"/>
    <x v="3"/>
    <s v="1201-004.22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67"/>
    <s v="10540.722974/2018-21"/>
    <x v="0"/>
    <x v="31"/>
    <x v="3"/>
    <s v="1201-004.22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68"/>
    <s v="10540.723234/2018-11"/>
    <x v="0"/>
    <x v="31"/>
    <x v="3"/>
    <s v="1201-004.26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69"/>
    <s v="10540.723233/2018-68"/>
    <x v="0"/>
    <x v="31"/>
    <x v="3"/>
    <s v="1201-004.26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0"/>
    <s v="10540.722929/2018-77"/>
    <x v="0"/>
    <x v="31"/>
    <x v="3"/>
    <s v="1201-004.20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1"/>
    <s v="10540.722942/2018-26"/>
    <x v="0"/>
    <x v="31"/>
    <x v="3"/>
    <s v="1201-004.21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72"/>
    <s v="10540.722941/2018-81"/>
    <x v="0"/>
    <x v="31"/>
    <x v="3"/>
    <s v="1201-004.21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3"/>
    <s v="10540.722890/2018-98"/>
    <x v="0"/>
    <x v="31"/>
    <x v="3"/>
    <s v="1201-004.19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4"/>
  </r>
  <r>
    <n v="174"/>
    <s v="10540.722889/2018-63"/>
    <x v="0"/>
    <x v="31"/>
    <x v="3"/>
    <s v="1201-004.19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5"/>
    <s v="10540.722870/2018-17"/>
    <x v="0"/>
    <x v="31"/>
    <x v="3"/>
    <s v="1201-004.18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76"/>
    <s v="10540.722869/2018-92"/>
    <x v="0"/>
    <x v="31"/>
    <x v="3"/>
    <s v="1201-004.18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7"/>
    <s v="10540.723054/2018-21"/>
    <x v="0"/>
    <x v="31"/>
    <x v="3"/>
    <s v="1201-004.23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78"/>
    <s v="10540.723053/2018-86"/>
    <x v="0"/>
    <x v="31"/>
    <x v="3"/>
    <s v="1201-004.23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9"/>
    <s v="10540.723046/2018-84"/>
    <x v="0"/>
    <x v="31"/>
    <x v="3"/>
    <s v="1201-004.23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80"/>
    <s v="10540.723045/2018-30"/>
    <x v="0"/>
    <x v="31"/>
    <x v="3"/>
    <s v="1201-004.23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81"/>
    <s v="10540.722838/2018-31"/>
    <x v="0"/>
    <x v="31"/>
    <x v="3"/>
    <s v="1201-004.16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4"/>
  </r>
  <r>
    <n v="182"/>
    <s v="10540.722837/2018-97"/>
    <x v="0"/>
    <x v="31"/>
    <x v="3"/>
    <s v="1201-004.16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83"/>
    <s v="10540.722937/2018-13"/>
    <x v="0"/>
    <x v="31"/>
    <x v="3"/>
    <s v="1201-004.21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84"/>
    <s v="10540.722934/2018-80"/>
    <x v="0"/>
    <x v="31"/>
    <x v="3"/>
    <s v="1201-004.21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85"/>
    <s v="10540.722896/2018-65"/>
    <x v="0"/>
    <x v="31"/>
    <x v="3"/>
    <s v="1201-004.20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86"/>
    <s v="10540.722895/2018-11"/>
    <x v="0"/>
    <x v="31"/>
    <x v="3"/>
    <s v="1201-004.20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87"/>
    <s v="10540.722894/2018-76"/>
    <x v="0"/>
    <x v="31"/>
    <x v="3"/>
    <s v="1201-004.19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88"/>
    <s v="10540.722893/2018-21"/>
    <x v="0"/>
    <x v="31"/>
    <x v="3"/>
    <s v="1201-004.19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89"/>
    <s v="10540.722858/2018-11"/>
    <x v="0"/>
    <x v="31"/>
    <x v="3"/>
    <s v="1201-004.17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90"/>
    <s v="10540.722856/2018-13"/>
    <x v="0"/>
    <x v="31"/>
    <x v="3"/>
    <s v="1201-004.17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91"/>
    <s v="10540.723061/2018-22"/>
    <x v="0"/>
    <x v="31"/>
    <x v="3"/>
    <s v="1201-004.24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92"/>
    <s v="10540.723060/2018-88"/>
    <x v="0"/>
    <x v="31"/>
    <x v="3"/>
    <s v="1201-004.24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93"/>
    <s v="10540.722862/2018-71"/>
    <x v="0"/>
    <x v="31"/>
    <x v="3"/>
    <s v="1201-004.17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94"/>
    <s v="10540.722861/2018-26"/>
    <x v="0"/>
    <x v="31"/>
    <x v="3"/>
    <s v="1201-004.17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95"/>
    <s v="10540.722849/2018-11"/>
    <x v="0"/>
    <x v="31"/>
    <x v="3"/>
    <s v="1201-004.17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96"/>
    <s v="10540.723172/2018-39"/>
    <x v="0"/>
    <x v="31"/>
    <x v="3"/>
    <s v="1201-004.26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97"/>
    <s v="10540.723171/2018-94"/>
    <x v="0"/>
    <x v="31"/>
    <x v="3"/>
    <s v="1201-004.26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98"/>
    <s v="10540.722993/2018-58"/>
    <x v="0"/>
    <x v="31"/>
    <x v="3"/>
    <s v="1201-004.23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199"/>
    <s v="10540.722992/2018-11"/>
    <x v="0"/>
    <x v="31"/>
    <x v="3"/>
    <s v="1201-004.230"/>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00"/>
    <s v="10540.722916/2018-06"/>
    <x v="0"/>
    <x v="31"/>
    <x v="3"/>
    <s v="1201-004.20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01"/>
    <s v="10540.723122/2018-51"/>
    <x v="0"/>
    <x v="31"/>
    <x v="3"/>
    <s v="1201-004.25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02"/>
    <s v="10540.723147/2018-55"/>
    <x v="0"/>
    <x v="31"/>
    <x v="3"/>
    <s v="1201-004.25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03"/>
    <s v="10540.723146/2018-19"/>
    <x v="0"/>
    <x v="31"/>
    <x v="3"/>
    <s v="1201-004.25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04"/>
    <s v="10540.722983/2018-12"/>
    <x v="0"/>
    <x v="31"/>
    <x v="3"/>
    <s v="1201-004.22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05"/>
    <s v="10540.722971/2018-98"/>
    <x v="0"/>
    <x v="31"/>
    <x v="3"/>
    <s v="1201-004.22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06"/>
    <s v="10540.722970/2018-43"/>
    <x v="0"/>
    <x v="31"/>
    <x v="3"/>
    <s v="1201-004.22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07"/>
    <s v="10540.722972/2018-32"/>
    <x v="0"/>
    <x v="31"/>
    <x v="3"/>
    <s v="1201-004.22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08"/>
    <s v="10540.723111/2018-71"/>
    <x v="0"/>
    <x v="31"/>
    <x v="3"/>
    <s v="1201-004.25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09"/>
    <s v="10540.723110/2018-27"/>
    <x v="0"/>
    <x v="31"/>
    <x v="3"/>
    <s v="1201-004.251"/>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10"/>
    <s v="10540.723094/2018-72"/>
    <x v="0"/>
    <x v="31"/>
    <x v="3"/>
    <s v="1201-004.246"/>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11"/>
    <s v="10540.723093/2018-28"/>
    <x v="0"/>
    <x v="31"/>
    <x v="3"/>
    <s v="1201-004.24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12"/>
    <s v="10540.723082/2018-48"/>
    <x v="0"/>
    <x v="31"/>
    <x v="3"/>
    <s v="1201-004.24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13"/>
    <s v="10540.723058/2018-17"/>
    <x v="0"/>
    <x v="31"/>
    <x v="3"/>
    <s v="1201-004.239"/>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14"/>
    <s v="10540.723057/2018-64"/>
    <x v="0"/>
    <x v="31"/>
    <x v="3"/>
    <s v="1201-004.23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15"/>
    <s v="10540.723085/2018-81"/>
    <x v="0"/>
    <x v="31"/>
    <x v="3"/>
    <s v="1201-004.244"/>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16"/>
    <s v="10540.723084/2018-37"/>
    <x v="0"/>
    <x v="31"/>
    <x v="3"/>
    <s v="1201-004.243"/>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17"/>
    <s v="10540.723105/2018-14"/>
    <x v="0"/>
    <x v="31"/>
    <x v="3"/>
    <s v="1201-004.248"/>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18"/>
    <s v="10540.723104/2018-70"/>
    <x v="0"/>
    <x v="31"/>
    <x v="3"/>
    <s v="1201-004.247"/>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219"/>
    <s v="10540.723052/2018-31"/>
    <x v="0"/>
    <x v="31"/>
    <x v="3"/>
    <s v="1201-004.23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2"/>
  </r>
  <r>
    <n v="220"/>
    <s v="10540.723037/2018-93"/>
    <x v="0"/>
    <x v="31"/>
    <x v="3"/>
    <s v="1201-004.232"/>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16"/>
    <s v="10540.722969/2018-19"/>
    <x v="0"/>
    <x v="31"/>
    <x v="3"/>
    <s v="1201-004.154"/>
    <x v="0"/>
    <x v="0"/>
    <s v="Vistos, relatados e discutidos os presentes autos._x000a_Acordam os membros do colegiado, por unanimidade de votos, conhecer parcialmente do recurso para, no mérito, negar provimento ao recurso voluntário.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100"/>
    <x v="173"/>
  </r>
  <r>
    <n v="1778"/>
    <s v="10675.721707/2014-88"/>
    <x v="0"/>
    <x v="10"/>
    <x v="7"/>
    <s v="2401-008.663"/>
    <x v="0"/>
    <x v="0"/>
    <s v="Vistos, relatados e discutidos os presentes autos._x000a_Acordam os membros do colegiado, por unanimidade de votos, neg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00"/>
    <x v="175"/>
  </r>
  <r>
    <n v="1754"/>
    <s v="13977.000202/2007-41"/>
    <x v="1"/>
    <x v="3"/>
    <x v="34"/>
    <s v="9202-009.152"/>
    <x v="0"/>
    <x v="0"/>
    <s v="Vistos, relatados e discutidos os presentes autos._x000a_Acordam os membros do colegiado, por unanimidade de votos, em conhecer do Recurso Especial e, no mérito, em dar-lhe provimento._x000a_(documento assinado digitalmente)_x000a_Maria Helena Cotta Cardozo  Presidente em exercício_x000a_(documento assinado digitalmente)_x000a_Pedro Paulo Pereira Barbosa - Relator_x000a_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
    <x v="101"/>
    <x v="176"/>
  </r>
  <r>
    <n v="2443"/>
    <s v="12326.004357/2009-10"/>
    <x v="0"/>
    <x v="21"/>
    <x v="1"/>
    <s v="2202-007.402"/>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02"/>
    <x v="177"/>
  </r>
  <r>
    <n v="1799"/>
    <s v="15586.001435/2008-71"/>
    <x v="0"/>
    <x v="10"/>
    <x v="1"/>
    <s v="2401-008.684"/>
    <x v="0"/>
    <x v="0"/>
    <s v="Vistos, relatados e discutidos os presentes autos._x000a_Acordam os membros do colegiado, por unanimidade de votos, dar provimento parcial ao recurso voluntário para determinar o cálculo da multa em conformidade com a Portaria Conjunta PGFN/RFB nº 14, de 2009, se mais benéfico para o sujeito passiv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103"/>
    <x v="178"/>
  </r>
  <r>
    <n v="2503"/>
    <s v="10920.007596/2008-14"/>
    <x v="0"/>
    <x v="20"/>
    <x v="5"/>
    <s v="2202-007.445"/>
    <x v="0"/>
    <x v="0"/>
    <s v="Vistos, relatados e discutidos os presentes autos._x000a_Acordam os membros do colegiado, por unanimidade de votos, em negar provimento ao recurso. Votaram pelas conclusões os conselheiros Martin da Silva Gesto e Leonam Rocha de Medeiros.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03"/>
    <x v="179"/>
  </r>
  <r>
    <n v="1475"/>
    <s v="10640.004214/2008-39"/>
    <x v="0"/>
    <x v="16"/>
    <x v="32"/>
    <s v="2003-002.813"/>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04"/>
    <x v="180"/>
  </r>
  <r>
    <n v="5"/>
    <s v="13819.907358/2009-39"/>
    <x v="0"/>
    <x v="1"/>
    <x v="30"/>
    <s v="1301-004.828"/>
    <x v="1"/>
    <x v="0"/>
    <s v="Vistos, relatados e discutidos os presentes autos._x000a__x000a_Acordam os membros do colegiado, por unanimidade de votos, em afastar as preliminares e, no mérito, em negar provimento ao Recurso Voluntário, nos termos do voto Relator._x000a__x000a_Heitor de Sousa Lima Junior - Presidente_x000a__x000a_Lucas Esteves Borges - Relator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105"/>
    <x v="181"/>
  </r>
  <r>
    <n v="6"/>
    <s v="11516.721955/2017-67"/>
    <x v="0"/>
    <x v="6"/>
    <x v="2"/>
    <s v="1301-000.888"/>
    <x v="10"/>
    <x v="0"/>
    <s v="Vistos, relatados e discutidos os presentes autos._x000a__x000a__x000a__x000a_Resolvem os membros do colegiado, por unanimidade de votos, converter o julgamento em diligência, nos termos do voto do Relator._x000a__x000a__x000a__x000a_Heitor de Souza Lima Junior - Presidente_x000a__x000a__x000a_Lucas Esteves Borges - Relator_x000a_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105"/>
    <x v="181"/>
  </r>
  <r>
    <n v="2898"/>
    <s v="19515.005582/2009-95"/>
    <x v="0"/>
    <x v="23"/>
    <x v="1"/>
    <s v="3302-009.849"/>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106"/>
    <x v="182"/>
  </r>
  <r>
    <n v="2899"/>
    <s v="19515.005579/2009-71"/>
    <x v="0"/>
    <x v="23"/>
    <x v="1"/>
    <s v="3302-009.848"/>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106"/>
    <x v="182"/>
  </r>
  <r>
    <n v="1291"/>
    <s v="11853.000605/2007-61"/>
    <x v="0"/>
    <x v="5"/>
    <x v="12"/>
    <s v="2301-008.346"/>
    <x v="0"/>
    <x v="0"/>
    <s v="Vistos, relatados e discutidos os presentes autos._x000a_Acordam os membros do colegiado, por unanimidade de votos, em dar parcial provimento ao recurso para aplicar o disposto na Súmula CARF 119.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107"/>
    <x v="183"/>
  </r>
  <r>
    <n v="1910"/>
    <s v="10930.002329/2008-23"/>
    <x v="0"/>
    <x v="10"/>
    <x v="1"/>
    <s v="2402-009.206"/>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108"/>
    <x v="184"/>
  </r>
  <r>
    <n v="2483"/>
    <s v="10283.002594/2005-31"/>
    <x v="4"/>
    <x v="9"/>
    <x v="1"/>
    <s v="9202-009.177"/>
    <x v="0"/>
    <x v="0"/>
    <s v="Vistos, relatados e discutidos os presentes autos._x000a_Acordam os membros do colegiado, por unanimidade de votos, em conhecer do Recurso Especial e, no mérito, em dar-lhe provimento parcial para restabelecer a Área de Reserva Legal (ARL) de 6.000 hectares.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108"/>
    <x v="185"/>
  </r>
  <r>
    <n v="2484"/>
    <s v="10380.903213/2017-78"/>
    <x v="0"/>
    <x v="1"/>
    <x v="2"/>
    <s v="1201-000.713"/>
    <x v="1"/>
    <x v="0"/>
    <s v="Vistos, relatados e discutidos os presentes autos._x000a_Resolvem os membros do colegiado, por unanimidade de votos, em converter o julgamento em diligência, nos termos do voto do Relator.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108"/>
    <x v="185"/>
  </r>
  <r>
    <n v="1652"/>
    <s v="10120.008215/2002-36"/>
    <x v="2"/>
    <x v="31"/>
    <x v="1"/>
    <s v="9303-010.918"/>
    <x v="0"/>
    <x v="0"/>
    <s v="Vistos, relatados e discutidos os presentes autos._x000a_Acordam os membros do colegiado, por unanimidade de votos, em conhecer do Recurso Especial e, no mérito, em negar-lhe provimento._x000a_(documento assinado digitalmente)_x000a_Rodrigo da Costa Pôssas  Presidente em exercício_x000a_(documento assinado digitalmente)_x000a_Vanessa Marini Cecconello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109"/>
    <x v="186"/>
  </r>
  <r>
    <n v="2653"/>
    <s v="10320.003052/2007-53"/>
    <x v="0"/>
    <x v="12"/>
    <x v="1"/>
    <s v="2301-008.419"/>
    <x v="0"/>
    <x v="0"/>
    <s v="Vistos, relatados e discutidos os presentes autos._x000a_Acordam os membros do colegiado, por unanimidade de votos, em conhecer parcialmente do recurso, conhecendo apenas da alegação de tempestividade da impugnação, para na parte conhecida negar-lhe proviment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110"/>
    <x v="187"/>
  </r>
  <r>
    <n v="1963"/>
    <s v="10925.720345/2010-95"/>
    <x v="0"/>
    <x v="10"/>
    <x v="8"/>
    <s v="1001-002.162"/>
    <x v="0"/>
    <x v="0"/>
    <s v="Vistos, relatados e discutidos os presentes autos._x000a_Acordam os membros do colegiado, por unanimidade de votos, em negar provimento ao recurs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111"/>
    <x v="188"/>
  </r>
  <r>
    <n v="697"/>
    <s v="19647.013017/2007-34"/>
    <x v="0"/>
    <x v="12"/>
    <x v="1"/>
    <s v="2202-007.600"/>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112"/>
    <x v="189"/>
  </r>
  <r>
    <n v="1984"/>
    <s v="10140.901474/2010-18"/>
    <x v="0"/>
    <x v="5"/>
    <x v="8"/>
    <s v="1001-002.171"/>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113"/>
    <x v="190"/>
  </r>
  <r>
    <n v="1178"/>
    <s v="10840.723169/2011-64"/>
    <x v="0"/>
    <x v="12"/>
    <x v="1"/>
    <s v="2201-007.78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4"/>
    <x v="191"/>
  </r>
  <r>
    <n v="2585"/>
    <s v="11128.724470/2016-18"/>
    <x v="0"/>
    <x v="1"/>
    <x v="1"/>
    <s v="3001-001.614"/>
    <x v="0"/>
    <x v="0"/>
    <s v="Vistos, relatados e discutidos os presentes autos._x000a_Acordam os membros do colegiado, por unanimidade de votos, em rejeitar a preliminar de nulidade e, no mérito, em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115"/>
    <x v="192"/>
  </r>
  <r>
    <n v="2587"/>
    <s v="11128.720742/2014-49"/>
    <x v="0"/>
    <x v="1"/>
    <x v="1"/>
    <s v="3001-001.619"/>
    <x v="0"/>
    <x v="0"/>
    <s v="Vistos, relatados e discutidos os presentes autos._x000a_Acordam os membros do colegiado, por unanimidade de votos, em rejeitar a preliminar de nulidade e, no mérito, em negar provimento ao Recurso Voluntário. A Conselheira Maria Eduarda Alencar Câmara Simões suscitou, de ofício, a nulidade da decisão recorrida, entretanto foi rejeitada pelos demais integrantes do colegiado._x000a_(documento assinado digitalmente)_x000a_Marcos Roberto da Silva  Presidente e Relator_x000a__x000a_Participaram do presente julgamento os Conselheiros: Marcos Roberto da Silva, Luis Felipe de Barros Reche, Maria Eduarda Alencar Câmara Simões e Rodolfo Tsuboi."/>
    <x v="115"/>
    <x v="193"/>
  </r>
  <r>
    <n v="2588"/>
    <s v="11128.720722/2014-78"/>
    <x v="0"/>
    <x v="1"/>
    <x v="1"/>
    <s v="3001-001.615"/>
    <x v="0"/>
    <x v="0"/>
    <s v="Vistos, relatados e discutidos os presentes autos._x000a_Acordam os membros do colegiado, por unanimidade de votos, em rejeitar a preliminar de nulidade e, no mérito, em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115"/>
    <x v="194"/>
  </r>
  <r>
    <n v="2589"/>
    <s v="11128.009248/2009-62"/>
    <x v="0"/>
    <x v="1"/>
    <x v="1"/>
    <s v="3001-001.613"/>
    <x v="0"/>
    <x v="0"/>
    <s v="Vistos, relatados e discutidos os presentes autos._x000a_Acordam os membros do colegiado, por unanimidade de votos, em rejeitar a preliminar de nulidade e, no mérito, em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115"/>
    <x v="195"/>
  </r>
  <r>
    <n v="2590"/>
    <s v="11128.002623/2009-43"/>
    <x v="0"/>
    <x v="1"/>
    <x v="1"/>
    <s v="3001-001.618"/>
    <x v="0"/>
    <x v="0"/>
    <s v="Vistos, relatados e discutidos os presentes autos._x000a_Acordam os membros do colegiado, por unanimidade de votos, em rejeitar a preliminar de nulidade e, no mérito, em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115"/>
    <x v="196"/>
  </r>
  <r>
    <n v="2591"/>
    <s v="11128.002472/2009-23"/>
    <x v="0"/>
    <x v="1"/>
    <x v="1"/>
    <s v="3001-001.617"/>
    <x v="0"/>
    <x v="0"/>
    <s v="Vistos, relatados e discutidos os presentes autos._x000a_Acordam os membros do colegiado, por unanimidade de votos, em rejeitar a preliminar de nulidade e, no mérito, em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115"/>
    <x v="197"/>
  </r>
  <r>
    <n v="2592"/>
    <s v="10909.721736/2016-11"/>
    <x v="0"/>
    <x v="1"/>
    <x v="1"/>
    <s v="3001-001.611"/>
    <x v="0"/>
    <x v="0"/>
    <s v="Vistos, relatados e discutidos os presentes autos._x000a_Acordam os membros do colegiado, por unanimidade de votos, em rejeitar a preliminar de nulidade e, no mérito, em negar provimento ao Recurso Voluntário. A Conselheira Maria Eduarda Alencar Câmara Simões suscitou, de ofício, a nulidade da decisão recorrida, entretanto foi rejeitada pelos demais integrantes do colegiado._x000a__x000a_(documento assinado digitalmente)_x000a_Marcos Roberto da Silva  Presidente e Relator_x000a__x000a_Participaram do presente julgamento os Conselheiros: Marcos Roberto da Silva, Luis Felipe de Barros Reche, Maria Eduarda Alencar Câmara Simões e Rodolfo Tsuboi."/>
    <x v="115"/>
    <x v="198"/>
  </r>
  <r>
    <n v="2813"/>
    <s v="10930.720426/2018-73"/>
    <x v="0"/>
    <x v="30"/>
    <x v="35"/>
    <s v="1401-004.819"/>
    <x v="3"/>
    <x v="2"/>
    <s v="Vistos, relatados e discutidos os presentes autos._x000a_Acordam os membros do colegiado, por maioria de votos, não conhecer do recurso voluntário, nos termos do voto da Relatora. Vencidos os Conselheiros Marcelo José Luz de Macedo e Mauritânia Elvira de Sousa Mendonça que votavam por conhecer do recurso para, no mérito, negar-lhe provimento._x000a_(documento assinado digitalmente)_x000a_Luiz Augusto de Souza Gonc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
    <x v="116"/>
    <x v="199"/>
  </r>
  <r>
    <n v="1337"/>
    <s v="13749.001341/2008-66"/>
    <x v="0"/>
    <x v="33"/>
    <x v="35"/>
    <s v="1401-004.794"/>
    <x v="0"/>
    <x v="0"/>
    <s v="Vistos, relatados e discutidos os presentes autos._x000a_Acordam os membros do colegiado, por unanimidade de votos, negar provimento ao recurso.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Sérgio Abelson (suplente convocado) e Luiz Augusto de Souza Goncalves (Presidente)."/>
    <x v="116"/>
    <x v="199"/>
  </r>
  <r>
    <n v="81"/>
    <s v="10882.000580/2009-57"/>
    <x v="0"/>
    <x v="34"/>
    <x v="36"/>
    <s v="1002-001.799"/>
    <x v="0"/>
    <x v="0"/>
    <s v="Vistos, relatados e discutidos os presentes autos._x000a_Acordam os membros do colegiado, por unanimidade de votos, em negar provimento ao recurso._x000a_(documento assinado digitalmente)_x000a_Aílton Neves da Silva - Presidente e Relator_x000a_Participaram do presente julgamento os Conselheiros: Aílton Neves da Silva (Presidente), Rafael Zedral, Marcelo José Luz de Macedo e Thiago Dayan da Luz Barros."/>
    <x v="117"/>
    <x v="200"/>
  </r>
  <r>
    <n v="2586"/>
    <s v="11128.724198/2016-76"/>
    <x v="0"/>
    <x v="1"/>
    <x v="1"/>
    <s v="3001-001.612"/>
    <x v="0"/>
    <x v="0"/>
    <s v="Vistos, relatados e discutidos os presentes autos._x000a_Acordam os membros do colegiado, por unanimidade de votos, em rejeitar a preliminar de nulidade e, no mérito, em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118"/>
    <x v="201"/>
  </r>
  <r>
    <n v="2369"/>
    <s v="10820.722021/2015-74"/>
    <x v="0"/>
    <x v="5"/>
    <x v="37"/>
    <s v="2201-007.726"/>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370"/>
    <s v="10820.722020/2015-20"/>
    <x v="0"/>
    <x v="5"/>
    <x v="37"/>
    <s v="2201-007.725"/>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371"/>
    <s v="10820.722016/2015-61"/>
    <x v="0"/>
    <x v="5"/>
    <x v="37"/>
    <s v="2201-007.722"/>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373"/>
    <s v="10820.722014/2015-72"/>
    <x v="0"/>
    <x v="5"/>
    <x v="37"/>
    <s v="2201-007.721"/>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394"/>
    <s v="10820.722018/2015-51"/>
    <x v="0"/>
    <x v="5"/>
    <x v="37"/>
    <s v="2201-007.723"/>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395"/>
    <s v="10820.722019/2015-03"/>
    <x v="0"/>
    <x v="5"/>
    <x v="37"/>
    <s v="2201-007.724"/>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399"/>
    <s v="10840.724000/2015-55"/>
    <x v="0"/>
    <x v="5"/>
    <x v="37"/>
    <s v="2201-007.728"/>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400"/>
    <s v="10820.722022/2015-19"/>
    <x v="0"/>
    <x v="5"/>
    <x v="37"/>
    <s v="2201-007.727"/>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2407"/>
    <s v="10640.723322/2015-33"/>
    <x v="0"/>
    <x v="5"/>
    <x v="37"/>
    <s v="2201-007.719"/>
    <x v="0"/>
    <x v="0"/>
    <s v="Vistos, relatados e discutidos os presentes autos._x000a_Acordam os membros do colegiado, por unanimidade de votos, em conhecer em parte do recurso voluntário, por este tratar de temas estranhos ao litígio administrativo instaurado com a impugnação ao lançamento. Na parte conhecida, por unanimidade de votos, em negar-lhe provimento._x000a_Carlos Alberto do Amaral Azeredo - Presidente_x000a_Débora Fófano dos Santos  Relatora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19"/>
    <x v="202"/>
  </r>
  <r>
    <n v="1228"/>
    <s v="10380.005967/2007-99"/>
    <x v="0"/>
    <x v="35"/>
    <x v="1"/>
    <s v="2301-007.658"/>
    <x v="3"/>
    <x v="2"/>
    <s v="Vistos, relatados e discutidos os presentes autos._x000a_Acordam os membros do colegiado, por maioria de votos, em dar provimento ao recurso. Vencidos os conselheiros João Maurício Vital e a relatora que negaram provimento. Designado para redigir o voto vencedor o conselheiro Wesley Rocha._x000a_(documento assinado digitalmente)_x000a_Sheila Aires Cartaxo Gomes  Presidente e Relatora_x000a_(documento assinado digitalmente)_x000a_Wesley Rocha - Redator designado_x000a_Participaram do presente julgamento os Conselheiros: Joao Mauricio Vital, Wesley Rocha, Cleber Ferreira Nunes Leite, Fernanda Melo Leal, Paulo Cesar Macedo Pessoa, Leticia Lacerda de Castro, Thiago Duca Amoni, Sheila Aires Cartaxo Gomes (Presidente)."/>
    <x v="120"/>
    <x v="203"/>
  </r>
  <r>
    <n v="2500"/>
    <s v="10920.007599/2008-40"/>
    <x v="0"/>
    <x v="20"/>
    <x v="5"/>
    <s v="2202-007.448"/>
    <x v="0"/>
    <x v="0"/>
    <s v="Vistos, relatados e discutidos os presentes autos._x000a_Acordam os membros do colegiado, por unanimidade de votos, em negar provimento ao recurso. Votaram pelas conclusões os conselheiros Martin da Silva Gesto e Leonam Rocha de Medeiros.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21"/>
    <x v="204"/>
  </r>
  <r>
    <n v="1124"/>
    <s v="10715.722248/2011-93"/>
    <x v="0"/>
    <x v="18"/>
    <x v="1"/>
    <s v="3302-010.129"/>
    <x v="0"/>
    <x v="0"/>
    <s v="Vistos, relatados e discutidos os presentes autos._x000a_Acordam os membros do colegiado, por unanimidade de votos, em rejeitar a preliminar arguida. No mérit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122"/>
    <x v="205"/>
  </r>
  <r>
    <n v="1125"/>
    <s v="16327.909473/2011-92"/>
    <x v="0"/>
    <x v="18"/>
    <x v="2"/>
    <s v="3201-002.824"/>
    <x v="1"/>
    <x v="0"/>
    <s v="Vistos, relatados e discutidos os presentes autos._x000a_Resolvem os membros do colegiado, por unanimidade de votos, converter o julgamento do Recurso em diligência para que a Unidade Preparadora proceda como solicitado: 1. Intime o contribuinte para que no prazo de 30 (trinta) dias, prorrogável por igual período, apresente os documentos e esclarecimentos que a autoridade fiscal entender necessários à análise do Pedido de Restituição; 2. Proceda à análise do Pedido de Restituição versado nestes autos em confronto com a compensação homologada parcialmente no processo nº 16327.911622/2009-69, com base nos documentos que constam dos autos, nos elementos apresentados pelo Contribuinte e outras informações disponíveis ou coletadas pela autoridade fiscal, colacionando-as nestes processo; 3. Elabore parecer minucioso e fundamentado quanto às conclusões acerca dos créditos utilizados e disponíveis neste processo; 4. Dê ciência ao contribuinte com a entrega de cópias do parecer/relatório e documentos colacionados aos autos para que exerça o contraditório, no prazo de 30 (trinta) dias; e 5. Cumpridas as providências indicadas, deve o processo retornar ao Conselho Administrativo de Recursos Fiscais - CARF para prosseguimento do julgamento._x000a_(assinado digitalmente)_x000a_Paulo Roberto Duarte Moreira  Presidente e Relator_x000a_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
    <x v="122"/>
    <x v="205"/>
  </r>
  <r>
    <n v="1126"/>
    <s v="16327.909472/2011-48"/>
    <x v="0"/>
    <x v="18"/>
    <x v="2"/>
    <s v="3201-002.823"/>
    <x v="1"/>
    <x v="0"/>
    <s v="Vistos, relatados e discutidos os presentes autos._x000a_Resolvem os membros do colegiado, por unanimidade de votos, converter o julgamento do Recurso em diligência para que a Unidade Preparadora proceda como solicitado: 1. Intime o contribuinte para que no prazo de 30 (trinta) dias, prorrogável por igual período, apresente os documentos e esclarecimentos que a autoridade fiscal entender necessários à análise do Pedido de Restituição; 2. Proceda à análise do Pedido de Restituição versado nestes autos em confronto com a compensação homologada parcialmente no processo nº 16327.911642/2009-58, com base nos documentos que constam dos autos, nos elementos apresentados pelo Contribuinte e outras informações disponíveis ou coletadas pela autoridade fiscal, colacionando-as nestes processo; 3. Elabore parecer minucioso e fundamentado quanto às conclusões acerca dos créditos utilizados e disponíveis neste processo; 4. Dê ciência ao contribuinte com a entrega de cópias do parecer/relatório e documentos colacionados aos autos para que exerça o contraditório, no prazo de 30 (trinta) dias; e 5. Cumpridas as providências indicadas, deve o processo retornar ao Conselho Administrativo de Recursos Fiscais - CARF para prosseguimento do julgamento._x000a_(assinado digitalmente)_x000a_Paulo Roberto Duarte Moreira  Presidente e Relator_x000a_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
    <x v="122"/>
    <x v="205"/>
  </r>
  <r>
    <n v="1127"/>
    <s v="10980.914655/2012-76"/>
    <x v="0"/>
    <x v="18"/>
    <x v="2"/>
    <s v="3201-002.821"/>
    <x v="1"/>
    <x v="0"/>
    <s v="Vistos, relatados e discutidos os presentes autos._x000a_Resolvem os membros do colegiado, por unanimidade de votos, converter o julgamento do Recurso em diligência, para que a Unidade Preparadora tome as seguintes providências: 1. Intime o contribuinte para que no prazo de 30 (trinta) dias, prorrogável por igual período, apresente os documentos e esclarecimentos que a autoridade fiscal entender necessários à análise do PER/DCOMP; 2. Proceda à análise do pedido, com base nos elementos apresentados pelo Contribuinte e outras informações disponíveis ou coletadas pela autoridade fiscal, e elabore parecer minucioso e fundamentado quanto ao direito pleiteado; 3. Dê ciência ao contribuinte com a entrega de cópias do parecer/relatório e documentos colacionados aos autos para que exerça o contraditório, no prazo de 30 (trinta) dias; e 4. Cumpridas as providências indicadas, deve o processo retornar ao Conselho Administrativo de Recursos Fiscais - CARF para prosseguimento do julgamento._x000a_(assinado digitalmente)_x000a_Paulo Roberto Duarte Moreira  Presidente e Relator_x000a_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
    <x v="122"/>
    <x v="205"/>
  </r>
  <r>
    <n v="1128"/>
    <s v="10980.914654/2012-21"/>
    <x v="0"/>
    <x v="18"/>
    <x v="2"/>
    <s v="3201-002.820"/>
    <x v="1"/>
    <x v="0"/>
    <s v="Vistos, relatados e discutidos os presentes autos._x000a_Resolvem os membros do colegiado, por unanimidade de votos, converter o julgamento do Recurso em diligência, para que a Unidade Preparadora tome as seguintes providências: 1. Intime o contribuinte para que no prazo de 30 (trinta) dias, prorrogável por igual período, apresente os documentos e esclarecimentos que a autoridade fiscal entender necessários à análise do PER/DCOMP; 2. Proceda à análise do pedido, com base nos elementos apresentados pelo Contribuinte e outras informações disponíveis ou coletadas pela autoridade fiscal, e elabore parecer minucioso e fundamentado quanto ao direito pleiteado; 3. Dê ciência ao contribuinte com a entrega de cópias do parecer/relatório e documentos colacionados aos autos para que exerça o contraditório, no prazo de 30 (trinta) dias; e 4. Cumpridas as providências indicadas, deve o processo retornar ao Conselho Administrativo de Recursos Fiscais - CARF para prosseguimento do julgamento._x000a_(assinado digitalmente)_x000a_Paulo Roberto Duarte Moreira  Presidente e Relator_x000a_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
    <x v="122"/>
    <x v="205"/>
  </r>
  <r>
    <n v="1053"/>
    <s v="13971.908158/2011-55"/>
    <x v="0"/>
    <x v="12"/>
    <x v="28"/>
    <s v="2401-008.802"/>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123"/>
    <x v="206"/>
  </r>
  <r>
    <n v="1123"/>
    <s v="10715.722293/2011-48"/>
    <x v="0"/>
    <x v="18"/>
    <x v="1"/>
    <s v="3302-010.130"/>
    <x v="0"/>
    <x v="0"/>
    <s v="Vistos, relatados e discutidos os presentes autos._x000a_Acordam os membros do colegiado, por unanimidade de votos, em rejeitar a preliminar arguida. No mérit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124"/>
    <x v="207"/>
  </r>
  <r>
    <n v="1269"/>
    <s v="10725.003212/2008-92"/>
    <x v="0"/>
    <x v="8"/>
    <x v="32"/>
    <s v="2003-002.795"/>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24"/>
    <x v="208"/>
  </r>
  <r>
    <n v="1270"/>
    <s v="10725.001036/2007-73"/>
    <x v="0"/>
    <x v="8"/>
    <x v="32"/>
    <s v="2003-002.794"/>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24"/>
    <x v="209"/>
  </r>
  <r>
    <n v="1271"/>
    <s v="10725.002647/2008-10"/>
    <x v="0"/>
    <x v="18"/>
    <x v="32"/>
    <s v="2003-002.846"/>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24"/>
    <x v="208"/>
  </r>
  <r>
    <n v="1272"/>
    <s v="10725.002646/2008-75"/>
    <x v="0"/>
    <x v="18"/>
    <x v="32"/>
    <s v="2003-002.847"/>
    <x v="1"/>
    <x v="0"/>
    <s v="Vistos, relatados e discutidos os presentes autos._x000a__x000a_Acordam os membros do colegiado, por unanimidade de votos, em dar provimento parcial ao recurso voluntário, para cancelar a inclusão dos rendimentos pagos pela Prefeitura de Campos dos Goitacazes e pela Secretaria de Estado de Planejamento e Gestão._x000a_(assinado digitalmente)_x000a_Claudia Cristina Noira Passos da Costa Develly Montez  Presidente e relatora_x000a_Participaram do presente julgamento os conselheiros: Ricardo Chiavegatto de Lima, Wilderson Botto e Claudia Cristina Noira Passos da Costa Develly Montez."/>
    <x v="124"/>
    <x v="210"/>
  </r>
  <r>
    <n v="1425"/>
    <s v="15540.720043/2017-21"/>
    <x v="0"/>
    <x v="36"/>
    <x v="38"/>
    <s v="1302-004.701"/>
    <x v="11"/>
    <x v="0"/>
    <s v="Vistos, relatados e discutidos os presentes autos._x000a_Acordam os membros do colegiado,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_x000a_(documento assinado digitalmente)_x000a_Luiz Tadeu Matosinho Machado - Presidente_x000a_(documento assinado digitalmente)_x000a_Cleucio Santos Nunes - Relator_x000a_(documento assinado digitalmente)_x000a_Gustavo Guimarães da Fonseca - Redator designado_x000a_Participaram do present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125"/>
    <x v="211"/>
  </r>
  <r>
    <n v="2321"/>
    <s v="13807.000885/2005-26"/>
    <x v="0"/>
    <x v="23"/>
    <x v="1"/>
    <s v="3402-007.835"/>
    <x v="0"/>
    <x v="0"/>
    <s v="Vistos, relatados e discutidos os presentes autos._x000a_Acordam os membros do colegiado, por unanimidade de votos, em negar provimento ao recurso voluntário.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126"/>
    <x v="212"/>
  </r>
  <r>
    <n v="2322"/>
    <s v="15374.986372/2009-92"/>
    <x v="0"/>
    <x v="3"/>
    <x v="2"/>
    <s v="3402-002.732"/>
    <x v="1"/>
    <x v="0"/>
    <s v="Vistos, relatados e discutidos os presentes autos._x000a_Resolvem os membros do colegiado, por unanimidade de votos, converter o julgamento do recurso em diligência, nos termos do voto da relatora.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26"/>
    <x v="212"/>
  </r>
  <r>
    <n v="1522"/>
    <s v="15540.720029/2017-28"/>
    <x v="0"/>
    <x v="36"/>
    <x v="38"/>
    <s v="1302-004.704"/>
    <x v="12"/>
    <x v="6"/>
    <s v="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_x000a_(documento assinado digitalmente)_x000a_Luiz Tadeu Matosinho Machado 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127"/>
    <x v="213"/>
  </r>
  <r>
    <n v="1388"/>
    <s v="12466.720338/2015-88"/>
    <x v="0"/>
    <x v="6"/>
    <x v="13"/>
    <s v="3003-001.488"/>
    <x v="0"/>
    <x v="0"/>
    <s v="Vistos, relatados e discutidos os presentes autos._x000a_Acordam os membros do colegiado, por unanimidade de votos, em conhecer parcialmente do Recurso Voluntário, exceto em relação às alegações sobre a possibilidade de retificação de informações prestadas no conhecimento eletrônico e, no mérito, em negar-lhe proviment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128"/>
    <x v="214"/>
  </r>
  <r>
    <n v="1283"/>
    <s v="10630.720184/2006-69"/>
    <x v="0"/>
    <x v="3"/>
    <x v="14"/>
    <s v="3401-008.308"/>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_x000a_."/>
    <x v="129"/>
    <x v="215"/>
  </r>
  <r>
    <n v="1284"/>
    <s v="10630.720180/2006-81"/>
    <x v="0"/>
    <x v="3"/>
    <x v="14"/>
    <s v="3401-008.307"/>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
    <x v="129"/>
    <x v="216"/>
  </r>
  <r>
    <n v="2268"/>
    <s v="13936.000104/2007-90"/>
    <x v="0"/>
    <x v="5"/>
    <x v="7"/>
    <s v="2401-008.688"/>
    <x v="13"/>
    <x v="2"/>
    <s v="Vistos, relatados e discutidos os presentes autos._x000a_Acordam os membros do colegiado, por maioria de votos, afastar a prejudicial de decadência. Por unanimidade de votos, excluir o lançamento das contribuições devidas à seguridade social até a competência 10/2001. Quanto decadência, vencidos os conselheiros Rayd Santana Ferreira (relator), Andréa Viana Arrais Egypto e Matheus Soares Leite, que a reconheciam até a competência 03/2001. Designada para redigir o voto vencedor, quanto à decadência, a conselheira Miriam Denise Xavier._x000a_(documento assinado digitalmente)_x000a_Miriam Denise Xavier  Presidente e Redatora Designada_x000a_(documento assinado digitalmente)_x000a_Rayd Santana Ferreira  Relator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30"/>
    <x v="217"/>
  </r>
  <r>
    <n v="2269"/>
    <s v="13936.000103/2007-45"/>
    <x v="0"/>
    <x v="5"/>
    <x v="7"/>
    <s v="2401-008.687"/>
    <x v="14"/>
    <x v="7"/>
    <s v="Vistos, relatados e discutidos os presentes autos._x000a_Acordam os membros do colegiado, dar provimento parcial ao recurso voluntário para: a) por maioria de votos, reconhecer a decadência até a competência 11/2000; b) Por unanimidade de votos, excluir o lançamento das contribuições devidas à seguridade social. Quanto à decadência, vencidos os conselheiros Rayd Santana Ferreira (relator), Andréa Viana Arrais Egypto e Matheus Soares Leite, que davam provimento ao recurso. Designada para redigir o voto vencedor, quanto à decadência, a conselheira Miriam Denise Xavier._x000a__x000a_(documento assinado digitalmente)_x000a_Miriam Denise Xavier  Presidente e Redatora Designada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30"/>
    <x v="218"/>
  </r>
  <r>
    <n v="2262"/>
    <s v="15521.720022/2013-19"/>
    <x v="0"/>
    <x v="1"/>
    <x v="21"/>
    <s v="1302-004.989"/>
    <x v="1"/>
    <x v="0"/>
    <s v="Vistos, relatados e discutidos os presentes autos._x000a__x000a_Acordam os membros do colegiado, por unanimidade de votos, em rejeitar a preliminar de nulidade suscitada e, no mérito, em negar provimento ao recurso voluntário, nos termos do relatório e voto da relatora._x000a_Assinado Digitalmente_x000a_Luiz Tadeu Matosinho Machado  Presidente_x000a__x000a_Assinado Digitalmente_x000a_Fabiana Okchstein Kelbert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131"/>
    <x v="219"/>
  </r>
  <r>
    <n v="1519"/>
    <s v="15540.720051/2017-78"/>
    <x v="0"/>
    <x v="36"/>
    <x v="38"/>
    <s v="1302-004.707"/>
    <x v="12"/>
    <x v="6"/>
    <s v="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_x000a_(documento assinado digitalmente)_x000a_Luiz Tadeu Matosinho Machado 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132"/>
    <x v="220"/>
  </r>
  <r>
    <n v="2024"/>
    <s v="19679.004505/2005-11"/>
    <x v="0"/>
    <x v="31"/>
    <x v="39"/>
    <s v="1402-005.076"/>
    <x v="1"/>
    <x v="0"/>
    <s v="Vistos, relatados e discutidos os presentes autos._x000a__x000a_Acordam os membros do colegiado, por unanimidade de votos, não conhecer do recurso voluntário, i) por precluso, na forma do artigo 17, do PAF, em razão de matéria trazida na peça recursal de 2ª Instância não arguida na manifestação de inconformidade, tendo a Conselheira Junia Roberta Gouveia Sampaio acompanhado o Relator pelas conclusões; e, ii) por aduzir matéria de cunho constitucional, cuja análise é vedada aos julgadores administrativos, na forma da Súmula CARF nº 2._x000a__x000a_(assinado digitalmente)_x000a__x000a_Paulo Mateus Ciccone  Presidente e Relator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133"/>
    <x v="221"/>
  </r>
  <r>
    <n v="1787"/>
    <s v="10280.721228/2013-14"/>
    <x v="0"/>
    <x v="35"/>
    <x v="27"/>
    <s v="2401-007.916"/>
    <x v="3"/>
    <x v="6"/>
    <s v="Acordam os membros do colegiado, por maioria de votos, dar provimento parcial ao recurso voluntário para: a) reconhecer a área de reserva legal de 3.266,6 ha; b) reconhecer a área de preservação permanente de 190,0 ha; e c) determinar o cálculo do Valor da Terra Nua - VTN conforme declarado. Vencidos os conselheiros José Luís Hentsch Benjamin Pinheiro, Rodrigo Lopes Araújo e André Luís Ulrich Pinto que davam provimento parcial ao recurso em menor extensão apenas para reconhecer a área de reserva legal e o VTN declarado. Votaram pelas conclusões, quanto à área de preservação permanente, os conselheiros Cleberson Alex Friess e Miriam Denise Xavier. Vencido em primeira votação o conselheiro José Luís Hentsch Benjamin Pinheiro que votou por converter o julgamento em diligência. Este julgamento seguiu a sistemática dos recursos repetitivos, sendo-lhes aplicado o decidido no Acórdão nº 2401-007.915, de 3 de agosto de 2020, prolatado no julgamento do processo 10280.721227/2013-70, paradigma ao qual o presente processo foi vinculado._x000a__x000a_(documento assinado digitalmente)_x000a_Miriam Denise Xavier  Presidente Redatora_x000a__x000a_Participaram da sessão de julgamento os Conselheiros: Cleberson Alex Friess, Matheus Soares Leite, Jose Luís Hentsch Benjamin Pinheiro, Rayd Santana Ferreira, Rodrigo Lopes Araújo, Andrea Viana Arrais Egypto, André Luís Ulrich Pinto (suplente convocado), Miriam Denise Xavier (Presidente)."/>
    <x v="134"/>
    <x v="222"/>
  </r>
  <r>
    <n v="1788"/>
    <s v="10280.721227/2013-70"/>
    <x v="0"/>
    <x v="35"/>
    <x v="27"/>
    <s v="2401-007.915"/>
    <x v="3"/>
    <x v="3"/>
    <s v="Vistos, relatados e discutidos os presentes autos._x000a__x000a_Acordam os membros do colegiado, por maioria de votos, dar provimento parcial ao recurso voluntário para: a) reconhecer a área de reserva legal de 3.266,6 ha; b) reconhecer a área de preservação permanente de 190,0 ha; e c) determinar o cálculo do Valor da Terra Nua - VTN conforme declarado. Vencidos os conselheiros José Luís Hentsch Benjamin Pinheiro, Rodrigo Lopes Araújo e André Luís Ulrich Pinto que davam provimento parcial ao recurso em menor extensão apenas para reconhecer a área de reserva legal e o VTN declarado. Votaram pelas conclusões, quanto à área de preservação permanente, os conselheiros Cleberson Alex Friess e Miriam Denise Xavier. Vencido em primeira votação o conselheiro José Luís Hentsch Benjamin Pinheiro que votou por converter o julgamento em diligência._x000a_(documento assinado digitalmente)_x000a_Miriam Denise Xavier  Presidente_x000a__x000a_(documento assinado digitalmente)_x000a_Andréa Viana Arrais Egypto - Relatora_x000a__x000a_Participaram do presente julgamento os Conselheiros: Cleberson Alex Friess, Matheus Soares Leite, Jose Luís Hentsch Benjamin Pinheiro, Rayd Santana Ferreira, Rodrigo Lopes Araújo, Andrea Viana Arrais Egypto, André Luís Ulrich Pinto (suplente convocado), Miriam Denise Xavier (Presidente)."/>
    <x v="134"/>
    <x v="223"/>
  </r>
  <r>
    <n v="2803"/>
    <s v="13888.004788/2008-01"/>
    <x v="0"/>
    <x v="30"/>
    <x v="35"/>
    <s v="1401-004.814"/>
    <x v="0"/>
    <x v="0"/>
    <s v="Vistos, relatados e discutidos os presentes autos._x000a_Acordam os membros do colegiado, por unanimidade de votos, afastar as arguições de ilegalidade/inconstitucionalidade e, no mérito, dar provimento ao recurso para cancelar o Ato Declaratório Executivo DRF/PCA nº 376622, de 22 de agosto de 2008, e determinar a reinclusão da Contribuinte no SIMPLES com efeitos a partir de 01/01/2009.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
    <x v="135"/>
    <x v="224"/>
  </r>
  <r>
    <n v="2805"/>
    <s v="11080.733469/2012-44"/>
    <x v="0"/>
    <x v="30"/>
    <x v="35"/>
    <s v="1401-004.812"/>
    <x v="0"/>
    <x v="0"/>
    <s v="Vistos, relatados e discutidos os presentes autos._x000a_Acordam os membros do colegiado, por unanimidade de votos, afastar as arguições de ilegalidade/inconstitucionalidade e, no mérito, dar provimento ao recurso para cancelar o Ato Declaratório Executivo DRF/POA nº 580065/2012 e determinar a reinclusão da Contribuinte no SIMPLES com efeitos a partir de 01/01/2013.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
    <x v="135"/>
    <x v="225"/>
  </r>
  <r>
    <n v="2807"/>
    <s v="10940.722006/2014-89"/>
    <x v="0"/>
    <x v="30"/>
    <x v="35"/>
    <s v="1401-004.822"/>
    <x v="0"/>
    <x v="0"/>
    <s v="Vistos, relatados e discutidos os presentes autos._x000a_Acordam os membros do colegiado, por unanimidade de votos, afastar as arguições de ilegalidade/inconstitucionalidade e, no mérito, dar provimento ao recurso para cancelar o Ato Declaratório Executivo DRF/PTG nº 114565, de 10 de setembro de 2014, e determinar a reinclusão da Contribuinte no SIMPLES com efeitos a partir de 01/01/2015._x000a__x000a_(documento assinado digitalmente)_x000a_Luiz Augusto de Souza Gonc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
    <x v="135"/>
    <x v="226"/>
  </r>
  <r>
    <n v="1520"/>
    <s v="15540.720047/2017-18"/>
    <x v="0"/>
    <x v="36"/>
    <x v="38"/>
    <s v="1302-004.706"/>
    <x v="12"/>
    <x v="6"/>
    <s v="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_x000a_(documento assinado digitalmente)_x000a_Luiz Tadeu Matosinho Machado 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136"/>
    <x v="227"/>
  </r>
  <r>
    <n v="1521"/>
    <s v="15540.720037/2017-74"/>
    <x v="0"/>
    <x v="36"/>
    <x v="38"/>
    <s v="1302-004.705"/>
    <x v="12"/>
    <x v="6"/>
    <s v="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_x000a_(documento assinado digitalmente)_x000a_Luiz Tadeu Matosinho Machado 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136"/>
    <x v="227"/>
  </r>
  <r>
    <n v="1523"/>
    <s v="15540.720025/2017-40"/>
    <x v="0"/>
    <x v="36"/>
    <x v="38"/>
    <s v="1302-004.703"/>
    <x v="12"/>
    <x v="6"/>
    <s v="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_x000a_(documento assinado digitalmente)_x000a_Luiz Tadeu Matosinho Machado 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137"/>
    <x v="228"/>
  </r>
  <r>
    <n v="1363"/>
    <s v="10803.000019/2011-25"/>
    <x v="0"/>
    <x v="1"/>
    <x v="33"/>
    <s v="1401-004.929"/>
    <x v="0"/>
    <x v="0"/>
    <s v="Vistos, relatados e discutidos os presentes autos._x000a_Acordam os membros do colegiado, por unanimidade de votos, negar provimento ao recurso voluntário.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138"/>
    <x v="229"/>
  </r>
  <r>
    <n v="246"/>
    <s v="11065.913789/2011-93"/>
    <x v="0"/>
    <x v="13"/>
    <x v="8"/>
    <s v="1001-002.242"/>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139"/>
    <x v="230"/>
  </r>
  <r>
    <n v="788"/>
    <s v="11065.905098/2011-16"/>
    <x v="0"/>
    <x v="23"/>
    <x v="14"/>
    <s v="3401-008.384"/>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
    <x v="140"/>
    <x v="231"/>
  </r>
  <r>
    <n v="789"/>
    <s v="11065.905097/2011-71"/>
    <x v="0"/>
    <x v="23"/>
    <x v="14"/>
    <s v="3401-008.385"/>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
    <x v="140"/>
    <x v="232"/>
  </r>
  <r>
    <n v="790"/>
    <s v="11065.905096/2011-27"/>
    <x v="0"/>
    <x v="23"/>
    <x v="14"/>
    <s v="3401-008.386"/>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
    <x v="140"/>
    <x v="233"/>
  </r>
  <r>
    <n v="1088"/>
    <s v="13609.001137/2008-40"/>
    <x v="0"/>
    <x v="18"/>
    <x v="1"/>
    <s v="2002-005.882"/>
    <x v="0"/>
    <x v="0"/>
    <s v="Vistos, relatados e discutidos os presentes autos._x000a_Acordam os membros do colegiado, por unanimidade de votos, em não conhecer do Recurso Voluntário.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140"/>
    <x v="234"/>
  </r>
  <r>
    <n v="2900"/>
    <s v="11065.905099/2011-61"/>
    <x v="0"/>
    <x v="23"/>
    <x v="14"/>
    <s v="3401-008.383"/>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x v="140"/>
    <x v="235"/>
  </r>
  <r>
    <n v="2901"/>
    <s v="11065.001712/2009-54"/>
    <x v="0"/>
    <x v="9"/>
    <x v="2"/>
    <s v="3401-002.133"/>
    <x v="1"/>
    <x v="0"/>
    <s v="Vistos, relatados e discutidos os presentes autos._x000a_Resolvem os membros do colegiado, por unanimidade de votos, em converter o julgamento em diligência nos termos do voto do relator._x000a_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140"/>
    <x v="235"/>
  </r>
  <r>
    <n v="553"/>
    <s v="10325.002081/2008-39"/>
    <x v="0"/>
    <x v="5"/>
    <x v="40"/>
    <s v="2201-007.770"/>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Marcelo Milton da Silva Risso e Carlos Alberto do Amaral Azeredo (Presidente)._x000a_Ausente o conselheiro Sávio Salomão de Almeida Nóbrega."/>
    <x v="141"/>
    <x v="236"/>
  </r>
  <r>
    <n v="1403"/>
    <s v="10909.004044/2010-19"/>
    <x v="0"/>
    <x v="3"/>
    <x v="1"/>
    <s v="3302-009.682"/>
    <x v="0"/>
    <x v="0"/>
    <s v="Vistos, relatados e discutidos os presentes autos._x000a_Acordam os membros do colegiado, por unanimidade de votos, em não conhecer de parte do recurso. Na parte conhecida, por unanimidade de votos, em rejeitar a preliminar arguida. No mérito, por unanimidade de votos, em negar provimento ao recurso, nos termos do voto do relator._x000a_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142"/>
    <x v="237"/>
  </r>
  <r>
    <n v="2257"/>
    <s v="10907.001781/2010-80"/>
    <x v="0"/>
    <x v="3"/>
    <x v="1"/>
    <s v="3302-009.680"/>
    <x v="0"/>
    <x v="0"/>
    <s v="Vistos, relatados e discutidos os presentes autos._x000a_Acordam os membros do colegiado, por unanimidade de votos, em não conhecer de parte do recurso. Na parte conhecida, por unanimidade de votos, em rejeitar a preliminar arguida. No mérit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142"/>
    <x v="238"/>
  </r>
  <r>
    <n v="2258"/>
    <s v="10552.000269/2007-88"/>
    <x v="0"/>
    <x v="5"/>
    <x v="2"/>
    <s v="2401-000.831"/>
    <x v="1"/>
    <x v="0"/>
    <s v="Vistos, relatados e discutidos os presentes autos._x000a_Resolvem os membros do colegiado, por unanimidade de votos, converter o julgamento em diligência nos termos do voto do relator.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142"/>
    <x v="238"/>
  </r>
  <r>
    <n v="2453"/>
    <s v="10980.007249/2008-79"/>
    <x v="0"/>
    <x v="7"/>
    <x v="5"/>
    <s v="2202-007.280"/>
    <x v="0"/>
    <x v="0"/>
    <s v="Vistos, relatados e discutidos os presentes autos._x000a_Acordam os membros do colegiado, por unanimidade de votos, em dar provimento parcial ao recurso para restabelecer as áreas de preservação permanente e reserva legal declaradas.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43"/>
    <x v="239"/>
  </r>
  <r>
    <n v="2286"/>
    <s v="15504.725309/2017-69"/>
    <x v="0"/>
    <x v="22"/>
    <x v="19"/>
    <s v="2201-006.733"/>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1, de 08 de julho de 2020, prolatado no julgamento do processo 13941.720111/2015-42, paradigma ao qual o presente processo foi vinculado.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144"/>
    <x v="240"/>
  </r>
  <r>
    <n v="2385"/>
    <s v="15553.720355/2018-77"/>
    <x v="0"/>
    <x v="22"/>
    <x v="19"/>
    <s v="2201-006.734"/>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1, de 08 de julho de 2020, prolatado no julgamento do processo 13941.720111/2015-42, paradigma ao qual o presente processo foi vinculado.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144"/>
    <x v="241"/>
  </r>
  <r>
    <n v="2386"/>
    <s v="13941.720111/2015-42"/>
    <x v="0"/>
    <x v="22"/>
    <x v="20"/>
    <s v="2201-006.731"/>
    <x v="0"/>
    <x v="0"/>
    <s v="Vistos, relatados e discutidos os presentes autos._x000a_Acordam os membros do colegiado, por unanimidade de votos, em não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144"/>
    <x v="242"/>
  </r>
  <r>
    <n v="2885"/>
    <s v="10909.003061/2009-03"/>
    <x v="0"/>
    <x v="9"/>
    <x v="4"/>
    <s v="3401-008.349"/>
    <x v="2"/>
    <x v="0"/>
    <s v="Acordam os membros do colegiado, por unanimidade de votos, em não conhecer do recurso.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145"/>
    <x v="243"/>
  </r>
  <r>
    <n v="2886"/>
    <s v="13502.901014/2008-07"/>
    <x v="0"/>
    <x v="3"/>
    <x v="1"/>
    <s v="3302-009.707"/>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145"/>
    <x v="244"/>
  </r>
  <r>
    <n v="2887"/>
    <s v="13502.901013/2008-54"/>
    <x v="0"/>
    <x v="3"/>
    <x v="1"/>
    <s v="3302-009.708"/>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145"/>
    <x v="245"/>
  </r>
  <r>
    <n v="385"/>
    <s v="10920.723903/2017-91"/>
    <x v="0"/>
    <x v="27"/>
    <x v="41"/>
    <s v="1003-002.097"/>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146"/>
    <x v="246"/>
  </r>
  <r>
    <n v="244"/>
    <s v="11080.911179/2011-67"/>
    <x v="0"/>
    <x v="27"/>
    <x v="8"/>
    <s v="1001-002.253"/>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147"/>
    <x v="247"/>
  </r>
  <r>
    <n v="245"/>
    <s v="11080.911177/2011-78"/>
    <x v="0"/>
    <x v="27"/>
    <x v="8"/>
    <s v="1001-002.252"/>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147"/>
    <x v="248"/>
  </r>
  <r>
    <n v="232"/>
    <s v="10380.903192/2017-91"/>
    <x v="0"/>
    <x v="37"/>
    <x v="2"/>
    <s v="1402-001.175"/>
    <x v="3"/>
    <x v="1"/>
    <s v="Resolvem os membros do colegiado, por maioria de votos, converter o julgamento em diligência, vencida a Conselheira Junia Roberta Gouveia Sampaio que votava por dar provimento ao recurso voluntário. Este julgamento seguiu a sistemática dos recursos repetitivos, sendo-lhes aplicado o decidido na Resolução nº 1402-001.173, de 15 de setembro de 2020, prolatada no julgamento do processo 10380.903193/2017-35, paradigma ao qual o presente processo foi vinculado._x000a__x000a_(assinado digitalmente)_x000a_Paulo Mateus Ciccone  Presidente Redator_x000a__x000a_Participaram da sessão de julgamento os Conselheiros: Marco Rogério Borges, Leonardo Luis Pagano Gonçalves, Evandro Correa Dias, Junia Roberta Gouveia Sampaio, Wilson Kazumi Nakayama (suplente convocado), Paula Santos de Abreu, Luciano Bernart e Paulo Mateus Ciccone (Presidente),"/>
    <x v="148"/>
    <x v="249"/>
  </r>
  <r>
    <n v="233"/>
    <s v="10380.903191/2017-46"/>
    <x v="0"/>
    <x v="37"/>
    <x v="2"/>
    <s v="1402-001.174"/>
    <x v="3"/>
    <x v="1"/>
    <s v="Resolvem os membros do colegiado, por maioria de votos, converter o julgamento em diligência, vencida a Conselheira Junia Roberta Gouveia Sampaio que votava por dar provimento ao recurso voluntário. Este julgamento seguiu a sistemática dos recursos repetitivos, sendo-lhes aplicado o decidido na Resolução nº 1402-001.173, de 15 de setembro de 2020, prolatada no julgamento do processo 10380.903193/2017-35, paradigma ao qual o presente processo foi vinculado._x000a__x000a_(assinado digitalmente)_x000a_Paulo Mateus Ciccone  Presidente Redator_x000a__x000a_Participaram da sessão de julgamento os Conselheiros: Marco Rogério Borges, Leonardo Luis Pagano Gonçalves, Evandro Correa Dias, Junia Roberta Gouveia Sampaio, Wilson Kazumi Nakayama (suplente convocado), Paula Santos de Abreu, Luciano Bernart e Paulo Mateus Ciccone (Presidente),"/>
    <x v="148"/>
    <x v="249"/>
  </r>
  <r>
    <n v="226"/>
    <s v="10916.000069/2005-97"/>
    <x v="0"/>
    <x v="3"/>
    <x v="42"/>
    <s v="3402-007.775"/>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50"/>
  </r>
  <r>
    <n v="227"/>
    <s v="10916.000037/2005-91"/>
    <x v="0"/>
    <x v="3"/>
    <x v="42"/>
    <s v="3402-007.772"/>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51"/>
  </r>
  <r>
    <n v="228"/>
    <s v="10916.000033/2005-11"/>
    <x v="0"/>
    <x v="3"/>
    <x v="1"/>
    <s v="3402-007.770"/>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49"/>
  </r>
  <r>
    <n v="1435"/>
    <s v="10916.000034/2004-77"/>
    <x v="0"/>
    <x v="3"/>
    <x v="42"/>
    <s v="3402-007.771"/>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52"/>
  </r>
  <r>
    <n v="1436"/>
    <s v="10916.000047/2004-46"/>
    <x v="0"/>
    <x v="3"/>
    <x v="42"/>
    <s v="3402-007.773"/>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53"/>
  </r>
  <r>
    <n v="1437"/>
    <s v="10916.000033/2004-22"/>
    <x v="0"/>
    <x v="3"/>
    <x v="42"/>
    <s v="3402-007.769"/>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54"/>
  </r>
  <r>
    <n v="1438"/>
    <s v="10916.000049/2004-35"/>
    <x v="0"/>
    <x v="3"/>
    <x v="42"/>
    <s v="3402-007.774"/>
    <x v="3"/>
    <x v="2"/>
    <s v="Vistos, relatados e discutidos os presentes autos._x000a_Acordam os membros do colegiado, por maioria de votos, em negar provimento ao recurso voluntário. Vencidas as conselheiras Sabrina Coutinho Barbosa e Thais de Laurentiis Galkowicz.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48"/>
    <x v="255"/>
  </r>
  <r>
    <n v="229"/>
    <s v="16306.000130/2009-94"/>
    <x v="0"/>
    <x v="1"/>
    <x v="2"/>
    <s v="1402-001.272"/>
    <x v="3"/>
    <x v="3"/>
    <s v="Vistos, relatados e discutidos os presentes autos._x000a_RESOLVEM os membros do colegiado, por maioria de votos, converter o julgamento em diligência, vencida a Conselheira Paula Santos de Abreu, que dava provimento parcial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Iágaro Jung Martins, Paula Santos de Abreu, Luciano Bernart, Paulo Mateus Ciccone (Presidente)."/>
    <x v="148"/>
    <x v="249"/>
  </r>
  <r>
    <n v="230"/>
    <s v="13642.720077/2015-81"/>
    <x v="0"/>
    <x v="38"/>
    <x v="43"/>
    <s v="1402-001.125"/>
    <x v="3"/>
    <x v="3"/>
    <s v="Vistos, relatados e discutidos os presentes autos._x000a_RESOLVEM os membros do colegiado, por maioria de votos, converter o julgamento em diligência, vencidas a Relatora e os Conselheiros Leonardo Luis Pagano Gonçalves e Júnia Roberta Gouveia Sampaio que davam provimento parcial para determinar o retorno à 1ª Instância e julgamento da manifestação de inconformidade. Designado para redigir o voto vencedor o Conselheiro Wilson Kazumi Nakayama._x000a__x000a_(documento assinado digitalmente)_x000a_Paulo Mateus Ciccone - Presidente_x000a_(documento assinado digitalmente)_x000a_Paula Santos de Abreu  Relatora_x000a_(documento assinado digitalmente)_x000a_Wilson Kazumi Nakayama  Redator Designado_x000a__x000a_Participaram do presente julgamento os Conselheiros Marco Rogério Borges, Leonardo Luís Pagano Gonçalves, Evandro Correa Dias, Júnia Roberta Gouveia Sampaio, Wilson Kazumi Nakayama (Suplente convocado), Paula Santos de Abreu, Luciano Bernart e Paulo Mateus Ciccone (Presidente)."/>
    <x v="148"/>
    <x v="249"/>
  </r>
  <r>
    <n v="231"/>
    <s v="10380.903193/2017-35"/>
    <x v="0"/>
    <x v="37"/>
    <x v="2"/>
    <s v="1402-001.173"/>
    <x v="3"/>
    <x v="8"/>
    <s v="Vistos, relatados e discutidos os presentes autos._x000a__x000a_Resolvem os membros do colegiado, por maioria de votos, converter o julgamento em diligência, vencida a Conselheira Junia Roberta Gouveia Sampaio que votava por dar provimento ao recurso voluntário._x000a__x000a_(assinado digitalmente)_x000a__x000a__x000a_Paulo Mateus Ciccone  Presidente e Relator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148"/>
    <x v="249"/>
  </r>
  <r>
    <n v="2354"/>
    <s v="13808.001689/2001-35"/>
    <x v="0"/>
    <x v="39"/>
    <x v="22"/>
    <s v="3402-007.831"/>
    <x v="0"/>
    <x v="0"/>
    <s v="Vistos, relatados e discutidos os presentes autos._x000a_Acordam os membros do colegiado, por unanimidade de votos, em dar parcial provimento ao recurso voluntário, para reconhecer o direito a eventual crédito existente da diferença entre a contribuição recolhida com base nos Decretos nº 2.445/98 e 2.449/98 e a efetivamente devida, calculada de acordo com a Lei Complementar nº 7/70, observada a regra da semestralidade prevista na Súmula CARF nº 15, aplicada a correção monetária de acordo com os índices previstos na Tabela Única da Justiça Federal (REsp nº 1.112.524/DF).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149"/>
    <x v="256"/>
  </r>
  <r>
    <n v="1739"/>
    <s v="15889.000517/2007-11"/>
    <x v="0"/>
    <x v="10"/>
    <x v="1"/>
    <s v="2202-007.554"/>
    <x v="0"/>
    <x v="0"/>
    <s v="Vistos, relatados e discutidos os presentes autos._x000a_Acordam os membros do colegiado, por unanimidade de votos, em dar provimento parcial ao recurso para declarar a decadência do lançamento no que se refere às competências 12/1997, 02/1998, 11/1999 a 03/2000, 02/2001, 03/2001, 08/2001 e 11/2001.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149"/>
    <x v="257"/>
  </r>
  <r>
    <n v="969"/>
    <s v="13896.904124/2008-36"/>
    <x v="0"/>
    <x v="1"/>
    <x v="2"/>
    <s v="1302-000.884"/>
    <x v="3"/>
    <x v="3"/>
    <s v="Vistos, relatados e discutidos os presentes autos._x000a_Resolvem os membros do colegiado, por maioria de votos, converter o julgamento em diligência, nos termos do voto da relatora, vencidos os conselheiros Paulo Henrique Silva Figueiredo, Cleucio Santos Nunes e Luiz Tadeu Matosinho Machado, que votaram por negar provimento ao recurso._x000a__x000a_Assinado Digitalmente_x000a_Luiz Tadeu Matosinho Machado  Presidente_x000a_Assinado Digitalmente_x000a_Andréia Lúcia Machado Mourão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150"/>
    <x v="258"/>
  </r>
  <r>
    <n v="705"/>
    <s v="10707.000398/2008-46"/>
    <x v="0"/>
    <x v="10"/>
    <x v="1"/>
    <s v="2202-007.510"/>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150"/>
    <x v="259"/>
  </r>
  <r>
    <n v="968"/>
    <s v="13964.000514/2002-99"/>
    <x v="0"/>
    <x v="1"/>
    <x v="38"/>
    <s v="1302-004.993"/>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Cleucio Santos Nunes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150"/>
    <x v="258"/>
  </r>
  <r>
    <n v="970"/>
    <s v="17546.000332/2007-12"/>
    <x v="0"/>
    <x v="5"/>
    <x v="2"/>
    <s v="2401-000.833"/>
    <x v="1"/>
    <x v="0"/>
    <s v="Vistos, relatados e discutidos os presentes autos._x000a_Resolvem os membros do colegiado, por unanimidade de votos, converter o julgamento em diligência nos termos do voto da redatora._x000a__x000a_(documento assinado digitalmente)_x000a_Miriam Denise Xavier  Relatora e Presidente_x000a__x000a_Participaram do presente julgamento os Conselheiros: Cleberson Alex Friess, Rayd Santana Ferreira, Jose Luis Hentsch Benjamin Pinheiro, Andrea Viana Arrais Egypto, Rodrigo Lopes Araújo, Matheus Soares Leite, André Luis Ulrich Pinto (suplente convocado) e Miriam Denise Xavier (Presidente)."/>
    <x v="150"/>
    <x v="258"/>
  </r>
  <r>
    <n v="250"/>
    <s v="10830.726576/2012-23"/>
    <x v="0"/>
    <x v="27"/>
    <x v="8"/>
    <s v="1001-002.251"/>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151"/>
    <x v="260"/>
  </r>
  <r>
    <n v="2265"/>
    <s v="10166.009138/2010-15"/>
    <x v="0"/>
    <x v="0"/>
    <x v="44"/>
    <s v="1302-005.036"/>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Fabiana Okchstein Kelbert e Gustavo Guimarães da Fonseca. Ausente momentaneamente o conselheiro Cleucio Santos Nunes."/>
    <x v="152"/>
    <x v="261"/>
  </r>
  <r>
    <n v="240"/>
    <s v="11634.000872/2009-84"/>
    <x v="0"/>
    <x v="34"/>
    <x v="7"/>
    <s v="2401-008.897"/>
    <x v="0"/>
    <x v="0"/>
    <s v="Vistos, relatados e discutidos os presentes autos._x000a_Acordam os membros do colegiado, por unanimidade de votos, não conhecer do recurso voluntário, por intempestividade.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53"/>
    <x v="262"/>
  </r>
  <r>
    <n v="1600"/>
    <s v="10580.722434/2010-14"/>
    <x v="4"/>
    <x v="30"/>
    <x v="1"/>
    <s v="9303-010.834"/>
    <x v="0"/>
    <x v="0"/>
    <s v="Vistos, relatados e discutidos os presentes autos._x000a_Acordam os membros do colegiado, por unanimidade de votos, em conhecer do Recurso Especial e, no mérito, em dar-lhe provimento._x000a_(documento assinado digitalmente)_x000a_Rodrigo da Costa Pôssas  Presidente em exercício_x000a_(documento assinado digitalmente)_x000a_Vanessa Marini Cecconello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153"/>
    <x v="263"/>
  </r>
  <r>
    <n v="1740"/>
    <s v="15889.000512/2007-80"/>
    <x v="0"/>
    <x v="10"/>
    <x v="1"/>
    <s v="2202-007.553"/>
    <x v="0"/>
    <x v="0"/>
    <s v="Vistos, relatados e discutidos os presentes autos._x000a_Acordam os membros do colegiado, por unanimidade de votos, em dar provimento parcial ao recurso para declarar a decadência do lançamento no que se refere às competências até 11/2001, inclusive, devendo ser, consequentemente, recalculada a multa aplicada.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154"/>
    <x v="264"/>
  </r>
  <r>
    <n v="2910"/>
    <s v="13838.000067/2004-85"/>
    <x v="0"/>
    <x v="9"/>
    <x v="45"/>
    <s v="3302-009.756"/>
    <x v="0"/>
    <x v="0"/>
    <s v="Vistos, relatados e discutidos os presentes autos._x000a_Acordam os membros do colegiado, por unanimidade de votos, em não conhecer de parte do recurso voluntário; na parte conhecida, por unanimidade de votos, em negar provimento ao recurso, nos termos do voto do relator._x000a__x000a_(documento assinado digitalmente)_x000a_Gilson Macedo Rosenburg Filho - Presidente_x000a_(documento assinado digitalmente)_x000a_Vinícius Guimarães  Relator_x000a_Participaram do presente julgamento os Conselheiros: Vinícius Guimarães, Walker Araujo, Jorge Lima Abud, Jose Renato Pereira de Deus, Corintho Oliveira Machado, Raphael Madeira Abad, Denise Madalena Green e Gilson Macedo Rosenburg Filho (Presidente)."/>
    <x v="154"/>
    <x v="265"/>
  </r>
  <r>
    <n v="920"/>
    <s v="13656.720415/2018-78"/>
    <x v="0"/>
    <x v="14"/>
    <x v="17"/>
    <s v="2402-009.159"/>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55"/>
    <x v="266"/>
  </r>
  <r>
    <n v="1859"/>
    <s v="16000.000749/2007-71"/>
    <x v="0"/>
    <x v="10"/>
    <x v="1"/>
    <s v="2301-008.285"/>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156"/>
    <x v="267"/>
  </r>
  <r>
    <n v="1860"/>
    <s v="15885.000234/2007-09"/>
    <x v="0"/>
    <x v="10"/>
    <x v="1"/>
    <s v="2301-008.284"/>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156"/>
    <x v="268"/>
  </r>
  <r>
    <n v="2348"/>
    <s v="10380.004096/2005-24"/>
    <x v="0"/>
    <x v="9"/>
    <x v="1"/>
    <s v="3402-007.814"/>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157"/>
    <x v="269"/>
  </r>
  <r>
    <n v="241"/>
    <s v="15504.011178/2009-29"/>
    <x v="0"/>
    <x v="34"/>
    <x v="7"/>
    <s v="2401-008.892"/>
    <x v="0"/>
    <x v="0"/>
    <s v="Vistos, relatados e discutidos os presentes autos._x000a_Acordam os membros do colegiado, por unanimidade de votos, rejeitar a preliminar e, no mérito, neg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58"/>
    <x v="270"/>
  </r>
  <r>
    <n v="243"/>
    <s v="15504.011177/2009-84"/>
    <x v="0"/>
    <x v="34"/>
    <x v="7"/>
    <s v="2401-008.893"/>
    <x v="0"/>
    <x v="0"/>
    <s v="Vistos, relatados e discutidos os presentes autos._x000a_Acordam os membros do colegiado, por unanimidade de votos, rejeitar a preliminar e, no mérito, negar provimento ao recurso voluntário._x000a__x000a__x000a_(documento assinado digitalmente)_x000a_Miriam Denise Xavier  Presidente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58"/>
    <x v="270"/>
  </r>
  <r>
    <n v="242"/>
    <s v="13873.720079/2011-22"/>
    <x v="0"/>
    <x v="27"/>
    <x v="2"/>
    <s v="2401-000.842"/>
    <x v="1"/>
    <x v="0"/>
    <s v="Vistos, relatados e discutidos os presentes autos._x000a_Resolvem os membros do colegiado, por unanimidade de votos, converter o julgamento em diligência nos termos do voto da redatora._x000a__x000a_(documento assinado digitalmente)_x000a_Miriam Denise Xavier  Relatora e Presidente_x000a__x000a_Participaram do presente julgamento os Conselheiros: Cleberson Alex Friess, Rayd Santana Ferreira, Jose Luis Hentsch Benjamin Pinheiro, Andrea Viana Arrais Egypto, Rodrigo Lopes Araújo, Matheus Soares Leite, André Luis Ulrich Pinto (suplente convocado) e Miriam Denise Xavier (Presidente)."/>
    <x v="158"/>
    <x v="270"/>
  </r>
  <r>
    <n v="2260"/>
    <s v="19515.006978/2008-79"/>
    <x v="0"/>
    <x v="12"/>
    <x v="7"/>
    <s v="2401-008.746"/>
    <x v="0"/>
    <x v="0"/>
    <s v="Vistos, relatados e discutidos os presentes autos._x000a_Acordam os membros do colegiado, por unanimidade de votos, negar provimento a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59"/>
    <x v="271"/>
  </r>
  <r>
    <n v="2612"/>
    <s v="10945.001213/2010-22"/>
    <x v="0"/>
    <x v="1"/>
    <x v="24"/>
    <s v="1201-004.375"/>
    <x v="3"/>
    <x v="2"/>
    <s v="Vistos, relatados e discutidos os presentes autos._x000a_Acordam os membros do colegiado, por maioria de votos, em dar provimento parcial ao recurso voluntário nos termos do voto da relatora. Vencidos os conselheiros Neudson Cavalcante Albuquerque, Allan Marcell Warwar Teixeira e Ricardo Antonio Carvalho Barbosa que votaram no sentido de negar provimento ao recurso voluntário. O conselheiro Efigênio de Freitas Junior votou pelas conclusões._x000a_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160"/>
    <x v="272"/>
  </r>
  <r>
    <n v="2613"/>
    <s v="10140.720522/2008-46"/>
    <x v="0"/>
    <x v="21"/>
    <x v="2"/>
    <s v="2301-000.865"/>
    <x v="1"/>
    <x v="0"/>
    <s v="Vistos, relatados e discutidos os presentes autos._x000a_Resolvem os membros do colegiado, por unanimidade de votos, em converter o julgamento em diligência, para que a unidade preparadora esclareça se os dados utilizados para o lançamento, constantes do SIPT: 1) levaram em conta a aptidão agrícola, como exige o § 1º do art. 14 da Lei nº 9.393, de 19 de dezembro de 1996, combinado com o art.12, §1º, inciso II, da Lei nº 8.629, de 25 de fevereiro de 1993, e 2) foram baseados em levantamento realizado pela Secretaria de Agricultura do Estado ou do Município._x000a__x000a_(documento assinado digitalmente)_x000a_Sheila Aires Cartaxo Gomes - Presidente_x000a_(documento assinado digitalmente)_x000a_Wesley Rocha  Relator_x000a__x000a_Participaram do presente julgamento os Conselheiros: Joao Mauricio Vital, Wesley Rocha, Cleber Ferreira Nunes Leite, Fernanda Melo Leal, Paulo Cesar Macedo Pessoa, Leticia Lacerda de Castro, Maurício Dalri Timm do Valle, Sheila Aires Cartaxo Gomes (Presidente)."/>
    <x v="160"/>
    <x v="272"/>
  </r>
  <r>
    <n v="2614"/>
    <s v="10140.720521/2008-00"/>
    <x v="0"/>
    <x v="21"/>
    <x v="2"/>
    <s v="2301-000.866"/>
    <x v="1"/>
    <x v="0"/>
    <s v="Vistos, relatados e discutidos os presentes autos._x000a_Resolvem os membros do colegiado, por unanimidade de votos, em converter o julgamento em diligência, para que a unidade preparadora esclareça se os dados utilizados para o lançamento, constantes do SIPT: 1) levaram em conta a aptidão agrícola, como exige o § 1º do art. 14 da Lei nº 9.393, de 19 de dezembro de 1996, combinado com o art.12, §1º, inciso II, da Lei nº 8.629, de 25 de fevereiro de 1993, e 2) foram baseados em levantamento realizado pela Secretaria de Agricultura do Estado ou do Município._x000a__x000a_(documento assinado digitalmente)_x000a_Sheila Aires Cartaxo Gomes - Presidente_x000a_(documento assinado digitalmente)_x000a_Wesley Rocha  Relator_x000a__x000a_Participaram do presente julgamento os Conselheiros: Joao Mauricio Vital, Wesley Rocha, Cleber Ferreira Nunes Leite, Fernanda Melo Leal, Paulo Cesar Macedo Pessoa, Leticia Lacerda de Castro, Maurício Dalri Timm do Valle, Sheila Aires Cartaxo Gomes (Presidente)."/>
    <x v="160"/>
    <x v="272"/>
  </r>
  <r>
    <n v="298"/>
    <s v="18186.721544/2019-61"/>
    <x v="0"/>
    <x v="14"/>
    <x v="17"/>
    <s v="2402-009.134"/>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3"/>
  </r>
  <r>
    <n v="299"/>
    <s v="13807.722003/2018-00"/>
    <x v="0"/>
    <x v="14"/>
    <x v="17"/>
    <s v="2402-009.131"/>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4"/>
  </r>
  <r>
    <n v="300"/>
    <s v="19393.720077/2019-70"/>
    <x v="0"/>
    <x v="14"/>
    <x v="17"/>
    <s v="2402-009.135"/>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3"/>
  </r>
  <r>
    <n v="313"/>
    <s v="13963.720690/2015-75"/>
    <x v="0"/>
    <x v="14"/>
    <x v="17"/>
    <s v="2402-009.132"/>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5"/>
  </r>
  <r>
    <n v="380"/>
    <s v="13678.720006/2016-51"/>
    <x v="0"/>
    <x v="14"/>
    <x v="17"/>
    <s v="2402-009.127"/>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5"/>
  </r>
  <r>
    <n v="381"/>
    <s v="13678.720052/2019-01"/>
    <x v="0"/>
    <x v="14"/>
    <x v="17"/>
    <s v="2402-009.130"/>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3"/>
  </r>
  <r>
    <n v="386"/>
    <s v="13678.720010/2016-10"/>
    <x v="0"/>
    <x v="14"/>
    <x v="17"/>
    <s v="2402-009.128"/>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5"/>
  </r>
  <r>
    <n v="388"/>
    <s v="13678.720047/2019-91"/>
    <x v="0"/>
    <x v="14"/>
    <x v="17"/>
    <s v="2402-009.129"/>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3"/>
  </r>
  <r>
    <n v="401"/>
    <s v="13971.721534/2019-56"/>
    <x v="0"/>
    <x v="14"/>
    <x v="17"/>
    <s v="2402-009.133"/>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61"/>
    <x v="273"/>
  </r>
  <r>
    <n v="387"/>
    <s v="15553.720825/2015-50"/>
    <x v="0"/>
    <x v="14"/>
    <x v="17"/>
    <s v="2402-009.125"/>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61"/>
    <x v="276"/>
  </r>
  <r>
    <n v="921"/>
    <s v="13877.720059/2019-79"/>
    <x v="0"/>
    <x v="10"/>
    <x v="17"/>
    <s v="2402-009.17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77"/>
  </r>
  <r>
    <n v="927"/>
    <s v="10315.721143/2015-53"/>
    <x v="0"/>
    <x v="10"/>
    <x v="17"/>
    <s v="2402-009.172"/>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78"/>
  </r>
  <r>
    <n v="929"/>
    <s v="18470.728033/2016-12"/>
    <x v="0"/>
    <x v="10"/>
    <x v="17"/>
    <s v="2402-009.163"/>
    <x v="0"/>
    <x v="0"/>
    <s v="Vistos, relatados e discutidos os presentes autos._x000a_Acordam os membros do colegiado, por unanimidade de votos, em negar provimento ao recurso voluntário._x000a_(documento assinado digitalmente)_x000a_Denny Medeiros da Silveira  Presidente_x000a_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79"/>
  </r>
  <r>
    <n v="939"/>
    <s v="10680.724421/2019-90"/>
    <x v="0"/>
    <x v="10"/>
    <x v="17"/>
    <s v="2402-009.175"/>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80"/>
  </r>
  <r>
    <n v="942"/>
    <s v="10665.722505/2019-87"/>
    <x v="0"/>
    <x v="10"/>
    <x v="17"/>
    <s v="2402-009.173"/>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81"/>
  </r>
  <r>
    <n v="950"/>
    <s v="10980.722839/2018-05"/>
    <x v="0"/>
    <x v="10"/>
    <x v="17"/>
    <s v="2402-009.177"/>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82"/>
  </r>
  <r>
    <n v="951"/>
    <s v="10980.722417/2017-41"/>
    <x v="0"/>
    <x v="10"/>
    <x v="17"/>
    <s v="2402-009.176"/>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61"/>
    <x v="283"/>
  </r>
  <r>
    <n v="382"/>
    <s v="13833.720231/2016-58"/>
    <x v="0"/>
    <x v="27"/>
    <x v="2"/>
    <s v="1003-000.258"/>
    <x v="1"/>
    <x v="0"/>
    <s v="Vistos, relatados e discutidos os presentes autos._x000a_Resolvem os membros do colegiado, por unanimidade de votos, converter o julgamento do recurso em diligência, nos termos do voto do Relator.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161"/>
    <x v="273"/>
  </r>
  <r>
    <n v="1863"/>
    <s v="13888.004357/2007-55"/>
    <x v="0"/>
    <x v="12"/>
    <x v="1"/>
    <s v="2301-008.332"/>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ício Dalri Timm do Valle, Sheila Aires Cartaxo Gomes (Presidente)."/>
    <x v="162"/>
    <x v="284"/>
  </r>
  <r>
    <n v="1082"/>
    <s v="13894.000583/2009-40"/>
    <x v="0"/>
    <x v="12"/>
    <x v="28"/>
    <s v="2401-008.792"/>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163"/>
    <x v="285"/>
  </r>
  <r>
    <n v="1083"/>
    <s v="13894.000582/2009-03"/>
    <x v="0"/>
    <x v="12"/>
    <x v="28"/>
    <s v="2401-008.645"/>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163"/>
    <x v="286"/>
  </r>
  <r>
    <n v="1758"/>
    <s v="19515.000844/2003-30"/>
    <x v="1"/>
    <x v="9"/>
    <x v="34"/>
    <s v="9202-009.160"/>
    <x v="0"/>
    <x v="0"/>
    <s v="Vistos, relatados e discutidos os presentes autos._x000a_Acordam os membros do colegiado, por unanimidade de votos, em conhecer do Recurso Especial e, no mérito, em dar-lhe provimento._x000a_(documento assinado digitalmente)_x000a_Maria Helena Cotta Cardozo  Presidente em exercício_x000a_(documento assinado digitalmente)_x000a_Pedro Paulo Pereira Barbosa  Relator_x000a_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
    <x v="164"/>
    <x v="287"/>
  </r>
  <r>
    <n v="795"/>
    <s v="19647.003695/2007-99"/>
    <x v="0"/>
    <x v="8"/>
    <x v="1"/>
    <s v="2003-002.792"/>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165"/>
    <x v="288"/>
  </r>
  <r>
    <n v="2201"/>
    <s v="11065.000294/2009-88"/>
    <x v="0"/>
    <x v="40"/>
    <x v="1"/>
    <s v="3301-008.649"/>
    <x v="2"/>
    <x v="0"/>
    <s v="Acordam os membros do Colegiado, por unanimidade de votos, conhecer em parte o recurso voluntário, e na parte conhecida, dar provimento parcial._x000a_(documento assinado digitalmente)_x000a_Liziane Angelotti Meira - Presidente_x000a_(documento assinado digitalmente)_x000a_Breno do Carmo Moreira Vieira - Relator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166"/>
    <x v="289"/>
  </r>
  <r>
    <n v="2202"/>
    <s v="11065.000290/2009-08"/>
    <x v="0"/>
    <x v="40"/>
    <x v="1"/>
    <s v="3301-008.647"/>
    <x v="0"/>
    <x v="0"/>
    <s v="Vistos, relatados e discutidos os presentes autos._x000a_Acordam os membros do Colegiado, por unanimidade de votos, conhecer em parte o recurso voluntário, e na parte conhecida, dar provimento parcial._x000a_(documento assinado digitalmente)_x000a_Liziane Angelotti Meira - Presidente_x000a_(documento assinado digitalmente)_x000a_Breno do Carmo Moreira Vieira - Relator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166"/>
    <x v="290"/>
  </r>
  <r>
    <n v="2683"/>
    <s v="11516.001484/2009-67"/>
    <x v="0"/>
    <x v="31"/>
    <x v="1"/>
    <s v="1402-005.079"/>
    <x v="15"/>
    <x v="9"/>
    <s v="Vistos, relatados e discutidos os presentes autos._x000a_Acordam os membros do colegiado, i) por unanimidade de votos, negar provimento ao recurso voluntário para, i.i) manter os lançamentos referentes às infrações imputadas pela Fiscalização; i.ii) manter a exclusão da recorrente do regime do SIMPLES FEDERAL (Lei nº 9.317/1996); ii) por maioria de votos, negar provimento ao recurso voluntário e manter a qualificação da multa de ofício em 150%, vencido o Relator que afastava a exasperação e a reduzia a 75%. Designada para redigir o voto vencedor neste tópico, em que vencido o Relator, a Conselheira Paula Santos de Abreu._x000a_(documento assinado digitalmente)_x000a_Paulo Mateus Ciccone - Presidente_x000a_(documento assinado digitalmente)_x000a_Luciano Bernart - Relator_x000a_(documento assinado digitalmente)_x000a_Paula Santos de Abreu - Redatora designado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167"/>
    <x v="291"/>
  </r>
  <r>
    <n v="1494"/>
    <s v="13738.000236/2007-58"/>
    <x v="0"/>
    <x v="8"/>
    <x v="32"/>
    <s v="2003-002.799"/>
    <x v="1"/>
    <x v="0"/>
    <s v="Vistos, relatados e discutidos os presentes autos._x000a_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68"/>
    <x v="292"/>
  </r>
  <r>
    <n v="674"/>
    <s v="16045.000483/2007-41"/>
    <x v="0"/>
    <x v="5"/>
    <x v="46"/>
    <s v="2401-008.700"/>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169"/>
    <x v="293"/>
  </r>
  <r>
    <n v="2502"/>
    <s v="10920.007597/2008-51"/>
    <x v="0"/>
    <x v="20"/>
    <x v="5"/>
    <s v="2202-007.446"/>
    <x v="0"/>
    <x v="0"/>
    <s v="Vistos, relatados e discutidos os presentes autos._x000a_Acordam os membros do colegiado, por unanimidade de votos, em conhecer parcialmente do recurso, exceto quanto à inexigibilidade da contribuição devida ao INCRA e, na parte conhecida, negar-lhe provimento. Votaram pelas conclusões os conselheiros Martin da Silva Gesto e Leonam Rocha de Medeiros.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69"/>
    <x v="294"/>
  </r>
  <r>
    <n v="2501"/>
    <s v="10920.007598/2008-03"/>
    <x v="0"/>
    <x v="20"/>
    <x v="5"/>
    <s v="2202-007.447"/>
    <x v="0"/>
    <x v="0"/>
    <s v="Vistos, relatados e discutidos os presentes autos._x000a_Acordam os membros do colegiado, por unanimidade de votos, em conhecer parcialmente do recurso, exceto quanto à inexigibilidade da contribuição devida ao INCRA e, na parte conhecida, negar-lhe provimento. Votaram pelas conclusões os conselheiros Martin da Silva Gesto e Leonam Rocha de Medeiros.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70"/>
    <x v="295"/>
  </r>
  <r>
    <n v="1340"/>
    <s v="11634.720248/2013-83"/>
    <x v="0"/>
    <x v="33"/>
    <x v="35"/>
    <s v="1401-004.792"/>
    <x v="0"/>
    <x v="0"/>
    <s v="Vistos, relatados e discutidos os presentes autos._x000a_Acordam os membros do colegiado, por unanimidade de votos, negar provimento ao recurso.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Sérgio Abelson (suplente convocado) e Luiz Augusto de Souza Goncalves (Presidente)."/>
    <x v="171"/>
    <x v="296"/>
  </r>
  <r>
    <n v="465"/>
    <s v="19515.007957/2008-71"/>
    <x v="0"/>
    <x v="13"/>
    <x v="1"/>
    <s v="2202-007.66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172"/>
    <x v="297"/>
  </r>
  <r>
    <n v="467"/>
    <s v="19515.007958/2008-15"/>
    <x v="0"/>
    <x v="13"/>
    <x v="1"/>
    <s v="2202-007.66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172"/>
    <x v="298"/>
  </r>
  <r>
    <n v="1504"/>
    <s v="13858.000392/2004-18"/>
    <x v="0"/>
    <x v="18"/>
    <x v="32"/>
    <s v="2003-002.842"/>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73"/>
    <x v="299"/>
  </r>
  <r>
    <n v="709"/>
    <s v="11128.005252/2009-51"/>
    <x v="0"/>
    <x v="18"/>
    <x v="1"/>
    <s v="3401-008.567"/>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4"/>
    <x v="300"/>
  </r>
  <r>
    <n v="710"/>
    <s v="11128.005034/2009-17"/>
    <x v="0"/>
    <x v="18"/>
    <x v="1"/>
    <s v="3401-008.563"/>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4"/>
    <x v="301"/>
  </r>
  <r>
    <n v="1779"/>
    <s v="11030.002575/2008-91"/>
    <x v="0"/>
    <x v="12"/>
    <x v="1"/>
    <s v="2401-008.778"/>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175"/>
    <x v="302"/>
  </r>
  <r>
    <n v="708"/>
    <s v="12689.000155/2010-13"/>
    <x v="0"/>
    <x v="18"/>
    <x v="1"/>
    <s v="3401-008.559"/>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3"/>
  </r>
  <r>
    <n v="711"/>
    <s v="11050.002148/2009-56"/>
    <x v="0"/>
    <x v="18"/>
    <x v="1"/>
    <s v="3401-008.565"/>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4"/>
  </r>
  <r>
    <n v="712"/>
    <s v="11050.001780/2009-82"/>
    <x v="0"/>
    <x v="18"/>
    <x v="1"/>
    <s v="3401-008.564"/>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5"/>
  </r>
  <r>
    <n v="713"/>
    <s v="11050.001674/2009-07"/>
    <x v="0"/>
    <x v="18"/>
    <x v="1"/>
    <s v="3401-008.566"/>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6"/>
  </r>
  <r>
    <n v="714"/>
    <s v="11050.001501/2009-81"/>
    <x v="0"/>
    <x v="18"/>
    <x v="1"/>
    <s v="3401-008.560"/>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7"/>
  </r>
  <r>
    <n v="715"/>
    <s v="11050.000716/2009-84"/>
    <x v="0"/>
    <x v="18"/>
    <x v="1"/>
    <s v="3401-008.558"/>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8"/>
  </r>
  <r>
    <n v="716"/>
    <s v="11050.000305/2009-99"/>
    <x v="0"/>
    <x v="18"/>
    <x v="1"/>
    <s v="3401-008.561"/>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09"/>
  </r>
  <r>
    <n v="717"/>
    <s v="11050.000050/2009-64"/>
    <x v="0"/>
    <x v="18"/>
    <x v="1"/>
    <s v="3401-008.562"/>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176"/>
    <x v="310"/>
  </r>
  <r>
    <n v="301"/>
    <s v="15467.720263/2018-66"/>
    <x v="0"/>
    <x v="14"/>
    <x v="17"/>
    <s v="2402-009.143"/>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77"/>
    <x v="311"/>
  </r>
  <r>
    <n v="304"/>
    <s v="12448.724934/2018-06"/>
    <x v="0"/>
    <x v="14"/>
    <x v="17"/>
    <s v="2402-009.138"/>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77"/>
    <x v="311"/>
  </r>
  <r>
    <n v="314"/>
    <s v="13983.720255/2015-11"/>
    <x v="0"/>
    <x v="14"/>
    <x v="17"/>
    <s v="2402-009.142"/>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77"/>
    <x v="312"/>
  </r>
  <r>
    <n v="315"/>
    <s v="13983.720253/2015-13"/>
    <x v="0"/>
    <x v="14"/>
    <x v="17"/>
    <s v="2402-009.141"/>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77"/>
    <x v="312"/>
  </r>
  <r>
    <n v="316"/>
    <s v="13983.720245/2015-77"/>
    <x v="0"/>
    <x v="14"/>
    <x v="17"/>
    <s v="2402-009.139"/>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77"/>
    <x v="312"/>
  </r>
  <r>
    <n v="400"/>
    <s v="13983.720247/2015-66"/>
    <x v="0"/>
    <x v="14"/>
    <x v="17"/>
    <s v="2402-009.140"/>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177"/>
    <x v="312"/>
  </r>
  <r>
    <n v="398"/>
    <s v="13983.720244/2015-22"/>
    <x v="0"/>
    <x v="14"/>
    <x v="17"/>
    <s v="2402-009.136"/>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7"/>
    <x v="312"/>
  </r>
  <r>
    <n v="574"/>
    <s v="13839.723354/2015-18"/>
    <x v="0"/>
    <x v="10"/>
    <x v="17"/>
    <s v="2402-009.169"/>
    <x v="0"/>
    <x v="0"/>
    <s v="Vistos, relatados e discutidos os presentes autos._x000a_Acordam os membros do colegiado, por unanimidade de votos, em negar provimento ao recurso voluntário._x000a_(documento assinado digitalmente)_x000a_Denny Medeiros da Silveira  Presidente_x000a_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Ausente o Conselheiro Luís Henrique Dias Lima, substituído pelo Conselheiro Honório Albuquerque de Brito (suplente convocado)."/>
    <x v="177"/>
    <x v="313"/>
  </r>
  <r>
    <n v="919"/>
    <s v="10940.721657/2019-66"/>
    <x v="0"/>
    <x v="10"/>
    <x v="17"/>
    <s v="2402-009.17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77"/>
    <x v="314"/>
  </r>
  <r>
    <n v="953"/>
    <s v="13307.720067/2017-18"/>
    <x v="0"/>
    <x v="12"/>
    <x v="17"/>
    <s v="2402-009.170"/>
    <x v="0"/>
    <x v="0"/>
    <s v="Vistos, relatados e discutidos os presentes autos._x000a_Acordam os membros do colegiado, por unanimidade de votos, em negar provimento ao recurso voluntário._x000a_(documento assinado digitalmente)_x000a_Denny Medeiros da Silveira  Presidente_x000a_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77"/>
    <x v="315"/>
  </r>
  <r>
    <n v="926"/>
    <s v="13053.720194/2015-84"/>
    <x v="0"/>
    <x v="22"/>
    <x v="47"/>
    <s v="2402-008.546"/>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930"/>
    <s v="13053.720197/2015-18"/>
    <x v="0"/>
    <x v="22"/>
    <x v="47"/>
    <s v="2402-008.548"/>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933"/>
    <s v="13053.720193/2015-30"/>
    <x v="0"/>
    <x v="22"/>
    <x v="47"/>
    <s v="2402-008.545"/>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935"/>
    <s v="13053.720190/2015-04"/>
    <x v="0"/>
    <x v="22"/>
    <x v="47"/>
    <s v="2402-008.543"/>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938"/>
    <s v="13053.720192/2015-95"/>
    <x v="0"/>
    <x v="22"/>
    <x v="47"/>
    <s v="2402-008.544"/>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949"/>
    <s v="13053.720196/2015-73"/>
    <x v="0"/>
    <x v="22"/>
    <x v="47"/>
    <s v="2402-008.547"/>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945"/>
    <s v="13053.720191/2015-41"/>
    <x v="0"/>
    <x v="22"/>
    <x v="17"/>
    <s v="2402-008.54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178"/>
    <x v="316"/>
  </r>
  <r>
    <n v="1766"/>
    <s v="12571.000103/2007-69"/>
    <x v="0"/>
    <x v="41"/>
    <x v="1"/>
    <s v="3201-000.759"/>
    <x v="0"/>
    <x v="0"/>
    <s v="Vistos, relatados e discutidos os presentes autos._x000a_Acordam os membros do colegiado, por unanimidade de votos, em negar provimento ao recurso voluntário._x000a_(assinado digitalmente)_x000a_Rodrigo Costa Pôssas  Presidente e Redator ad hoc_x000a_Participaram do presente julgamento os Conselheiros: Judith do Amaral Marcondes Armando (Presidente), Daniel Mariz Gudino, Robson José Bayerl, Marcelo Ribeiro Nogueira, Luciano Lopes de Almeida Moraes e Luis Eduardo Garrossino Barbieri. Ausente, justificadamente, a Conselheira Mércia Helena Trajano Damorim."/>
    <x v="178"/>
    <x v="317"/>
  </r>
  <r>
    <n v="1257"/>
    <s v="10725.002216/2008-53"/>
    <x v="0"/>
    <x v="8"/>
    <x v="6"/>
    <s v="2002-005.824"/>
    <x v="3"/>
    <x v="2"/>
    <s v="Vistos, relatados e discutidos os presentes autos._x000a_Acordam os membros do Colegiado, por maioria de votos, em negar provimento ao Recurso Voluntário, vencido o conselheiro Thiago Duca Amoni, que lhe deu provimento._x000a__x000a_(documento assinado digitalmente)_x000a_Mônica Renata Mello Ferreira Stoll  Presidente e Relatora_x000a__x000a_Participaram do presente julgamento os Conselheiros: Mônica Renata Mello Ferreira Stoll, Thiago Duca Amoni e Virgílio Cansino Gil."/>
    <x v="179"/>
    <x v="318"/>
  </r>
  <r>
    <n v="1258"/>
    <s v="10725.001347/2008-13"/>
    <x v="0"/>
    <x v="8"/>
    <x v="6"/>
    <s v="2002-005.823"/>
    <x v="3"/>
    <x v="2"/>
    <s v="Vistos, relatados e discutidos os presentes autos._x000a_Acordam os membros do Colegiado, por maioria de votos, em negar provimento ao Recurso Voluntário, vencido o conselheiro Thiago Duca Amoni, que lhe deu provimento._x000a__x000a_(documento assinado digitalmente)_x000a_Mônica Renata Mello Ferreira Stoll  Presidente e Relatora_x000a__x000a_Participaram do presente julgamento os Conselheiros: Mônica Renata Mello Ferreira Stoll, Thiago Duca Amoni e Virgílio Cansino Gil."/>
    <x v="179"/>
    <x v="319"/>
  </r>
  <r>
    <n v="1252"/>
    <s v="10730.001345/2008-55"/>
    <x v="0"/>
    <x v="8"/>
    <x v="6"/>
    <s v="2002-005.839"/>
    <x v="0"/>
    <x v="0"/>
    <s v="Vistos, relatados e discutidos os presentes autos._x000a_Acordam os membros do Colegiado, por unanimidade de votos, em dar provimento parcial ao Recurso Voluntário para restabelecer a dedução de despesas médicas de R$ 10.000,00 referente à profissional Carolina Salgado Enne._x000a__x000a_(documento assinado digitalmente)_x000a_Mônica Renata Mello Ferreira Stoll  Presidente e Relatora_x000a__x000a_Participaram do presente julgamento os Conselheiros: Mônica Renata Mello Ferreira Stoll, Thiago Duca Amoni e Virgílio Cansino Gil."/>
    <x v="180"/>
    <x v="320"/>
  </r>
  <r>
    <n v="1253"/>
    <s v="10855.003880/2008-34"/>
    <x v="0"/>
    <x v="8"/>
    <x v="2"/>
    <s v="2002-000.209"/>
    <x v="1"/>
    <x v="0"/>
    <s v="Vistos, relatados e discutidos os presentes autos._x000a_Resolvem os membros do Colegiado, por unanimidade de votos, converter o julgamento do Recurso Voluntário em Diligência à Unidade de Origem para que esta junte ao presente processo a Declaração de Ajuste Anual do exercício 2004 objeto do lançamento._x000a__x000a_(documento assinado digitalmente)_x000a_Mônica Renata Mello Ferreira Stoll  Presidente e Relatora_x000a__x000a_Participaram do presente julgamento os Conselheiros: Mônica Renata Mello Ferreira Stoll, Thiago Duca Amoni e Virgílio Cansino Gil."/>
    <x v="180"/>
    <x v="320"/>
  </r>
  <r>
    <n v="1254"/>
    <s v="14751.000258/2007-11"/>
    <x v="0"/>
    <x v="8"/>
    <x v="2"/>
    <s v="2002-000.208"/>
    <x v="1"/>
    <x v="0"/>
    <s v="Vistos, relatados e discutidos os presentes autos._x000a_Resolvem os membros do Colegiado, por unanimidade de votos, converter o julgamento do Recurso Voluntário em Diligência para que a Unidade de Origem:_x000a_1 - Confirme o domicílio tributário do contribuinte constante dos cadastros da Receita Federal do Brasil à época da Intimação nº 021/2009._x000a_2 - Confirme se a ciência do acórdão de primeira instância foi devidamente realizada em 10/10/2009, conforme AR dos Correios._x000a_Posteriormente, o recorrente deverá ser cientificado da Diligência, com reabertura de prazo para sua manifestação._x000a__x000a_(documento assinado digitalmente)_x000a_Mônica Renata Mello Ferreira Stoll - Presidente e Relatora_x000a__x000a_Participaram do presente julgamento os Conselheiros: Mônica Renata Mello Ferreira Stoll, Thiago Duca Amoni e Virgílio Cansino Gil."/>
    <x v="180"/>
    <x v="320"/>
  </r>
  <r>
    <n v="1255"/>
    <s v="15224.001526/2008-15"/>
    <x v="0"/>
    <x v="8"/>
    <x v="2"/>
    <s v="2002-000.207"/>
    <x v="1"/>
    <x v="0"/>
    <s v="Vistos, relatados e discutidos os presentes autos._x000a_Resolvem os membros do Colegiado, por unanimidade de votos, converter o julgamento do Recurso Voluntário em Diligência para que a Unidade de Origem intime a empresa Office Informática Ltda. a esclarecer a divergência entre os elementos de prova juntados aos autos (comprovante de rendimentos, DIRF e contrato de locação de imóvel  e-fls. 08, 36, 51/55) e a informar se os rendimentos indicados em DIRF, com a correspondente retenção de IRRF, foram pagos a Carmelinda Nogueira Vieira, CPF 138.527.792-00, tal como alega o sujeito passivo._x000a_O recorrente deverá ser cientificado da Diligência realizada com reabertura de prazo para sua manifestação._x000a__x000a_(documento assinado digitalmente)_x000a_Mônica Renata Mello Ferreira Stoll - Presidente e Relatora_x000a__x000a_Participaram do presente julgamento os Conselheiros: Mônica Renata Mello Ferreira Stoll, Thiago Duca Amoni e Virgílio Cansino Gil."/>
    <x v="180"/>
    <x v="320"/>
  </r>
  <r>
    <n v="2819"/>
    <s v="13858.720058/2016-18"/>
    <x v="0"/>
    <x v="30"/>
    <x v="16"/>
    <s v="1401-004.806"/>
    <x v="0"/>
    <x v="0"/>
    <s v="Vistos, relatados e discutidos os presentes autos._x000a_Acordam os membros do Colegiado, por unanimidade de votos, negar provimento ao recurso voluntário. Votaram pelas conclusões os Conselheiros Claudio de Andrade Camerano e Daniel Ribeiro Silva._x000a__x000a_(assinado digitalmente)_x000a_Luiz Augusto de Souza Gonçalves - Presidente._x000a__x000a_(assinado digitalmente)_x000a_Nelso Kichel- Relator.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
    <x v="181"/>
    <x v="321"/>
  </r>
  <r>
    <n v="1741"/>
    <s v="15889.000516/2007-68"/>
    <x v="0"/>
    <x v="10"/>
    <x v="1"/>
    <s v="2202-007.55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182"/>
    <x v="322"/>
  </r>
  <r>
    <n v="1531"/>
    <s v="13005.720711/2010-86"/>
    <x v="0"/>
    <x v="15"/>
    <x v="31"/>
    <s v="1302-004.981"/>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 e Relator_x000a__x000a_Participaram do presente julgamento os Conselheiros: Paulo Henrique Silva Figueiredo, Gustavo Guimarães da Fonseca, Flávio Machado Vilhena Dias, Andréia Lucia Machado Mourão, Cleucio Santos Nunes, Fabiana Okchstein Kelbert, Luiz Tadeu Matosinho Machado (Presidente). Ausente, momentaneamente, o conselheiro Ricardo Marozzi Gregório."/>
    <x v="183"/>
    <x v="323"/>
  </r>
  <r>
    <n v="2447"/>
    <s v="10882.720097/2011-15"/>
    <x v="0"/>
    <x v="11"/>
    <x v="1"/>
    <s v="2202-007.32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84"/>
    <x v="324"/>
  </r>
  <r>
    <n v="2651"/>
    <s v="13739.001799/2008-34"/>
    <x v="0"/>
    <x v="12"/>
    <x v="48"/>
    <s v="2301-008.410"/>
    <x v="0"/>
    <x v="0"/>
    <s v="Vistos, relatados e discutidos os presentes autos._x000a_Acordam os membros do colegiado, por unanimidade de votos, em conhecer parcialmente do recurso, conhecendo apenas da alegação de decadência, e na parte conhecida, negar-lhe proviment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185"/>
    <x v="325"/>
  </r>
  <r>
    <n v="2673"/>
    <s v="18088.000598/2008-45"/>
    <x v="0"/>
    <x v="31"/>
    <x v="1"/>
    <s v="1402-005.071"/>
    <x v="0"/>
    <x v="0"/>
    <s v="Vistos, relatados e discutidos os presentes autos._x000a_Acordam os membros do colegiado, por unanimidade de votos, negar provimento ao recurso voluntário, mantendo a decisão recorrida.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185"/>
    <x v="326"/>
  </r>
  <r>
    <n v="1742"/>
    <s v="15889.000513/2007-24"/>
    <x v="0"/>
    <x v="10"/>
    <x v="1"/>
    <s v="2202-007.552"/>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186"/>
    <x v="327"/>
  </r>
  <r>
    <n v="3067"/>
    <s v="16592.724600/2015-79"/>
    <x v="0"/>
    <x v="42"/>
    <x v="37"/>
    <s v="2201-007.295"/>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68"/>
    <s v="16592.724777/2015-75"/>
    <x v="0"/>
    <x v="42"/>
    <x v="37"/>
    <s v="2201-007.298"/>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69"/>
    <s v="16592.724782/2015-88"/>
    <x v="0"/>
    <x v="42"/>
    <x v="37"/>
    <s v="2201-007.300"/>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70"/>
    <s v="13807.721813/2018-31"/>
    <x v="0"/>
    <x v="42"/>
    <x v="37"/>
    <s v="2201-007.293"/>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9"/>
  </r>
  <r>
    <n v="3072"/>
    <s v="18186.731962/2015-33"/>
    <x v="0"/>
    <x v="42"/>
    <x v="37"/>
    <s v="2201-007.304"/>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73"/>
    <s v="16592.724779/2015-64"/>
    <x v="0"/>
    <x v="42"/>
    <x v="37"/>
    <s v="2201-007.299"/>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74"/>
    <s v="16592.724599/2015-82"/>
    <x v="0"/>
    <x v="42"/>
    <x v="37"/>
    <s v="2201-007.294"/>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75"/>
    <s v="16592.724602/2015-68"/>
    <x v="0"/>
    <x v="42"/>
    <x v="37"/>
    <s v="2201-007.297"/>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76"/>
    <s v="18186.723670/2018-70"/>
    <x v="0"/>
    <x v="42"/>
    <x v="37"/>
    <s v="2201-007.302"/>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9"/>
  </r>
  <r>
    <n v="3077"/>
    <s v="18186.723552/2018-61"/>
    <x v="0"/>
    <x v="42"/>
    <x v="37"/>
    <s v="2201-007.301"/>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9"/>
  </r>
  <r>
    <n v="3078"/>
    <s v="16592.724601/2015-13"/>
    <x v="0"/>
    <x v="42"/>
    <x v="37"/>
    <s v="2201-007.296"/>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8"/>
  </r>
  <r>
    <n v="3079"/>
    <s v="18186.723824/2018-23"/>
    <x v="0"/>
    <x v="42"/>
    <x v="37"/>
    <s v="2201-007.303"/>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187"/>
    <x v="329"/>
  </r>
  <r>
    <n v="1507"/>
    <s v="10730.007544/2008-77"/>
    <x v="0"/>
    <x v="16"/>
    <x v="32"/>
    <s v="2003-002.836"/>
    <x v="1"/>
    <x v="0"/>
    <s v="Vistos, relatados e discutidos os presentes autos._x000a__x000a_Acordam os membros do colegiado, por unanimidade de votos, em rejeitar a preliminar suscitada e, no mérito,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188"/>
    <x v="330"/>
  </r>
  <r>
    <n v="936"/>
    <s v="13804.004567/2009-98"/>
    <x v="0"/>
    <x v="12"/>
    <x v="17"/>
    <s v="2402-009.23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89"/>
    <x v="331"/>
  </r>
  <r>
    <n v="937"/>
    <s v="13804.004566/2009-43"/>
    <x v="0"/>
    <x v="12"/>
    <x v="17"/>
    <s v="2402-009.235"/>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189"/>
    <x v="332"/>
  </r>
  <r>
    <n v="2459"/>
    <s v="10580.720633/2009-54"/>
    <x v="0"/>
    <x v="11"/>
    <x v="1"/>
    <s v="2202-007.32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190"/>
    <x v="333"/>
  </r>
  <r>
    <n v="2611"/>
    <s v="10945.002198/2007-34"/>
    <x v="0"/>
    <x v="43"/>
    <x v="24"/>
    <s v="1201-004.372"/>
    <x v="0"/>
    <x v="0"/>
    <s v="Vistos, relatados e discutidos os presentes autos._x000a_Acordam os membros do colegiado, por unanimidade de votos, em negar provimento d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191"/>
    <x v="334"/>
  </r>
  <r>
    <n v="1923"/>
    <s v="14041.001452/2008-01"/>
    <x v="0"/>
    <x v="14"/>
    <x v="15"/>
    <s v="2402-009.149"/>
    <x v="0"/>
    <x v="0"/>
    <s v="Vistos, relatados e discutidos os presentes autos._x000a_Acordam os membros do colegiado, por unanimidade de votos, em dar provimento parcial ao recurso voluntário, excluindo-se do lançamento os valores referentes ao Levantamento VTN  Vale Transporte não Declarad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192"/>
    <x v="335"/>
  </r>
  <r>
    <n v="1277"/>
    <s v="13888.723829/2015-82"/>
    <x v="0"/>
    <x v="5"/>
    <x v="7"/>
    <s v="2401-008.734"/>
    <x v="0"/>
    <x v="0"/>
    <s v="Vistos, relatados e discutidos os presentes autos._x000a_Acordam os membros do colegiado, por unanimidade de votos, negar provimento a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93"/>
    <x v="336"/>
  </r>
  <r>
    <n v="3043"/>
    <s v="18186.723218/2018-16"/>
    <x v="0"/>
    <x v="5"/>
    <x v="7"/>
    <s v="2401-008.732"/>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93"/>
    <x v="337"/>
  </r>
  <r>
    <n v="2475"/>
    <s v="19515.003834/2009-41"/>
    <x v="1"/>
    <x v="3"/>
    <x v="1"/>
    <s v="9202-009.138"/>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194"/>
    <x v="338"/>
  </r>
  <r>
    <n v="2476"/>
    <s v="19515.003833/2009-05"/>
    <x v="1"/>
    <x v="3"/>
    <x v="1"/>
    <s v="9202-009.137"/>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194"/>
    <x v="338"/>
  </r>
  <r>
    <n v="3044"/>
    <s v="13884.721913/2018-44"/>
    <x v="0"/>
    <x v="5"/>
    <x v="7"/>
    <s v="2401-008.735"/>
    <x v="0"/>
    <x v="0"/>
    <s v="Vistos, relatados e discutidos os presentes autos._x000a_Acordam os membros do colegiado, por unanimidade de votos, negar provimento a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95"/>
    <x v="339"/>
  </r>
  <r>
    <n v="3045"/>
    <s v="17437.720422/2015-62"/>
    <x v="0"/>
    <x v="5"/>
    <x v="7"/>
    <s v="2401-008.731"/>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Rayd Santana Ferreira  Relator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195"/>
    <x v="340"/>
  </r>
  <r>
    <n v="1312"/>
    <s v="11065.722100/2011-13"/>
    <x v="0"/>
    <x v="6"/>
    <x v="24"/>
    <s v="1201-004.456"/>
    <x v="0"/>
    <x v="0"/>
    <s v="Vistos, relatados e discutidos os presentes autos._x000a_Acordam os membros do colegiado, por unanimidade de votos, em negar provimento ao recurso voluntário. O conselheiro Ricardo Antonio Carvalho Barbosa votou pelas conclusões._x000a_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196"/>
    <x v="341"/>
  </r>
  <r>
    <n v="1231"/>
    <s v="15540.720281/2012-22"/>
    <x v="0"/>
    <x v="5"/>
    <x v="12"/>
    <s v="2301-008.339"/>
    <x v="0"/>
    <x v="0"/>
    <s v="Vistos, relatados e discutidos os presentes autos._x000a_Acordam os membros do colegiado, por unanimidade de votos, em conhecer parcialmente do recurso, não conhecendo das matérias preclusas, e na parte conhecida, dar-lhe parcial provimento para aplicar a súmula CARF 119.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197"/>
    <x v="342"/>
  </r>
  <r>
    <n v="489"/>
    <s v="14120.000285/2008-92"/>
    <x v="0"/>
    <x v="44"/>
    <x v="1"/>
    <s v="3201-007.309"/>
    <x v="0"/>
    <x v="0"/>
    <s v="Vistos, relatados e discutidos os presentes autos._x000a_Acordam os membros do colegiado, por unanimidade de votos, rejeitar as preliminares suscitadas e, no mérito, em negar provimento ao Recurso Voluntário._x000a__x000a_(assinado digitalmente)_x000a_Paulo Roberto Duarte Moreira - Presidente._x000a_(assinado digitalmente)_x000a_Pedro Rinaldi de Oliveira Lima - Relator.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198"/>
    <x v="343"/>
  </r>
  <r>
    <n v="490"/>
    <s v="10830.900014/2010-96"/>
    <x v="0"/>
    <x v="27"/>
    <x v="2"/>
    <s v="1001-000.440"/>
    <x v="1"/>
    <x v="0"/>
    <s v="Vistos, relatados e discutidos os presentes autos._x000a_Resolvem os membros do colegiado, por unanimidade de votos, converter o julgamento do recurso em diligência à Unidade de Origem, para que seja anexada aos autos cópia integral da DIPJ 2006, relativa ao ano-calendário 2005 (original e eventuais retificadoras)._x000a_A recorrente deve ser cientificada da presente resolução para que, caso entenda necessário, adicione manifestação no prazo de 30 (trinta) dias a contar de sua ciência, conforme estabelece o art. 35, § único, do Decreto nº 7.574/2011._x000a_(documento assinado digitalmente)_x000a_Sérgio Abelson  Presidente e Relator_x000a_Participaram do presente julgamento os Conselheiros: Sérgio Abelson (Presidente), José Roberto Adelino da Silva, Andréa Machado Millan e André Severo Chaves."/>
    <x v="198"/>
    <x v="343"/>
  </r>
  <r>
    <n v="491"/>
    <s v="10830.720072/2010-38"/>
    <x v="0"/>
    <x v="27"/>
    <x v="2"/>
    <s v="1001-000.439"/>
    <x v="1"/>
    <x v="0"/>
    <s v="Vistos, relatados e discutidos os presentes autos._x000a_Resolvem os membros do colegiado, por unanimidade de votos, converter o julgamento do recurso em diligência à Unidade de Origem, para que seja anexada aos autos cópia integral do processo nº 13808.005121/2001-93._x000a_A recorrente deve ser cientificada da presente resolução para que, caso entenda necessário, adicione manifestação no prazo de 30 (trinta) dias a contar de sua ciência, conforme estabelece o art. 35, § único, do Decreto nº 7.574/2011._x000a_(documento assinado digitalmente)_x000a_Sérgio Abelson  Presidente e Relator_x000a_Participaram do presente julgamento os Conselheiros: Sérgio Abelson (Presidente), José Roberto Adelino da Silva, Andréa Machado Millan e André Severo Chaves."/>
    <x v="198"/>
    <x v="343"/>
  </r>
  <r>
    <n v="492"/>
    <s v="13839.912324/2009-28"/>
    <x v="0"/>
    <x v="34"/>
    <x v="2"/>
    <s v="1003-000.252"/>
    <x v="1"/>
    <x v="0"/>
    <s v="Vistos, relatados e discutidos os presentes autos._x000a_Resolvem os membros do colegiado, por unanimidade de votos, em converter o julgamento do recurso voluntário em diligência a DRF de origem para que a autoridade preparadora faça o cotejo dos dados constantes nos documentos contábeis e fiscais com os dados constantes nos registros internos da RFB para que sejam efetivadas as alocações dos valores pagos R$5.207.31 e R$127.069,40 identificados às e-fls. 79-80 para fins da correta apuração do saldo negativo de CSLL do ano-calendário de 2005._x000a_(documento assinado digitalmente)_x000a_Carmen Ferreira Saraiva Presidente e Relatora_x000a_Participaram do presente julgamento os Conselheiros: Carmen Ferreira Saraiva (Presidente), Bárbara Santos Guedes, Mauritânia Elvira de Sousa Mendonça e Wilson Kazumi Nakayama."/>
    <x v="198"/>
    <x v="343"/>
  </r>
  <r>
    <n v="695"/>
    <s v="10665.001134/2007-62"/>
    <x v="0"/>
    <x v="5"/>
    <x v="1"/>
    <s v="2202-007.57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199"/>
    <x v="344"/>
  </r>
  <r>
    <n v="696"/>
    <s v="10480.722821/2010-89"/>
    <x v="0"/>
    <x v="12"/>
    <x v="2"/>
    <s v="2202-000.949"/>
    <x v="1"/>
    <x v="0"/>
    <s v="Vistos, relatados e discutidos os presentes autos._x000a_Resolvem os membros do colegiado, por unanimidade de votos, converter o julgamento em diligência para fins de que a unidade de origem realize as providências de saneamento e juntada de documentos aos autos, consoante proposto na conclusão do voto do relator._x000a_(documento assinado digitalmente)_x000a_Ronnie Soares Anderson  Presidente_x000a__x000a_(documento assinado digitalmente)_x000a_Juliano Fernandes Ayres  Relator_x000a_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199"/>
    <x v="344"/>
  </r>
  <r>
    <n v="1541"/>
    <s v="19515.002401/2004-64"/>
    <x v="1"/>
    <x v="37"/>
    <x v="1"/>
    <s v="9303-010.643"/>
    <x v="3"/>
    <x v="2"/>
    <s v="Vistos, relatados e discutidos os presentes autos._x000a_Acordam os membros do colegiado, por maioria de votos, em conhecer do Recurso Especial, vencida a conselheira Tatiana Midori Migiyama, que não conheceu do recurso. No mérito, por determinação do art. 19-E da Lei nº 10.522/2002, acrescido pelo art. 28 da Lei nº 13.988/2020, em face do empate no julgamento, negar provimento ao Recurso Especial, vencidos os conselheiros Rodrigo da Costa Pôssas (relator), Andrada Márcio Canuto Natal, Luiz Eduardo de Oliveira Santos e Jorge Olmiro Lock Freire, que lhe deram provimento. Designada para redigir o voto vencedor a conselheira Vanessa Marini Cecconello._x000a_(documento assinado digitalmente)_x000a_Rodrigo da Costa Pôssas - Presidente em exercício e relator._x000a__x000a_(documento assinado digitalmente)_x000a_Vanessa Marini Cecconello - redatora designada_x000a__x000a_Participaram do presente julgamento os Conselheiros: Andrada Marcio Canuto Natal, Tatiana Midori Migiyama, Luiz Eduardo de Oliveira Santos, Valcir Gassen, Jorge Olmiro Lock Freire, Erika Costa Camargos Autran, Vanessa Marini Cecconello, Rodrigo da Costa Possas."/>
    <x v="200"/>
    <x v="345"/>
  </r>
  <r>
    <n v="1942"/>
    <s v="15954.000563/2007-81"/>
    <x v="0"/>
    <x v="14"/>
    <x v="49"/>
    <s v="2402-009.144"/>
    <x v="0"/>
    <x v="0"/>
    <s v="Vistos, relatados e discutidos os presentes autos._x000a_Acordam os membros do colegiado, por unanimidade de votos, em negar provimento ao recurso._x000a_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Luís Henrique Dias Lima, Márcio Augusto Sekeff Sallem, Rafael Mazzer de Oliveira Ramos e Renata Toratti Cassini."/>
    <x v="201"/>
    <x v="346"/>
  </r>
  <r>
    <n v="1381"/>
    <s v="10932.000725/2007-15"/>
    <x v="0"/>
    <x v="26"/>
    <x v="1"/>
    <s v="2202-007.36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02"/>
    <x v="347"/>
  </r>
  <r>
    <n v="1442"/>
    <s v="14120.720001/2018-50"/>
    <x v="0"/>
    <x v="26"/>
    <x v="1"/>
    <s v="2301-008.198"/>
    <x v="0"/>
    <x v="0"/>
    <s v="Vistos, relatados e discutidos os presentes autos._x000a_Acordam os membros do colegiado, por unanimidade de votos, em rejeitar as preliminares e dar parcial provimento ao recurso para desqualificar a multa de ofício reduzindo-a para 75%._x000a__x000a__x000a__x000a_(documento assinado digitalmente)_x000a_Sheila Aires Cartaxo Gomes  Presidente_x000a_(documento assinado digitalmente)_x000a_Fernanda Melo Leal  Relator_x000a_Participaram do presente julgamento os Conselheiros: Joao Mauricio Vital, Wesley Rocha, Cleber Ferreira Nunes Leite, Fernanda Melo Leal, Paulo Cesar Macedo Pessoa, Leticia Lacerda de Castro, Mauricio Dalri Timm do Valle, Sheila Aires Cartaxo Gomes (Presidente)."/>
    <x v="203"/>
    <x v="348"/>
  </r>
  <r>
    <n v="2519"/>
    <s v="13984.001167/2010-93"/>
    <x v="0"/>
    <x v="11"/>
    <x v="1"/>
    <s v="2202-007.32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04"/>
    <x v="349"/>
  </r>
  <r>
    <n v="2536"/>
    <s v="13984.001166/2010-49"/>
    <x v="0"/>
    <x v="11"/>
    <x v="1"/>
    <s v="2202-007.321"/>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04"/>
    <x v="350"/>
  </r>
  <r>
    <n v="1891"/>
    <s v="10830.007503/2010-77"/>
    <x v="0"/>
    <x v="12"/>
    <x v="49"/>
    <s v="2402-009.236"/>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orio Albuquerque de Brito (Suplente convocado), Márcio Augusto Sekeff Sallem, Rafael Mazzer de Oliveira Ramos e Renata Toratti Cassini. Ausente o Conselheiro Luís Henrique Dias Lima."/>
    <x v="205"/>
    <x v="351"/>
  </r>
  <r>
    <n v="690"/>
    <s v="13855.720074/2008-12"/>
    <x v="0"/>
    <x v="14"/>
    <x v="1"/>
    <s v="2202-007.47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06"/>
    <x v="352"/>
  </r>
  <r>
    <n v="791"/>
    <s v="10640.720796/2009-85"/>
    <x v="0"/>
    <x v="12"/>
    <x v="1"/>
    <s v="2301-008.359"/>
    <x v="0"/>
    <x v="0"/>
    <s v="Vistos, relatados e discutidos os presentes autos._x000a_Acordam os membros do colegiado, por unanimidade de votos, em conhecer parcialmente do recurso, não conhecendo das matérias que não foram objeto de lançamento, e na parte conhecida, negar-lhe provimento._x000a_(documento assinado digitalmente)_x000a_Sheila Aires Cartaxo Gomes - Presidente_x000a_(documento assinado digitalmente)_x000a_Wesley Rocha - Relator_x000a_Participaram do presente julgamento os Conselheiros: João Mauricio Vital, Wesley Rocha, Cleber Ferreira Nunes Leite, Fernanda Melo Leal, Paulo Cesar Macedo Pessoa, Wilderson Botto (Suplente Convocado), Fabiana Okchstein Kelbert (Suplente Convocada) e Sheila Aires Cartaxo Gomes (Presidente)."/>
    <x v="207"/>
    <x v="353"/>
  </r>
  <r>
    <n v="1096"/>
    <s v="10410.720886/2009-80"/>
    <x v="0"/>
    <x v="12"/>
    <x v="28"/>
    <s v="2401-008.644"/>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07"/>
    <x v="354"/>
  </r>
  <r>
    <n v="1459"/>
    <s v="10166.001453/2008-80"/>
    <x v="0"/>
    <x v="8"/>
    <x v="32"/>
    <s v="2003-002.798"/>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08"/>
    <x v="355"/>
  </r>
  <r>
    <n v="2344"/>
    <s v="10380.724752/2011-57"/>
    <x v="0"/>
    <x v="9"/>
    <x v="1"/>
    <s v="3402-007.819"/>
    <x v="0"/>
    <x v="0"/>
    <s v="Vistos, relatados e discutidos os presentes autos._x000a_Acordam os membros do colegiado, por unanimidade de votos, em negar provimento ao recurso voluntário._x000a_(documento assinado digitalmente)_x000a_Rodrigo Mineiro Fernandes  Presidente_x000a_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09"/>
    <x v="356"/>
  </r>
  <r>
    <n v="2345"/>
    <s v="10380.724751/2011-11"/>
    <x v="0"/>
    <x v="9"/>
    <x v="1"/>
    <s v="3402-007.818"/>
    <x v="0"/>
    <x v="0"/>
    <s v="Vistos, relatados e discutidos os presentes autos._x000a_Acordam os membros do colegiado, por unanimidade de votos, em negar provimento ao recurso voluntário._x000a_(documento assinado digitalmente)_x000a_Rodrigo Mineiro Fernandes  Presidente_x000a_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09"/>
    <x v="357"/>
  </r>
  <r>
    <n v="2346"/>
    <s v="10380.724749/2011-33"/>
    <x v="0"/>
    <x v="9"/>
    <x v="1"/>
    <s v="3402-007.817"/>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09"/>
    <x v="357"/>
  </r>
  <r>
    <n v="2490"/>
    <s v="11020.002834/2006-31"/>
    <x v="0"/>
    <x v="4"/>
    <x v="4"/>
    <s v="3401-007.906"/>
    <x v="0"/>
    <x v="0"/>
    <s v="Vistos, relatados e discutidos os presentes autos._x000a_Acordam os membros do colegiado, por unanimidade de votos, em conhecer parcialmente do recurso e, na parte conhecida, em negar-lhe proviment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10"/>
    <x v="358"/>
  </r>
  <r>
    <n v="2320"/>
    <s v="12689.000100/2009-70"/>
    <x v="0"/>
    <x v="3"/>
    <x v="11"/>
    <s v="3402-007.766"/>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11"/>
    <x v="359"/>
  </r>
  <r>
    <n v="2650"/>
    <s v="18471.000199/2008-51"/>
    <x v="0"/>
    <x v="12"/>
    <x v="1"/>
    <s v="2301-008.420"/>
    <x v="0"/>
    <x v="0"/>
    <s v="Vistos, relatados e discutidos os presentes autos._x000a_Acordam os membros do colegiado, por unanimidade de votos, em rejeitar a preliminar e negar provimento ao recurso._x000a_(documento assinado digitalmente)_x000a_Sheila Aires Cartaxo Gomes  Presidente e Relatora_x000a_Participaram do presente julgamento os Conselheiros: Joao Mauricio Vital, Wesley Rocha, Cleber Ferreira Nunes Leite, Fernanda Melo Leal, Paulo Cesar Macedo Pessoa, Leticia Lacerda de Castro, Mauricio Dalri Timm do Valle, Sheila Aires Cartaxo Gomes (Presidente)."/>
    <x v="212"/>
    <x v="360"/>
  </r>
  <r>
    <n v="1245"/>
    <s v="16095.000044/2006-61"/>
    <x v="0"/>
    <x v="8"/>
    <x v="6"/>
    <s v="2002-005.840"/>
    <x v="0"/>
    <x v="0"/>
    <s v="Vistos, relatados e discutidos os presentes autos._x000a_Acordam os membros do Colegiado, por unanimidade de votos, em acolher a preliminar de decadência relativamente à omissão de rendimentos do ano calendário 2000 e à multa isolada pela falta de recolhimento de carnê-leão até a competência 10/2000 e, no mérito, em dar provimento parcial ao Recurso Voluntário para afastar a multa isolada pela falta de recolhimento de carnê-leão referente ao ano calendário 2001 aplicada concomitantemente com a multa de ofício pelo lançamento dos respectivos rendimentos no Ajuste Anual._x000a__x000a_(documento assinado digitalmente)_x000a_Mônica Renata Mello Ferreira Stoll  Presidente e Relatora_x000a__x000a_Participaram do presente julgamento os Conselheiros: Mônica Renata Mello Ferreira Stoll, Thiago Duca Amoni e Virgílio Cansino Gil."/>
    <x v="213"/>
    <x v="361"/>
  </r>
  <r>
    <n v="1246"/>
    <s v="16095.000042/2006-72"/>
    <x v="0"/>
    <x v="8"/>
    <x v="6"/>
    <s v="2002-005.841"/>
    <x v="0"/>
    <x v="0"/>
    <s v="Vistos, relatados e discutidos os presentes autos._x000a_Acordam os membros do Colegiado, por unanimidade de votos, em acolher a preliminar de decadência relativamente à omissão de rendimentos do ano calendário 2000 e à multa isolada pela falta de recolhimento de carnê-leão até a competência 10/2000 e, no mérito, em dar provimento parcial ao Recurso Voluntário para afastar a multa isolada pela falta de recolhimento de carnê-leão referente aos anos calendário 2001 e 2002, aplicada concomitantemente com a multa de ofício pelo lançamento dos respectivos rendimentos no Ajuste Anual._x000a__x000a_(documento assinado digitalmente)_x000a_Mônica Renata Mello Ferreira Stoll  Presidente e Relatora_x000a__x000a_Participaram do presente julgamento os Conselheiros: Mônica Renata Mello Ferreira Stoll, Thiago Duca Amoni e Virgílio Cansino Gil."/>
    <x v="213"/>
    <x v="361"/>
  </r>
  <r>
    <n v="1734"/>
    <s v="16004.000468/2008-60"/>
    <x v="0"/>
    <x v="10"/>
    <x v="1"/>
    <s v="2202-007.549"/>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14"/>
    <x v="362"/>
  </r>
  <r>
    <n v="1447"/>
    <s v="11516.002651/2010-21"/>
    <x v="0"/>
    <x v="10"/>
    <x v="12"/>
    <s v="2301-008.319"/>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15"/>
    <x v="363"/>
  </r>
  <r>
    <n v="1448"/>
    <s v="11020.912334/2011-77"/>
    <x v="0"/>
    <x v="3"/>
    <x v="2"/>
    <s v="3402-002.730"/>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15"/>
    <x v="363"/>
  </r>
  <r>
    <n v="1449"/>
    <s v="11020.912332/2011-88"/>
    <x v="0"/>
    <x v="3"/>
    <x v="2"/>
    <s v="3402-002.728"/>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15"/>
    <x v="363"/>
  </r>
  <r>
    <n v="1450"/>
    <s v="11020.912330/2011-99"/>
    <x v="0"/>
    <x v="3"/>
    <x v="2"/>
    <s v="3402-002.726"/>
    <x v="7"/>
    <x v="0"/>
    <s v="Vistos, relatados e discutidos os presentes autos._x000a__x000a_Resolvem os membros do colegiado, por unanimidade de votos, converter o julgamento do recurso em diligência, nos termos do voto da relatora._x000a__x000a_(assinado digitalmente)_x000a_Rodrigo Mineiro Fernandes - Presidente._x000a__x000a_(assinado digitalmente)_x000a_Cynthia Elena de Campos - Relatora.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15"/>
    <x v="363"/>
  </r>
  <r>
    <n v="1204"/>
    <s v="14863.720083/2018-49"/>
    <x v="0"/>
    <x v="22"/>
    <x v="19"/>
    <s v="2201-006.748"/>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05"/>
    <s v="13679.720067/2018-71"/>
    <x v="0"/>
    <x v="22"/>
    <x v="19"/>
    <s v="2201-006.742"/>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06"/>
    <s v="13656.720450/2018-97"/>
    <x v="0"/>
    <x v="22"/>
    <x v="19"/>
    <s v="2201-006.741"/>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07"/>
    <s v="14188.720053/2014-18"/>
    <x v="0"/>
    <x v="22"/>
    <x v="19"/>
    <s v="2201-006.747"/>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5"/>
  </r>
  <r>
    <n v="1208"/>
    <s v="19985.722236/2018-20"/>
    <x v="0"/>
    <x v="22"/>
    <x v="19"/>
    <s v="2201-006.751"/>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09"/>
    <s v="19985.722206/2018-13"/>
    <x v="0"/>
    <x v="22"/>
    <x v="19"/>
    <s v="2201-006.750"/>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10"/>
    <s v="19985.722170/2018-78"/>
    <x v="0"/>
    <x v="22"/>
    <x v="19"/>
    <s v="2201-006.749"/>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11"/>
    <s v="10950.722708/2018-77"/>
    <x v="0"/>
    <x v="22"/>
    <x v="19"/>
    <s v="2201-006.740"/>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12"/>
    <s v="10950.722591/2018-21"/>
    <x v="0"/>
    <x v="22"/>
    <x v="19"/>
    <s v="2201-006.739"/>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13"/>
    <s v="13851.720643/2017-51"/>
    <x v="0"/>
    <x v="22"/>
    <x v="19"/>
    <s v="2201-006.746"/>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6"/>
  </r>
  <r>
    <n v="1214"/>
    <s v="13839.723266/2015-16"/>
    <x v="0"/>
    <x v="22"/>
    <x v="19"/>
    <s v="2201-006.745"/>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7"/>
  </r>
  <r>
    <n v="1215"/>
    <s v="13807.723316/2017-96"/>
    <x v="0"/>
    <x v="22"/>
    <x v="19"/>
    <s v="2201-006.744"/>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6"/>
  </r>
  <r>
    <n v="1216"/>
    <s v="13807.723307/2017-03"/>
    <x v="0"/>
    <x v="22"/>
    <x v="19"/>
    <s v="2201-006.743"/>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6"/>
  </r>
  <r>
    <n v="1217"/>
    <s v="10850.721359/2018-02"/>
    <x v="0"/>
    <x v="22"/>
    <x v="19"/>
    <s v="2201-006.738"/>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19"/>
    <s v="10530.724542/2018-74"/>
    <x v="0"/>
    <x v="22"/>
    <x v="19"/>
    <s v="2201-006.737"/>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218"/>
    <s v="10820.720596/2018-03"/>
    <x v="0"/>
    <x v="22"/>
    <x v="20"/>
    <s v="2201-006.735"/>
    <x v="0"/>
    <x v="0"/>
    <s v="Vistos, relatados e discutidos os presentes autos._x000a_Acordam os membros do colegiado, por unanimidade de votos, em não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16"/>
    <x v="364"/>
  </r>
  <r>
    <n v="1503"/>
    <s v="10410.002324/2007-99"/>
    <x v="0"/>
    <x v="16"/>
    <x v="32"/>
    <s v="2003-002.807"/>
    <x v="0"/>
    <x v="0"/>
    <s v="Vistos, relatados e discutidos os presentes autos._x000a_Acordam os membros do colegiado, por unanimidade de votos, em rejeitar a preliminar suscitada e, no mérito, em dar provimento parcial ao recurso voluntário, para restabelecer as deduções de uma dependente (R$1.272,00), de despesas médicas no valor de R$2.514,84 e de instrução no valor de R$3.798,00._x000a_(assinado digitalmente)_x000a_Claudia Cristina Noira Passos da Costa Develly Montez  Presidente e relatora_x000a_Participaram do presente julgamento os conselheiros: Ricardo Chiavegatto de Lima, Wilderson Botto e Claudia Cristina Noira Passos da Costa Develly Montez."/>
    <x v="217"/>
    <x v="368"/>
  </r>
  <r>
    <n v="3063"/>
    <s v="10380.007570/2007-31"/>
    <x v="1"/>
    <x v="40"/>
    <x v="1"/>
    <s v="9202-009.024"/>
    <x v="0"/>
    <x v="0"/>
    <s v="Vistos, relatados e discutidos os presentes autos._x000a_Acordam os membros do colegiado, por unanimidade de votos, em conhecer do Recurso Especial e, no mérito, em dar-lhe provimento._x000a_(documento assinado digitalmente)_x000a_Maria Helena Cotta Cardozo  Presidente em Exercício_x000a_(documento assinado digitalmente)_x000a_Ana Cecília Lustosa da Cruz - Relatora_x000a_Participaram do presente julgamento os Conselheiros: Mário Pereira de Pinho Filho, Ana Cecília Lustosa da Cruz, Maurício Nogueira Righetti, João Victor Ribeiro Aldinucci, Rita Eliza Reis da Costa Bacchieri e Maria Helena Cotta Cardozo (Presidente em Exercício). Ausentes, momentaneamente, os conselheiros Ana Paula Fernandes e Pedro Paulo Pereira Barbosa."/>
    <x v="218"/>
    <x v="369"/>
  </r>
  <r>
    <n v="1389"/>
    <s v="15375.005083/2008-16"/>
    <x v="0"/>
    <x v="11"/>
    <x v="1"/>
    <s v="2202-007.369"/>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19"/>
    <x v="370"/>
  </r>
  <r>
    <n v="1780"/>
    <s v="15586.000238/2010-59"/>
    <x v="0"/>
    <x v="12"/>
    <x v="1"/>
    <s v="2401-008.799"/>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20"/>
    <x v="371"/>
  </r>
  <r>
    <n v="701"/>
    <s v="13971.003447/2010-85"/>
    <x v="0"/>
    <x v="5"/>
    <x v="1"/>
    <s v="2202-007.59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21"/>
    <x v="372"/>
  </r>
  <r>
    <n v="941"/>
    <s v="13016.000027/2009-11"/>
    <x v="0"/>
    <x v="12"/>
    <x v="17"/>
    <s v="2402-009.190"/>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222"/>
    <x v="373"/>
  </r>
  <r>
    <n v="2756"/>
    <s v="10830.010297/2007-87"/>
    <x v="0"/>
    <x v="31"/>
    <x v="50"/>
    <s v="1301-004.807"/>
    <x v="0"/>
    <x v="0"/>
    <s v="Vistos, relatados e discutidos os presentes autos._x000a_Acordam os membros do colegiado, por unanimidade de votos, em rejeitar as preliminares arguidas, e, no mérito, em dar provimento parcial ao recurso voluntário para: (i) alterar o saldo negativo de IRPJ do ano-calendário de 1999, de R$ 200.241,57, para R$ 326.271,18, com reflexo no pedido de compensação constante do processo administrativo nº 10830.0099021/2002-62, devendo ser homologadas as compensações até o limite do crédito reconhecido; (ii) como reflexo da homologação das compensações, cancelar a parcela do lançamento de IRPJ correspondente; e (iii) cancelar as multas de ofício isoladas, em face da aplicação da Súmula CARF nº 105. O Conselheiro Fernando Brasil de Oliveira Pinto, em relação ao prazo para o Fisco rever a composição do saldo negativo pleiteado, acompanhou o voto da relatora por suas conclusões._x000a_(documento assinado digitalmente)_x000a_Fernando Brasil de Oliveira Pinto - Presidente_x000a_(documento assinado digitalmente)_x000a_Giovana Pereira de Paiva Leite - Relatora_x000a_Participaram do presente julgamento os Conselheiros: Giovana Pereira de Paiva Leite, José Eduardo Dornelas Souza, Heitor de Souza Lima Junior, Lucas Esteves Borges, Bianca Felicia Rothschild e Fernando Brasil de Oliveira Pinto (Presidente). Ausente o conselheiro Lizando Rodrigues de Souza."/>
    <x v="223"/>
    <x v="374"/>
  </r>
  <r>
    <n v="66"/>
    <s v="10280.721188/2010-68"/>
    <x v="0"/>
    <x v="27"/>
    <x v="7"/>
    <s v="2401-008.941"/>
    <x v="0"/>
    <x v="0"/>
    <s v="Vistos, relatados e discutidos os presentes autos._x000a_Acordam os membros do colegiado, por unanimidade de votos, neg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24"/>
    <x v="375"/>
  </r>
  <r>
    <n v="481"/>
    <s v="11128.721560/2019-08"/>
    <x v="0"/>
    <x v="6"/>
    <x v="1"/>
    <s v="3003-001.498"/>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25"/>
    <x v="376"/>
  </r>
  <r>
    <n v="1094"/>
    <s v="10630.720311/2007-19"/>
    <x v="0"/>
    <x v="10"/>
    <x v="28"/>
    <s v="2401-008.675"/>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26"/>
    <x v="377"/>
  </r>
  <r>
    <n v="2752"/>
    <s v="10469.730206/2012-66"/>
    <x v="0"/>
    <x v="26"/>
    <x v="1"/>
    <s v="2401-008.466"/>
    <x v="0"/>
    <x v="0"/>
    <s v="Vistos, relatados e discutidos os presentes autos._x000a_Acordam os membros do colegiado, por unanimidade de votos, em negar provimento ao recurs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27"/>
    <x v="378"/>
  </r>
  <r>
    <n v="305"/>
    <s v="11707.720583/2017-12"/>
    <x v="0"/>
    <x v="14"/>
    <x v="17"/>
    <s v="2402-009.109"/>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228"/>
    <x v="379"/>
  </r>
  <r>
    <n v="374"/>
    <s v="13656.720409/2019-00"/>
    <x v="0"/>
    <x v="14"/>
    <x v="17"/>
    <s v="2402-009.115"/>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77"/>
    <s v="13868.720023/2019-02"/>
    <x v="0"/>
    <x v="14"/>
    <x v="17"/>
    <s v="2402-009.122"/>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78"/>
    <s v="18470.731023/2015-83"/>
    <x v="0"/>
    <x v="14"/>
    <x v="17"/>
    <s v="2402-009.124"/>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1"/>
  </r>
  <r>
    <n v="384"/>
    <s v="13656.720412/2019-15"/>
    <x v="0"/>
    <x v="14"/>
    <x v="17"/>
    <s v="2402-009.118"/>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89"/>
    <s v="13656.720414/2019-12"/>
    <x v="0"/>
    <x v="14"/>
    <x v="17"/>
    <s v="2402-009.120"/>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90"/>
    <s v="13656.720413/2019-60"/>
    <x v="0"/>
    <x v="14"/>
    <x v="17"/>
    <s v="2402-009.119"/>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91"/>
    <s v="13656.720408/2019-57"/>
    <x v="0"/>
    <x v="14"/>
    <x v="17"/>
    <s v="2402-009.114"/>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92"/>
    <s v="13656.720411/2019-71"/>
    <x v="0"/>
    <x v="14"/>
    <x v="17"/>
    <s v="2402-009.117"/>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93"/>
    <s v="13656.720406/2019-68"/>
    <x v="0"/>
    <x v="14"/>
    <x v="17"/>
    <s v="2402-009.112"/>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94"/>
    <s v="13656.720410/2019-26"/>
    <x v="0"/>
    <x v="14"/>
    <x v="17"/>
    <s v="2402-009.116"/>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396"/>
    <s v="13656.720407/2019-11"/>
    <x v="0"/>
    <x v="14"/>
    <x v="17"/>
    <s v="2402-009.113"/>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402"/>
    <s v="13656.720379/2019-23"/>
    <x v="0"/>
    <x v="14"/>
    <x v="17"/>
    <s v="2402-009.111"/>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0"/>
  </r>
  <r>
    <n v="403"/>
    <s v="18470.720032/2016-20"/>
    <x v="0"/>
    <x v="14"/>
    <x v="17"/>
    <s v="2402-009.123"/>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1"/>
  </r>
  <r>
    <n v="404"/>
    <s v="13862.720707/2015-22"/>
    <x v="0"/>
    <x v="14"/>
    <x v="17"/>
    <s v="2402-009.121"/>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29"/>
    <x v="381"/>
  </r>
  <r>
    <n v="928"/>
    <s v="10242.720080/2018-61"/>
    <x v="0"/>
    <x v="10"/>
    <x v="17"/>
    <s v="2402-009.165"/>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229"/>
    <x v="382"/>
  </r>
  <r>
    <n v="478"/>
    <s v="11128.726215/2015-29"/>
    <x v="0"/>
    <x v="6"/>
    <x v="1"/>
    <s v="3003-001.495"/>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30"/>
    <x v="383"/>
  </r>
  <r>
    <n v="483"/>
    <s v="11128.721206/2015-41"/>
    <x v="0"/>
    <x v="6"/>
    <x v="1"/>
    <s v="3003-001.496"/>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30"/>
    <x v="384"/>
  </r>
  <r>
    <n v="485"/>
    <s v="11128.720912/2015-76"/>
    <x v="0"/>
    <x v="6"/>
    <x v="1"/>
    <s v="3003-001.497"/>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30"/>
    <x v="384"/>
  </r>
  <r>
    <n v="1797"/>
    <s v="12571.000090/2009-90"/>
    <x v="0"/>
    <x v="12"/>
    <x v="1"/>
    <s v="2401-008.643"/>
    <x v="0"/>
    <x v="0"/>
    <s v="Vistos, relatados e discutidos os presentes autos._x000a_Acordam os membros do colegiado, por unanimidade de votos, dar provimento parcial ao recurso voluntário para excluir o agravamento da multa de ofício, reduzindo-a para 75%. Votou pelas conclusões o conselheiro Rodrigo Lopes Araúj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31"/>
    <x v="385"/>
  </r>
  <r>
    <n v="1804"/>
    <s v="10670.000697/2010-60"/>
    <x v="0"/>
    <x v="12"/>
    <x v="1"/>
    <s v="2401-008.779"/>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32"/>
    <x v="386"/>
  </r>
  <r>
    <n v="979"/>
    <s v="13227.720023/2010-10"/>
    <x v="0"/>
    <x v="14"/>
    <x v="1"/>
    <s v="2401-008.629"/>
    <x v="0"/>
    <x v="0"/>
    <s v="Vistos, relatados e discutidos os presentes autos._x000a_Acordam os membros do colegiado, por unanimidade de votos, rejeitar as preliminares e, no mérito,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
    <x v="233"/>
    <x v="387"/>
  </r>
  <r>
    <n v="1803"/>
    <s v="10380.729338/2011-34"/>
    <x v="0"/>
    <x v="14"/>
    <x v="1"/>
    <s v="2401-008.632"/>
    <x v="0"/>
    <x v="0"/>
    <s v="Vistos, relatados e discutidos os presentes autos._x000a_Acordam os membros do colegiado, por unanimidade de votos, rejeitar as preliminares e, no mérito,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
    <x v="233"/>
    <x v="388"/>
  </r>
  <r>
    <n v="1827"/>
    <s v="10283.721260/2008-11"/>
    <x v="0"/>
    <x v="31"/>
    <x v="1"/>
    <s v="1402-005.070"/>
    <x v="0"/>
    <x v="0"/>
    <s v="Vistos, relatados e discutidos os presentes autos._x000a_Acordam os membros do colegiado, por unanimidade de votos, dar provimento parcial ao recurso voluntário para, nos termos da Súmula CARF nº 105, cancelar os lançamentos de multa isolada relativamente ao ano-calendário de 2003, mantendo os demais lançamentos e as correspondentes multas de ofício sobre eles incidentes à razão de 75%.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34"/>
    <x v="389"/>
  </r>
  <r>
    <n v="1422"/>
    <s v="11624.720053/2014-33"/>
    <x v="1"/>
    <x v="1"/>
    <x v="1"/>
    <s v="9101-005.212"/>
    <x v="3"/>
    <x v="2"/>
    <s v="Vistos, relatados e discutidos os presentes autos._x000a_Acordam os membros do colegiado, por maioria de votos, em conhecer parcialmente do Recurso Especial somente no que diz respeito à qualificação de multa. Vencida a Conselheira Andréa Duek Simantob (relatora), que votou por não conhecer do recurso, e os Conselheiros Edeli Pereira Bessa, Viviane Vidal Wagner e Fernando Brasil de Oliveira Pinto, que votaram por conhecer integralmente do recurso. No mérito, por maioria de votos, na parte conhecida, acordam em negar-lhe provimento, vencidas as Conselheiras Andréa Duek Simantob (relatora) e Viviane Vidal Wagner, que votaram por dar-lhe provimento para restabelecer a multa de 150%. Designada para redigir o voto vencedor a Conselheira Livia De Carli Germano. Manifestou intenção de apresentar declaração de voto a Conselheira Edeli Pereira Bessa._x000a__x000a_(documento assinado digitalmente)_x000a_Andréa Duek Simantob  Presidente e Relatora_x000a__x000a_(documento assinado digitalmente)_x000a_Livia De Carli Germano - Redatora designada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35"/>
    <x v="390"/>
  </r>
  <r>
    <n v="1858"/>
    <s v="37307.002474/2007-36"/>
    <x v="0"/>
    <x v="10"/>
    <x v="1"/>
    <s v="2301-008.292"/>
    <x v="0"/>
    <x v="0"/>
    <s v="Vistos, relatados e discutidos os presentes autos._x000a_Acordam os membros do colegiado, por unanimidade de votos, em rejeitar as preliminares, e dar parcial provimento ao recurso para reconhecer a decadência dos períodos de 01/1999 a 02/2002 (inclusive).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236"/>
    <x v="391"/>
  </r>
  <r>
    <n v="295"/>
    <s v="11060.722105/2017-81"/>
    <x v="0"/>
    <x v="27"/>
    <x v="41"/>
    <s v="1003-002.094"/>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37"/>
    <x v="392"/>
  </r>
  <r>
    <n v="289"/>
    <s v="13896.900879/2014-18"/>
    <x v="0"/>
    <x v="27"/>
    <x v="41"/>
    <s v="1003-002.092"/>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38"/>
    <x v="393"/>
  </r>
  <r>
    <n v="290"/>
    <s v="13896.900878/2014-65"/>
    <x v="0"/>
    <x v="27"/>
    <x v="41"/>
    <s v="1003-002.091"/>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38"/>
    <x v="393"/>
  </r>
  <r>
    <n v="1292"/>
    <s v="16327.903899/2009-18"/>
    <x v="0"/>
    <x v="3"/>
    <x v="4"/>
    <s v="3401-008.328"/>
    <x v="16"/>
    <x v="0"/>
    <s v="Em início de votação, o Relator ficou vencido sozinho em relação à sua proposta de conversão do julgamento em diligência. Na votação do mérito, acordam os membros do colegiado, por unanimidade de votos, em negar provimento ao recurso._x000a__x000a_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39"/>
    <x v="394"/>
  </r>
  <r>
    <n v="1293"/>
    <s v="16327.901189/2009-53"/>
    <x v="0"/>
    <x v="3"/>
    <x v="4"/>
    <s v="3401-008.327"/>
    <x v="16"/>
    <x v="0"/>
    <s v="Em início de votação, o Relator ficou vencido sozinho em relação à sua proposta de conversão do julgamento em diligência. Na votação do mérito, acordam os membros do colegiado, por unanimidade de votos, em negar provimento ao recurso._x000a_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39"/>
    <x v="394"/>
  </r>
  <r>
    <n v="1129"/>
    <s v="10880.983438/2009-59"/>
    <x v="0"/>
    <x v="8"/>
    <x v="51"/>
    <s v="3201-007.473"/>
    <x v="0"/>
    <x v="0"/>
    <s v="Vistos, relatados e discutidos os presentes autos._x000a_Acordam os membros do colegiado, por unanimidade de votos, em negar provimento ao Recurso Voluntário._x000a_(assinado digitalmente)_x000a_Paulo Roberto Duarte Moreira  Presidente e Rel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40"/>
    <x v="395"/>
  </r>
  <r>
    <n v="1130"/>
    <s v="10469.903644/2012-50"/>
    <x v="0"/>
    <x v="18"/>
    <x v="2"/>
    <s v="3201-002.825"/>
    <x v="1"/>
    <x v="0"/>
    <s v="Vistos, relatados e discutidos os presentes autos._x000a_Resolvem os membros do colegiado, por unanimidade de votos, converter o julgamento do Recurso em diligência para que a Unidade Preparadora proceda como solicitado:1. Intime o contribuinte para que no prazo de 30 (trinta) dias, prorrogável por igual período, apresente os documentos e esclarecimentos que a autoridade fiscal entender necessários à análise do PER/DCOMP; 2. Proceda à análise do pedido, com base nos elementos apresentados pelo Contribuinte e outras informações disponíveis ou coletadas pela autoridade fiscal, e elabore parecer minucioso e fundamentado quanto ao direito pleiteado; 3. Dê ciência ao contribuinte com a entrega de cópias do parecer/relatório e documentos colacionados aos autos para que exerça o contraditório, no prazo de 30 (trinta) dias; e 4.Cumpridas as providências indicadas, deve o processo retornar ao Conselho Administrativo de Recursos Fiscais - CARF para prosseguimento do julgamento._x000a_(assinado digitalmente)_x000a_Paulo Roberto Duarte Moreira  Presidente e Relator_x000a_Participaram da sessão de julgamento os conselheiros Hélcio Lafetá Reis, Leonardo Vinicius Toledo de Andrade, Mara Cristina Sifuentes, Laercio Cruz Uliana Junior, Marcos Antonio Borges (Suplente convocado), Márcio Robson Costa, Pedro Rinaldi de Oliveira Lima e Paulo Roberto Duarte Moreira (Presidente)."/>
    <x v="240"/>
    <x v="395"/>
  </r>
  <r>
    <n v="1230"/>
    <s v="15540.720282/2012-77"/>
    <x v="0"/>
    <x v="5"/>
    <x v="12"/>
    <s v="2301-008.340"/>
    <x v="0"/>
    <x v="0"/>
    <s v="Vistos, relatados e discutidos os presentes autos._x000a_Acordam os membros do colegiado, por unanimidade de votos, em conhecer parcialmente do recurso, não conhecendo das matérias preclusas, e na parte conhecida, dar-lhe parcial provimento para aplicar a súmula CARF 119.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41"/>
    <x v="396"/>
  </r>
  <r>
    <n v="479"/>
    <s v="11128.725519/2015-79"/>
    <x v="0"/>
    <x v="45"/>
    <x v="1"/>
    <s v="3003-001.500"/>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42"/>
    <x v="397"/>
  </r>
  <r>
    <n v="480"/>
    <s v="11128.723547/2016-32"/>
    <x v="0"/>
    <x v="45"/>
    <x v="1"/>
    <s v="3003-001.501"/>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42"/>
    <x v="398"/>
  </r>
  <r>
    <n v="482"/>
    <s v="11128.721260/2016-78"/>
    <x v="0"/>
    <x v="6"/>
    <x v="1"/>
    <s v="3003-001.499"/>
    <x v="0"/>
    <x v="0"/>
    <s v="Vistos, relatados e discutidos os presentes autos._x000a_Acordam os membros do colegiado, por unanimidade de votos, em rejeitar a preliminar suscitada e, no mérito, em negar provimento ao Recurso Voluntário._x000a_(assinado digitalmente)_x000a_Marcos Antonio Borges - Presidente e Relator._x000a_Participaram da sessão de julgamento os conselheiros: Marcos Antonio Borges, Lara Moura Franco Eduardo e Ariene D Arc Diniz e Amaral. Ausente o conselheiro Muller Nonato Cavalcanti Silva."/>
    <x v="242"/>
    <x v="399"/>
  </r>
  <r>
    <n v="1496"/>
    <s v="10860.000898/2008-13"/>
    <x v="0"/>
    <x v="16"/>
    <x v="32"/>
    <s v="2003-002.816"/>
    <x v="0"/>
    <x v="0"/>
    <s v="Vistos, relatados e discutidos os presentes autos._x000a_Acordam os membros do colegiado, por unanimidade de votos, em rejeitar a preliminar suscitada e, no mérito,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43"/>
    <x v="400"/>
  </r>
  <r>
    <n v="2280"/>
    <s v="12448.919230/2012-16"/>
    <x v="0"/>
    <x v="5"/>
    <x v="52"/>
    <s v="1003-002.022"/>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Mauritânia Elvira de Sousa Mendonça - Relatora_x000a_Participaram do presente julgamento os Conselheiros: Carmen Ferreira Saraiva (Presidente), Bárbara Santos Guedes, Mauritânia Elvira de Sousa Mendonça e Wilson Kazumi Nakayama."/>
    <x v="244"/>
    <x v="401"/>
  </r>
  <r>
    <n v="1290"/>
    <s v="13315.000019/2009-09"/>
    <x v="0"/>
    <x v="10"/>
    <x v="12"/>
    <s v="2301-008.283"/>
    <x v="0"/>
    <x v="0"/>
    <s v="Vistos, relatados e discutidos os presentes autos._x000a_Acordam os membros do colegiado, por unanimidade de votos, em não conhecer do recurso de ofício, conhecer do recurso voluntário e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45"/>
    <x v="402"/>
  </r>
  <r>
    <n v="1784"/>
    <s v="10280.722502/2013-72"/>
    <x v="0"/>
    <x v="10"/>
    <x v="7"/>
    <s v="2401-008.653"/>
    <x v="0"/>
    <x v="0"/>
    <s v="Vistos, relatados e discutidos os presentes autos._x000a_Acordam os membros do colegiado, por unanimidade de votos, rejeitar a preliminar e, no mérito, dar provimento parcial ao recurso voluntário para restabelecer o VTN declarado pelo contribuinte.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46"/>
    <x v="403"/>
  </r>
  <r>
    <n v="2266"/>
    <s v="12269.002258/2009-25"/>
    <x v="0"/>
    <x v="6"/>
    <x v="44"/>
    <s v="1302-005.065"/>
    <x v="0"/>
    <x v="0"/>
    <s v="Vistos, relatados e discutidos os presentes autos._x000a_Acordam os membros do colegiado, por unanimidade de votos, em negar provimento ao recurso voluntário, nos termos do relatório e voto do relator. Os conselheiros Flávio Machado Vilhena Dias e Fabiana Okchstein Kelbert votaram pelas conclusões do relator quanto ao momento da produção da prova.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47"/>
    <x v="404"/>
  </r>
  <r>
    <n v="2267"/>
    <s v="12269.001984/2009-21"/>
    <x v="0"/>
    <x v="6"/>
    <x v="44"/>
    <s v="1302-005.066"/>
    <x v="0"/>
    <x v="0"/>
    <s v="Vistos, relatados e discutidos os presentes autos._x000a_Acordam os membros do colegiado, por unanimidade de votos, em negar provimento ao recurso voluntário, nos termos do relatório e voto do relator. Os conselheiros Flávio Machado Vilhena Dias e Fabiana Okchstein Kelbert votaram pelas conclusões do relator quanto ao momento da produção da prova.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48"/>
    <x v="405"/>
  </r>
  <r>
    <n v="255"/>
    <s v="13982.000704/2005-31"/>
    <x v="0"/>
    <x v="8"/>
    <x v="14"/>
    <s v="3401-008.442"/>
    <x v="0"/>
    <x v="0"/>
    <s v="Vistos, relatados e discutidos os presentes autos._x000a_Acordam os membros do colegiado, por unanimidade de votos, em negar provimento ao recurso._x000a_(documento assinado digitalmente)_x000a_Lázaro Antonio Souza Soares  Presidente em exercíci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x v="249"/>
    <x v="406"/>
  </r>
  <r>
    <n v="1054"/>
    <s v="10920.006850/2008-59"/>
    <x v="0"/>
    <x v="5"/>
    <x v="53"/>
    <s v="2202-007.559"/>
    <x v="0"/>
    <x v="0"/>
    <s v="Vistos, relatados e discutidos os presentes autos._x000a_Acordam os membros do colegiado, por unanimidade de votos, em negar provimento ao recurso._x000a_(documento assinado digitalmente)_x000a_Ronnie Soares Anderson - Presidente_x000a__x000a_(documento assinado digitalmente)_x000a_Juliano Fernandes Ayres  Relator_x000a_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0"/>
    <x v="407"/>
  </r>
  <r>
    <n v="253"/>
    <s v="13982.000706/2005-20"/>
    <x v="0"/>
    <x v="8"/>
    <x v="14"/>
    <s v="3401-008.441"/>
    <x v="0"/>
    <x v="0"/>
    <s v="Vistos, relatados e discutidos os presentes autos._x000a_Acordam os membros do colegiado, por unanimidade de votos, em negar provimento ao recurso._x000a_(documento assinado digitalmente)_x000a_Lázaro Antonio Souza Soares  Presidente em exercíci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x v="251"/>
    <x v="408"/>
  </r>
  <r>
    <n v="254"/>
    <s v="13982.000705/2005-85"/>
    <x v="0"/>
    <x v="8"/>
    <x v="14"/>
    <s v="3401-008.443"/>
    <x v="0"/>
    <x v="0"/>
    <s v="Vistos, relatados e discutidos os presentes autos._x000a_Acordam os membros do colegiado, por unanimidade de votos, em negar provimento ao recurso._x000a_(documento assinado digitalmente)_x000a_Lázaro Antonio Souza Soares  Presidente em exercíci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x v="251"/>
    <x v="409"/>
  </r>
  <r>
    <n v="2228"/>
    <s v="10183.720014/2007-81"/>
    <x v="0"/>
    <x v="32"/>
    <x v="54"/>
    <s v="3301-008.876"/>
    <x v="0"/>
    <x v="0"/>
    <s v="Vistos, relatados e discutidos os presentes autos._x000a_Acordam os membros do colegiado, por unanimidade de votos, em negar provimento ao recurso voluntário._x000a_(documento assinado digitalmente)_x000a_Liziane Angelotti Meira - Presidente_x000a_(documento assinado digitalmente)_x000a_Salvador Cândido Brandão Junior - Relator_x000a_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
    <x v="252"/>
    <x v="410"/>
  </r>
  <r>
    <n v="2353"/>
    <s v="15956.720244/2013-13"/>
    <x v="0"/>
    <x v="46"/>
    <x v="42"/>
    <s v="3402-007.715"/>
    <x v="3"/>
    <x v="10"/>
    <s v="Vistos, relatados e discutidos os presentes autos._x000a_Acordam os membros do colegiado: (i) por maioria de votos, em dar parcial provimento ao recurso voluntário para cancelar a glosa referente aos fretes sobre compras. Vencidos os conselheiros Pedro Sousa Bispo, Silvio Rennan do Nascimento Almeida e Marcos Antônio Borges. As conselheiras Renata da Silveira Bilhim, Sabrina Coutinho Barbosa e Thais de Laurentiis Galkowicz davam provimento em maior extensão, também para anular o lançamento referente ao crédito oriundo da compra de combustíveis. Designada a Conselheira Cynthia Elena de Campos; (ii) em face do empate no julgamento, em dar parcial provimento ao Recurso Voluntário para cancelar a glosa referente aos fretes sobre vendas. Vencidos os conselheiros Pedro Sousa Bispo, Silvio Rennan do Nascimento Almeida, Marcos Antônio Borges e Rodrigo Mineiro Fernandes._x000a_(assinado digitalmente)_x000a_Rodrigo Mineiro Fernandes - Presidente_x000a_(assinado digitalmente)_x000a_Thais De Laurentiis Galkowicz - Relatora_x000a_(assinado digitalmente)_x000a_Cynthia Elena de Campos  Redatora designada_x000a_Participaram do present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3"/>
    <x v="411"/>
  </r>
  <r>
    <n v="2203"/>
    <s v="10935.721294/2014-23"/>
    <x v="0"/>
    <x v="47"/>
    <x v="54"/>
    <s v="3301-008.922"/>
    <x v="0"/>
    <x v="11"/>
    <s v="Vistos, relatados e discutidos os presentes autos._x000a_Acordam os membros do Colegiado, por unanimidade de votos, dar parcial provimento ao recurso voluntário, afastando as glosas dos créditos das contribuições apuradas sobre despesas com pallets, uniformes e EPI, fretes de insumos pelo critério da essencialidade, bens e serviços de manutenção e dos gastos com os bens e serviços a seguir discriminados: a- energia elétrica para monitoramento e diminuição de temperatura de containeres; b- créditos de ativos correspondente às máquinas e equipamentos presentes nas granjas e na fábrica de ração, especificamente os itens relacionados à informática utilizados no controle da temperatura ambiente e da qualidade do ar; c- material de limpeza e desinfecção utilizado no frigorífico e em uniformes, material para desratização; d- serviço de recolha de frangos, coleta e transporte de resíduos da produção, manuseio de containeres, controle e monitoramento de pragas, etiquetagem/repaletização, inspeção e monitoramento de carga, inspeção e monitoramento de embarque e serviço de laboratório, inclusive materiais de análise laboratorial e material utilizado para o transporte de amostras para laboratórios. E, por maioria de votos, dar parcial provimento ao recurso voluntário, afastando as glosas dos fretes de insumos com suspensão e frete de produtos acabados para armazéns e estabelecimentos da mesma empresa. Divergiu o Conselheiro Marcos Roberto da Silva, que negava provimento ao recurso voluntário neste ponto._x000a_(documento assinado digitalmente)_x000a_Liziane Angelotti Meira - Presidente_x000a_(documento assinado digitalmente)_x000a_Salvador Cândido Brandão Junior - Relator_x000a_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
    <x v="254"/>
    <x v="412"/>
  </r>
  <r>
    <n v="2204"/>
    <s v="10935.721293/2014-89"/>
    <x v="0"/>
    <x v="47"/>
    <x v="54"/>
    <s v="3301-008.923"/>
    <x v="0"/>
    <x v="11"/>
    <s v="Vistos, relatados e discutidos os presentes autos._x000a_Acordam os membros do Colegiado, por unanimidade de votos, dar parcial provimento ao recurso voluntário, afastando as glosas dos créditos das contribuições apuradas sobre despesas com pallets, uniformes e EPI, fretes de insumos pelo critério da essencialidade, bens e serviços de manutenção e dos gastos com os bens e serviços a seguir discriminados: a- energia elétrica para monitoramento e diminuição de temperatura de containeres; b- créditos de ativos correspondente às máquinas e equipamentos presentes nas granjas e na fábrica de ração, especificamente os itens relacionados à informática utilizados no controle da temperatura ambiente e da qualidade do ar; c- material de limpeza e desinfecção utilizado no frigorífico e em uniformes, material para desratização; d- serviço de recolha de frangos, coleta e transporte de resíduos da produção, manuseio de containeres, controle e monitoramento de pragas, etiquetagem/repaletização, inspeção e monitoramento de carga, inspeção e monitoramento de embarque e serviço de laboratório, inclusive materiais de análise laboratorial e material utilizado para o transporte de amostras para laboratórios. E, por maioria de votos, dar parcial provimento ao recurso voluntário, afastando as glosas dos fretes de insumos com suspensão e frete de produtos acabados para armazéns e estabelecimentos da mesma empresa. Divergiu o Conselheiro Marcos Roberto da Silva, que negava provimento ao recurso voluntário neste ponto._x000a_(documento assinado digitalmente)_x000a_Liziane Angelotti Meira - Presidente_x000a_(documento assinado digitalmente)_x000a_Salvador Cândido Brandão Junior - Relator_x000a_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
    <x v="255"/>
    <x v="413"/>
  </r>
  <r>
    <n v="1524"/>
    <s v="15540.720021/2017-61"/>
    <x v="0"/>
    <x v="36"/>
    <x v="38"/>
    <s v="1302-004.702"/>
    <x v="12"/>
    <x v="6"/>
    <s v="Acordam os membros do colegiado, por maioria de votos, em não conhecer do recurso voluntário do responsável solidário, vencido o conselheiro Cleucio Santos Nunes (relator) que conhecia do recurso; e quanto ao recurso interposto pela contribuinte, por unanimidade de votos, em rejeitar as preliminares de nulidade suscitadas e, no mérito, em negar provimento ao recurso voluntário, votando pelas conclusões do relator quanto a responsabilidade do sócio, os conselheiros Paulo Henrique Silva Figueiredo, Gustavo Guimarães da Fonseca, Ricardo Marozzi Gregório, Flávio Machado Vilhena Dias, Andréia Lucia Machado Mourão, Mauritânia Elvira de Sousa Mendonça e Luiz Tadeu Matosinho Machado. Designado para redigir o voto vencedor o conselheiro Gustavo Guimarães da Fonseca. Este julgamento seguiu a sistemática dos recursos repetitivos, sendo-lhes aplicado o decidido no Acórdão nº 1302-004.701, de 11 de agosto de 2020, prolatado no julgamento do processo 15540.720043/2017-21, paradigma ao qual o presente processo foi vinculado._x000a_(documento assinado digitalmente)_x000a_Luiz Tadeu Matosinho Machado 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256"/>
    <x v="414"/>
  </r>
  <r>
    <n v="750"/>
    <s v="10435.901301/2009-42"/>
    <x v="0"/>
    <x v="8"/>
    <x v="1"/>
    <s v="3201-007.458"/>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5"/>
  </r>
  <r>
    <n v="752"/>
    <s v="10435.901299/2009-10"/>
    <x v="0"/>
    <x v="8"/>
    <x v="1"/>
    <s v="3201-007.457"/>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5"/>
  </r>
  <r>
    <n v="753"/>
    <s v="10435.901298/2009-67"/>
    <x v="0"/>
    <x v="8"/>
    <x v="1"/>
    <s v="3201-007.456"/>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6"/>
  </r>
  <r>
    <n v="754"/>
    <s v="10435.901297/2009-12"/>
    <x v="0"/>
    <x v="8"/>
    <x v="1"/>
    <s v="3201-007.455"/>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6"/>
  </r>
  <r>
    <n v="755"/>
    <s v="10435.901296/2009-78"/>
    <x v="0"/>
    <x v="8"/>
    <x v="1"/>
    <s v="3201-007.454"/>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5"/>
  </r>
  <r>
    <n v="756"/>
    <s v="10435.901295/2009-23"/>
    <x v="0"/>
    <x v="8"/>
    <x v="1"/>
    <s v="3201-007.453"/>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6"/>
  </r>
  <r>
    <n v="757"/>
    <s v="10435.901294/2009-89"/>
    <x v="0"/>
    <x v="8"/>
    <x v="1"/>
    <s v="3201-007.452"/>
    <x v="3"/>
    <x v="6"/>
    <s v="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 Este julgamento seguiu a sistemática dos recursos repetitivos, sendo-lhes aplicado o decidido no Acórdão nº 3201-007.451, de 17 de novembro de 2020, prolatado no julgamento do processo 10435.901300/2009-06, paradigma ao qual o presente processo foi vinculado._x000a_(documento assinado digitalmente)_x000a_Paulo Roberto Duarte Moreira  Presidente Redator_x000a_Participaram da sessão d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4"/>
  </r>
  <r>
    <n v="1274"/>
    <s v="10880.721718/2010-17"/>
    <x v="0"/>
    <x v="35"/>
    <x v="1"/>
    <s v="2401-007.922"/>
    <x v="3"/>
    <x v="6"/>
    <s v="Acordam os membros do colegiado, por maioria de votos, negar provimento ao recurso voluntário. Vencida a conselheira Andréa Viana Arrais Egypto (relatora) que dava provimento parcial ao recurso para reconhecer a área de preservação permanente de 500,0 ha e determinar o cálculo do Valor da Terra Nua - VTN conforme indicado no Laudo de Avaliação. Designando para redigir o voto vencedor o conselheiro Matheus Soares Leite. Este julgamento seguiu a sistemática dos recursos repetitivos, sendo-lhes aplicado o decidido no Acórdão nº 2401-007.921, de 3 de agosto de 2020, prolatado no julgamento do processo 10880.721717/2010-64, paradigma ao qual o presente processo foi vinculado._x000a__x000a_(documento assinado digitalmente)_x000a_Miriam Denise Xavier  Presidente Redatora_x000a__x000a_Participaram da sessão de julgamento os Conselheiros: Cleberson Alex Friess, Matheus Soares Leite, Jose Luís Hentsch Benjamin Pinheiro, Rayd Santana Ferreira, Rodrigo Lopes Araújo, Andrea Viana Arrais Egypto, André Luís Ulrich Pinto (suplente convocado), Miriam Denise Xavier (Presidente)."/>
    <x v="256"/>
    <x v="417"/>
  </r>
  <r>
    <n v="1313"/>
    <s v="10073.721122/2012-85"/>
    <x v="0"/>
    <x v="42"/>
    <x v="1"/>
    <s v="2402-008.889"/>
    <x v="3"/>
    <x v="6"/>
    <s v="Acordam os membros do colegiado, por maioria de votos, em dar provimento ao recurso voluntário. Vencidos os conselheiros Luís Henrique Dias Lima, Francisco Ibiapino Luz e Denny Medeiros da Silveira, que negaram provimento ao recurso. Este julgamento seguiu a sistemática dos recursos repetitivos, sendo-lhes aplicado o decidido no Acórdão nº 2402-008.887, de 2 de setembro de 2020, prolatado no julgamento do processo 10073.721120/2012-96, paradigma ao qual o presente processo foi vinculado._x000a__x000a_(documento assinado digitalmente)_x000a_Denny Medeiros da Silveira  Presidente Redator_x000a__x000a_Participaram da sessão de julgamento os Conselheiros: Ana Claudia Borges de Oliveira, Denny Medeiros da Silveira (Presidente), Francisco Ibiapino Luz, Gregório Rechmann Júnior, Luís Henrique Dias Lima, Márcio Augusto Sekeff Sallem, Rafael Mazzer de Oliveira Ramos e Renata Toratti Cassini."/>
    <x v="256"/>
    <x v="418"/>
  </r>
  <r>
    <n v="1314"/>
    <s v="10073.721121/2012-31"/>
    <x v="0"/>
    <x v="42"/>
    <x v="1"/>
    <s v="2402-008.888"/>
    <x v="3"/>
    <x v="6"/>
    <s v="Acordam os membros do colegiado, por maioria de votos, em dar provimento ao recurso voluntário. Vencidos os conselheiros Luís Henrique Dias Lima, Francisco Ibiapino Luz e Denny Medeiros da Silveira, que negaram provimento ao recurso. Este julgamento seguiu a sistemática dos recursos repetitivos, sendo-lhes aplicado o decidido no Acórdão nº 2402-008.887, de 2 de setembro de 2020, prolatado no julgamento do processo 10073.721120/2012-96, paradigma ao qual o presente processo foi vinculado._x000a__x000a_(documento assinado digitalmente)_x000a_Denny Medeiros da Silveira  Presidente Redator_x000a__x000a_Participaram da sessão de julgamento os Conselheiros: Ana Claudia Borges de Oliveira, Denny Medeiros da Silveira (Presidente), Francisco Ibiapino Luz, Gregório Rechmann Júnior, Luís Henrique Dias Lima, Márcio Augusto Sekeff Sallem, Rafael Mazzer de Oliveira Ramos e Renata Toratti Cassini."/>
    <x v="256"/>
    <x v="414"/>
  </r>
  <r>
    <n v="1404"/>
    <s v="10380.902514/2012-70"/>
    <x v="0"/>
    <x v="48"/>
    <x v="1"/>
    <s v="3302-009.215"/>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19"/>
  </r>
  <r>
    <n v="1405"/>
    <s v="10380.902513/2012-25"/>
    <x v="0"/>
    <x v="48"/>
    <x v="1"/>
    <s v="3302-009.214"/>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0"/>
  </r>
  <r>
    <n v="1406"/>
    <s v="10380.900500/2013-01"/>
    <x v="0"/>
    <x v="48"/>
    <x v="1"/>
    <s v="3302-009.213"/>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1"/>
  </r>
  <r>
    <n v="1407"/>
    <s v="10380.900498/2013-61"/>
    <x v="0"/>
    <x v="48"/>
    <x v="1"/>
    <s v="3302-009.212"/>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1"/>
  </r>
  <r>
    <n v="1408"/>
    <s v="10380.900496/2013-72"/>
    <x v="0"/>
    <x v="48"/>
    <x v="1"/>
    <s v="3302-009.211"/>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2"/>
  </r>
  <r>
    <n v="1409"/>
    <s v="10380.900494/2013-83"/>
    <x v="0"/>
    <x v="48"/>
    <x v="1"/>
    <s v="3302-009.210"/>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3"/>
  </r>
  <r>
    <n v="1410"/>
    <s v="10380.900493/2013-39"/>
    <x v="0"/>
    <x v="48"/>
    <x v="1"/>
    <s v="3302-009.209"/>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4"/>
  </r>
  <r>
    <n v="1411"/>
    <s v="10380.900492/2013-94"/>
    <x v="0"/>
    <x v="48"/>
    <x v="1"/>
    <s v="3302-009.208"/>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5"/>
  </r>
  <r>
    <n v="1412"/>
    <s v="10380.900488/2013-26"/>
    <x v="0"/>
    <x v="48"/>
    <x v="1"/>
    <s v="3302-009.207"/>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6"/>
  </r>
  <r>
    <n v="1413"/>
    <s v="10380.900487/2013-81"/>
    <x v="0"/>
    <x v="48"/>
    <x v="1"/>
    <s v="3302-009.206"/>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7"/>
  </r>
  <r>
    <n v="1414"/>
    <s v="10380.900485/2013-92"/>
    <x v="0"/>
    <x v="48"/>
    <x v="1"/>
    <s v="3302-009.205"/>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8"/>
  </r>
  <r>
    <n v="1415"/>
    <s v="10380.900484/2013-48"/>
    <x v="0"/>
    <x v="48"/>
    <x v="1"/>
    <s v="3302-009.204"/>
    <x v="3"/>
    <x v="6"/>
    <s v="Acordam os membros do colegiado, por maioria de votos, em negar provimento ao recurso voluntário, nos termos do voto do relator. Vencidos os conselheiros Walker Araújo e José Renato Pereira de Deus que convertiam o julgamento em diligência. Este julgamento seguiu a sistemática dos recursos repetitivos, sendo-lhes aplicado o decidido no Acórdão nº 3302-009.203, de 26 de agosto de 2020, prolatado no julgamento do processo 10380.900483/2013-0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29"/>
  </r>
  <r>
    <n v="1554"/>
    <s v="13819.901136/2010-46"/>
    <x v="0"/>
    <x v="49"/>
    <x v="31"/>
    <s v="1302-004.480"/>
    <x v="3"/>
    <x v="6"/>
    <s v="Acordam os membros do colegiado, por maioria de votos, em dar provimento parcial ao recurso voluntário, para afastar o óbice à análise do crédito pleiteado e determinar o retorno dos autos à unidade de origem para a continuidade da análise do direito creditório, vencidos os conselheiros Paulo Henrique Silva Figueiredo (relator), Ricardo Marozzi Gregório e Andréia Lucia Machado Mourão que negavam provimento ao recurso. Designado para redigir o voto vencedor o conselheiro Gustavo Guimarães da Fonseca. Este julgamento seguiu a sistemática dos recursos repetitivos, sendo-lhes aplicado o decidido no Acórdão nº 1302-004.479, de 17 de junho de 2020, prolatado no julgamento do processo 13819.901137/2010-91, paradigma ao qual o presente processo foi vinculado._x000a__x000a_(documento assinado digitalmente)_x000a_Luiz Tadeu Matosinho Machado- Presidente Redator_x000a__x000a_Participaram da sessão d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256"/>
    <x v="430"/>
  </r>
  <r>
    <n v="1768"/>
    <s v="10980.003738/2009-32"/>
    <x v="0"/>
    <x v="0"/>
    <x v="55"/>
    <s v="1402-005.185"/>
    <x v="3"/>
    <x v="6"/>
    <s v="Acordam os membros do colegiado, por maioria de votos, negar provimento ao recurso voluntário, vencida a Conselheira Júnia Roberta Gouveia Sampaio que votava por dar provimento"/>
    <x v="256"/>
    <x v="431"/>
  </r>
  <r>
    <n v="1842"/>
    <s v="12585.720234/2011-93"/>
    <x v="0"/>
    <x v="46"/>
    <x v="54"/>
    <s v="3301-008.737"/>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2"/>
  </r>
  <r>
    <n v="1843"/>
    <s v="12585.720233/2011-49"/>
    <x v="0"/>
    <x v="46"/>
    <x v="54"/>
    <s v="3301-008.736"/>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2"/>
  </r>
  <r>
    <n v="1845"/>
    <s v="12585.720231/2011-50"/>
    <x v="0"/>
    <x v="46"/>
    <x v="54"/>
    <s v="3301-008.735"/>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3"/>
  </r>
  <r>
    <n v="1846"/>
    <s v="12585.720230/2011-13"/>
    <x v="0"/>
    <x v="46"/>
    <x v="54"/>
    <s v="3301-008.734"/>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3"/>
  </r>
  <r>
    <n v="1847"/>
    <s v="12585.720229/2011-81"/>
    <x v="0"/>
    <x v="46"/>
    <x v="54"/>
    <s v="3301-008.733"/>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2"/>
  </r>
  <r>
    <n v="1848"/>
    <s v="12585.720134/2011-67"/>
    <x v="0"/>
    <x v="46"/>
    <x v="54"/>
    <s v="3301-008.732"/>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3"/>
  </r>
  <r>
    <n v="1849"/>
    <s v="12585.720133/2011-12"/>
    <x v="0"/>
    <x v="46"/>
    <x v="54"/>
    <s v="3301-008.731"/>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4"/>
  </r>
  <r>
    <n v="1850"/>
    <s v="12585.720132/2011-78"/>
    <x v="0"/>
    <x v="46"/>
    <x v="54"/>
    <s v="3301-008.730"/>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4"/>
  </r>
  <r>
    <n v="1851"/>
    <s v="12585.720131/2011-23"/>
    <x v="0"/>
    <x v="46"/>
    <x v="54"/>
    <s v="3301-008.729"/>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34"/>
  </r>
  <r>
    <n v="1852"/>
    <s v="12585.720130/2011-89"/>
    <x v="0"/>
    <x v="46"/>
    <x v="54"/>
    <s v="3301-008.728"/>
    <x v="3"/>
    <x v="6"/>
    <s v="Acordam os membros do colegiado, por maioria de votos, em dar provimento ao recurso voluntário. Votou pelas conclusões o Conselheiro Marcelo Costa Marques dOliveira. Divergiu o Conselheiro Marcos Roberto da Silva, que negava provimento ao recurso voluntário. Este julgamento seguiu a sistemática dos recursos repetitivos, sendo-lhes aplicado o decidido no Acórdão nº 3301-008.727, de 22 de setembro de 2020, prolatado no julgamento do processo 12585.720232/2011-02, paradigma ao qual o presente processo foi vinculado._x000a_(documento assinado digitalmente)_x000a_Liziane Angelotti Meira  Presidente Redatora_x000a__x000a_Participaram da sessão d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14"/>
  </r>
  <r>
    <n v="2472"/>
    <s v="10983.721470/2014-51"/>
    <x v="0"/>
    <x v="21"/>
    <x v="1"/>
    <s v="2301-008.238"/>
    <x v="3"/>
    <x v="6"/>
    <s v="Acordam os membros do colegiado, por maioria de votos, em conhecer do recurso e negar-lhe provimento. Vencido o conselheiro Wesley Rocha que deu provimento. Este julgamento seguiu a sistemática dos recursos repetitivos, sendo-lhes aplicado o decidido no Acórdão nº 2301-008.237, de 08 de outubro de 2020, prolatado no julgamento do processo 10983.721469/2014-27, paradigma ao qual o presente processo foi vinculado._x000a_(documento assinado digitalmente)_x000a_Sheila Aires Cartaxo Gomes  Presidente Redatora_x000a__x000a_Participaram da sessão de julgamento os Conselheiros: João Mauricio Vital, Wesley Rocha, Cleber Ferreira Nunes Leite, Fernanda Melo Leal, Paulo Cesar Macedo Pessoa, Leticia Lacerda de Castro, Mauricio Dalri Timm do Valle, e Sheila Aires Cartaxo Gomes (Presidente)."/>
    <x v="256"/>
    <x v="414"/>
  </r>
  <r>
    <n v="2846"/>
    <s v="10540.720138/2007-50"/>
    <x v="0"/>
    <x v="11"/>
    <x v="17"/>
    <s v="2402-009.039"/>
    <x v="3"/>
    <x v="6"/>
    <s v="Acordam os membros do colegiado, por maioria de votos, em dar provimento ao recurso de voluntário. Vencido o conselheiro Luís Henrique Dias Lima, que negou provimento ao recurso. Este julgamento seguiu a sistemática dos recursos repetitivos, sendo-lhes aplicado o decidido no Acórdão nº 2402-009.038, de 6 de outubro de 2020, prolatado no julgamento do processo 10540.720104/2007-65,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56"/>
    <x v="414"/>
  </r>
  <r>
    <n v="453"/>
    <s v="10845.724401/2012-12"/>
    <x v="0"/>
    <x v="9"/>
    <x v="2"/>
    <s v="3401-002.154"/>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54"/>
    <s v="10845.724399/2012-81"/>
    <x v="0"/>
    <x v="9"/>
    <x v="2"/>
    <s v="3401-002.153"/>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55"/>
    <s v="10845.724398/2012-37"/>
    <x v="0"/>
    <x v="9"/>
    <x v="2"/>
    <s v="3401-002.152"/>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56"/>
    <s v="10845.724391/2012-15"/>
    <x v="0"/>
    <x v="9"/>
    <x v="2"/>
    <s v="3401-002.151"/>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57"/>
    <s v="10845.724386/2012-11"/>
    <x v="0"/>
    <x v="9"/>
    <x v="2"/>
    <s v="3401-002.150"/>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58"/>
    <s v="10845.724377/2012-11"/>
    <x v="0"/>
    <x v="9"/>
    <x v="2"/>
    <s v="3401-002.149"/>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59"/>
    <s v="10845.720761/2011-64"/>
    <x v="0"/>
    <x v="9"/>
    <x v="2"/>
    <s v="3401-002.148"/>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60"/>
    <s v="10845.720760/2011-10"/>
    <x v="0"/>
    <x v="9"/>
    <x v="2"/>
    <s v="3401-002.147"/>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61"/>
    <s v="10845.720759/2011-95"/>
    <x v="0"/>
    <x v="9"/>
    <x v="2"/>
    <s v="3401-002.146"/>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62"/>
    <s v="10845.720625/2011-74"/>
    <x v="0"/>
    <x v="9"/>
    <x v="2"/>
    <s v="3401-002.145"/>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63"/>
    <s v="10845.724402/2012-67"/>
    <x v="0"/>
    <x v="9"/>
    <x v="2"/>
    <s v="3401-002.155"/>
    <x v="3"/>
    <x v="1"/>
    <s v="Resolvem os membros do colegiado, por maioria de votos, converter o julgamento em diligência nos termos do voto condutor, vencidos os Conselheiros João Paulo Mendes Neto e Lázaro Antônio Souza Soares, que davam provimento parcial ao recurso. Este julgamento seguiu a sistemática dos recursos repetitivos, sendo-lhes aplicado o decidido na Resolução nº 3401-002.144, de 21 de outubro de 2020, prolatada no julgamento do processo 10630.720276/2013-78, paradigma ao qual o presente processo foi vinculado._x000a_(documento assinado digitalmente)_x000a_Lazaro Antonio Souza Soares  Presidente substituto e Redator_x000a__x000a_Participaram da sessão d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2239"/>
    <s v="10183.906166/2012-36"/>
    <x v="0"/>
    <x v="46"/>
    <x v="2"/>
    <s v="3301-001.545"/>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0"/>
    <s v="10183.906165/2012-91"/>
    <x v="0"/>
    <x v="46"/>
    <x v="2"/>
    <s v="3301-001.544"/>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1"/>
    <s v="10183.906164/2012-47"/>
    <x v="0"/>
    <x v="46"/>
    <x v="2"/>
    <s v="3301-001.543"/>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2"/>
    <s v="10183.906163/2012-01"/>
    <x v="0"/>
    <x v="46"/>
    <x v="2"/>
    <s v="3301-001.542"/>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3"/>
    <s v="10183.906162/2012-58"/>
    <x v="0"/>
    <x v="46"/>
    <x v="2"/>
    <s v="3301-001.541"/>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4"/>
    <s v="10183.906161/2012-11"/>
    <x v="0"/>
    <x v="46"/>
    <x v="2"/>
    <s v="3301-001.540"/>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5"/>
    <s v="10183.906160/2012-69"/>
    <x v="0"/>
    <x v="46"/>
    <x v="2"/>
    <s v="3301-001.539"/>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246"/>
    <s v="10183.906159/2012-34"/>
    <x v="0"/>
    <x v="46"/>
    <x v="2"/>
    <s v="3301-001.538"/>
    <x v="3"/>
    <x v="1"/>
    <s v="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 Este julgamento seguiu a sistemática dos recursos repetitivos, sendo-lhes aplicado o decidido na Resolução nº 3301-001.537, de 22 de setembro de 2020, prolatado no julgamento do processo 10183.906158/2012-90, paradigma ao qual o presente processo foi vinculado._x000a__x000a_(assinado digitalmente)_x000a_Liziane Angelotti Meira - Presidente Substituta 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309"/>
    <s v="10410.906783/2016-34"/>
    <x v="0"/>
    <x v="50"/>
    <x v="2"/>
    <s v="3402-002.635"/>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0"/>
    <s v="10410.906781/2016-45"/>
    <x v="0"/>
    <x v="50"/>
    <x v="2"/>
    <s v="3402-002.634"/>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1"/>
    <s v="10410.906780/2016-09"/>
    <x v="0"/>
    <x v="50"/>
    <x v="2"/>
    <s v="3402-002.633"/>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2"/>
    <s v="10410.906779/2016-76"/>
    <x v="0"/>
    <x v="50"/>
    <x v="2"/>
    <s v="3402-002.632"/>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3"/>
    <s v="10410.906778/2016-21"/>
    <x v="0"/>
    <x v="50"/>
    <x v="2"/>
    <s v="3402-002.631"/>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4"/>
    <s v="10410.906777/2016-87"/>
    <x v="0"/>
    <x v="50"/>
    <x v="2"/>
    <s v="3402-002.630"/>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5"/>
    <s v="10410.906776/2016-32"/>
    <x v="0"/>
    <x v="50"/>
    <x v="2"/>
    <s v="3402-002.629"/>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6"/>
    <s v="10410.906775/2016-98"/>
    <x v="0"/>
    <x v="50"/>
    <x v="2"/>
    <s v="3402-002.628"/>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7"/>
    <s v="10410.906774/2016-43"/>
    <x v="0"/>
    <x v="50"/>
    <x v="2"/>
    <s v="3402-002.627"/>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8"/>
    <s v="10410.906773/2016-07"/>
    <x v="0"/>
    <x v="50"/>
    <x v="2"/>
    <s v="3402-002.626"/>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2319"/>
    <s v="10410.906772/2016-54"/>
    <x v="0"/>
    <x v="50"/>
    <x v="2"/>
    <s v="3402-002.625"/>
    <x v="3"/>
    <x v="1"/>
    <s v="Resolvem os membros do colegiado, por maioria de votos, converter o julgamento do recurso em diligência, nos termos do voto condutor. Vencidos os Conselheiros Pedro Sousa Bispo e Silvio Rennan do Nascimento Almeida (relator). Designada para redigir o voto vencedor a Conselheira Maria Aparecida Martins de Paula. Este julgamento seguiu a sistemática dos recursos repetitivos, sendo-lhes aplicado o decidido na Resolução nº 3402-002.624, de 25 de agosto de 2020, prolatada no julgamento do processo 10410.906771/2016-18, paradigma ao qual o presente processo foi vinculado._x000a_(documento assinado digitalmente)_x000a_Rodrigo Mineiro Fernandes  Presidente Redator_x000a__x000a_Participaram da sessão de julgamento os Conselheiros: Maria Aparecida Martins de Paula, Cynthia Elena de Campos, Pedro Sousa Bispo, Renata da Silveira Bilhim, Sílvio Rennan do Nascimento Almeida, Sabrina Coutinho Barbosa (suplente convocado), Thais de Laurentiis Galkowicz e Rodrigo Mineiro Fernandes (Presidente). Ausente a Conselheira Maysa de Sá Pittondo Deligne."/>
    <x v="256"/>
    <x v="437"/>
  </r>
  <r>
    <n v="1550"/>
    <s v="13864.000243/2010-18"/>
    <x v="4"/>
    <x v="51"/>
    <x v="1"/>
    <s v="9303-010.735"/>
    <x v="17"/>
    <x v="2"/>
    <s v="Vistos, relatados e discutidos os presentes autos._x000a_Acordam os membros do colegiado, por maioria de votos, em conhecer do Recurso Especial, vencido o conselheiro Rodrigo da Costas Pôssas (relator), que não conheceu do recurso. No mérito, por unanimidade de votos, acordam em dar-lhe provimento. Designado para redigir o voto vencedor, quanto ao conhecimento, o conselheiro Andrada Márcio Canuto Natal._x000a_(documento assinado digitalmente)_x000a_Rodrigo da Costa Pôssas - Presidente em exercício e relator._x000a__x000a_(documento assinado digitalmente)_x000a_Andrada Márcio Canuto Natal - Redator designado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438"/>
  </r>
  <r>
    <n v="1469"/>
    <s v="10840.001332/2009-10"/>
    <x v="0"/>
    <x v="16"/>
    <x v="32"/>
    <s v="2003-002.810"/>
    <x v="18"/>
    <x v="2"/>
    <s v="Vistos, relatados e discutidos os presentes autos._x000a_Acordam os membros do colegiado, por maioria de votos, em negar provimento ao Recurso Voluntário, vencido o conselheiro Wilderson Botto, que lhe deu provimento._x000a_Acordam os membros do colegiado, por unanimidade de votos, em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39"/>
  </r>
  <r>
    <n v="83"/>
    <s v="10880.951636/2010-97"/>
    <x v="0"/>
    <x v="10"/>
    <x v="1"/>
    <s v="1002-001.786"/>
    <x v="12"/>
    <x v="2"/>
    <s v="Vistos, relatados e discutidos os presentes autos._x000a_Acordam os membros do colegiado, por maioria de votos, em rejeitar a conversão do julgamento do recurso em diligência, proposta pelo conselheiro Marcelo José Luz de Macedo (relator) e, no mérito, por unanimidade de votos, em negar provimento ao Recurso Voluntário. Designado para redigir o voto vencedor o conselheiro Rafael Zedral._x000a_(documento assinado digitalmente)_x000a_Ailton Neves da Silva - Presidente_x000a_(documento assinado digitalmente)_x000a_Marcelo Jose Luz de Macedo - Relator_x000a_(documento assinado digitalmente)_x000a_Rafael Zedral - Redator designado_x000a_Participaram do presente julgamento os Conselheiros: Ailton Neves da Silva, Marcelo Jose Luz de Macedo, Rafael Zedral e Thiago Dayan da Luz Barros"/>
    <x v="256"/>
    <x v="440"/>
  </r>
  <r>
    <n v="1603"/>
    <s v="10384.720265/2010-02"/>
    <x v="1"/>
    <x v="1"/>
    <x v="1"/>
    <s v="9303-010.939"/>
    <x v="19"/>
    <x v="2"/>
    <s v="Vistos, relatados e discutidos os presentes autos._x000a_Acordam os membros do colegiado, por maioria de votos, em conhecer do Recurso Especial, vencidos os conselheiros Luiz Eduardo de Oliveira Santos, Jorge Olmiro Lock Freire e Érika Costa Camargos Autran, que não conheceram do recurso. No mérito, por unanimidade de votos, acordam em negar-lhe provimento. Votou pelas conclusões o conselheiro Jorge Olmiro Lock Freire._x000a_(documento assinado digitalmente)_x000a_Rodrigo da Costa Pôssas - Presidente_x000a_(documento assinado digitalmente)_x000a_Valcir Gassen - Relator_x000a_Participaram do presente julgamento os Conselheiros: Andrada Márcio Canuto Natal, Tatiana Midori Migiyama, Luiz Eduardo de Oliveira Santos, Valcir Gassen, Jorge Olmiro Lock Freire, Érika Costa Camargos Autran, Vanessa Marini Cecconello e Rodrigo da Costa Pôssas."/>
    <x v="256"/>
    <x v="441"/>
  </r>
  <r>
    <n v="1151"/>
    <s v="16682.720992/2013-26"/>
    <x v="0"/>
    <x v="26"/>
    <x v="40"/>
    <s v="2201-007.467"/>
    <x v="20"/>
    <x v="2"/>
    <s v="Vistos, relatados e discutidos os presentes autos._x000a_Acordam os membros do colegiado, por maioria de votos, em sede preliminar, em rejeitar a proposta de nova diligência formulada pelo Conselheiro Sávio Salomão de Almeida Nóbrega, no que foi acompanhado apenas pelo Conselheiro Douglas Kakazu Kushiyama. No mérito, por unanimidade de votos, em negar provimento ao recurso voluntário. Votaram pelas conclusões os conselheiros Rodrigo Monteiro Loureiro Amorim, Débora Fófano Dos Santos, Sávio Salomão de Almeida Nóbrega, Marcelo Milton da Silva Risso e Carlos Alberto do Amaral Azered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42"/>
  </r>
  <r>
    <n v="1152"/>
    <s v="16682.720989/2013-11"/>
    <x v="0"/>
    <x v="26"/>
    <x v="40"/>
    <s v="2201-007.466"/>
    <x v="20"/>
    <x v="2"/>
    <s v="Vistos, relatados e discutidos os presentes autos._x000a_Acordam os membros do colegiado, por maioria de votos, em sede preliminar, em rejeitar a proposta de nova diligência formulada pelo Conselheiro Sávio Salomão de Almeida Nóbrega, no que foi acompanhado apenas pelo Conselheiro Douglas Kakazu Kushiyama. No mérito, por unanimidade de votos, em negar provimento ao recurso voluntário. Votaram pelas conclusões os conselheiros Rodrigo Monteiro Loureiro Amorim, Débora Fófano Dos Santos, Sávio Salomão de Almeida Nóbrega, Marcelo Milton da Silva Risso e Carlos Alberto do Amaral Azered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43"/>
  </r>
  <r>
    <n v="1359"/>
    <s v="19647.010043/2010-14"/>
    <x v="0"/>
    <x v="33"/>
    <x v="16"/>
    <s v="1401-004.797"/>
    <x v="21"/>
    <x v="2"/>
    <s v="Vistos, relatados e discutidos os presentes autos._x000a_Acordam os membros do Colegiado, por maioria de votos, rejeitar a proposta de devolução dos autos à Autoridade Julgadora a quo para que se pronunciasse a respeito da tempestividade da manifestação de inconformidade; vencidos os Conselheiros Claudio de Andrade Camerano e Luciana Yoshihara Arcângelo Zanin; no mérito, Acordam os membros do colegiado, por unanimidade de votos, não conhecer do recurso voluntário._x000a__x000a_(assinado digitalmente)_x000a_Luiz Augusto de Souza Gonçalves - Presidente._x000a__x000a_(assinado digitalmente)_x000a_Nelso Kichel- Relator.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
    <x v="256"/>
    <x v="444"/>
  </r>
  <r>
    <n v="2298"/>
    <s v="19515.003316/2005-02"/>
    <x v="0"/>
    <x v="1"/>
    <x v="1"/>
    <s v="1302-004.990"/>
    <x v="22"/>
    <x v="2"/>
    <s v="Vistos, relatados e discutidos os presentes autos._x000a_Acordam os membros do colegiado, por maioria de votos, em dar provimento ao recurso voluntário para cancelar a glosa de despesas com alimentação (subitem b.1 do voto), vencido o conselheiro Ricardo Marozzi Gregório que negava provimento nesta parte; e, em negar provimento ao recurso: a) quanto à glosa de despesas com bebidas (subitem g do voto), vencidos os conselheiros Flávio Machado Vilhena Dias e Cleucio Santos Nunes que davam provimento nesta parte; b) quanto à glosa de despesas de juros com empréstimo (subitem h do voto), vencida a conselheira Fabiana Okchstein Kelbert (relatora), que votou por dar provimento; c) quanto à glosa de despesas com livros (subitem i do voto), vencido o conselheiro Gustavo Guimarães da Fonseca que dava provimento ao recurso nesta parte; e, por unanimidade de votos: a) cancelar parcialmente a glosa de despesas com taxas de associações (subitem e do voto) no montante de R$ 19.159,93 e b) cancelar a glosa de despesas com patrocínio (subitem f do voto) e; manter as demais glosas. O conselheiro Ricardo Marozzi Gregório votou pelas conclusões da relatora quanto à manutenção da glosa de despesas com aluguel (subitem b.3 do voto). Designado para redigir o voto vencedor o conselheiro Paulo Henrique Silva Figueiredo._x000a_(documento assinado digitalmente)_x000a_Luiz Tadeu Matosinho Machado - Presidente_x000a_(documento assinado digitalmente)_x000a_Fabiana Okchstein Kelbert  Relatora_x000a_(documento assinado digitalmente)_x000a_Paulo Henrique Silva Figueiredo  Redator designado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445"/>
  </r>
  <r>
    <n v="288"/>
    <s v="18470.727601/2017-49"/>
    <x v="0"/>
    <x v="27"/>
    <x v="41"/>
    <s v="1003-002.096"/>
    <x v="3"/>
    <x v="2"/>
    <s v="Vistos, relatados e discutidos os presentes autos._x000a_Acordam os membros do colegiado, por maioria de votos em não conhecer do Recurso Voluntário, vencida a Conselheira Bárbara Santos Guedes que conheceu do recurs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446"/>
  </r>
  <r>
    <n v="293"/>
    <s v="23034.021481/2001-94"/>
    <x v="0"/>
    <x v="10"/>
    <x v="49"/>
    <s v="2402-009.208"/>
    <x v="3"/>
    <x v="2"/>
    <s v="Vistos, relatados e discutidos os presentes autos._x000a_Acordam os membros do colegiado, por maioria de votos, em dar provimento ao recurso voluntário, anulando-se a decisão de primeira instância (Acórdão nº 04-36.356) e determinando o retorno dos autos à Delegacia da Receita Federal do Brasil de Julgamento (DRJ) para que uma nova decisão seja proferia com o exame dos documentos apresentados pelo Contribuinte, quando da ciência do resultado da diligência (fl. 126). Vencido o Conselheiro Denny Medeiros da Silveira, que negou provimento ao recurs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orio Albuquerque de Brito (Suplente convocado), Márcio Augusto Sekeff Sallem, Rafael Mazzer de Oliveira Ramos e Renata Toratti Cassini. Ausente o Conselheiros Luís Henrique Dias Lima."/>
    <x v="256"/>
    <x v="447"/>
  </r>
  <r>
    <n v="497"/>
    <s v="10925.000788/2010-66"/>
    <x v="0"/>
    <x v="14"/>
    <x v="1"/>
    <s v="2401-008.616"/>
    <x v="3"/>
    <x v="2"/>
    <s v="Vistos, relatados e discutidos os presentes autos._x000a_Acordam os membros do colegiado, por maioria de votos, em negar provimento ao recurso. Vencido o conselheiro Rayd Santana Ferreira, que dava provimento parcial ao recurso para restabelecer a despesa com o profissional Rogério Henrique Nunes no valor de R$ 4.000,00.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448"/>
  </r>
  <r>
    <n v="576"/>
    <s v="11845.000127/2010-93"/>
    <x v="0"/>
    <x v="14"/>
    <x v="1"/>
    <s v="2402-009.096"/>
    <x v="3"/>
    <x v="2"/>
    <s v="Vistos, relatados e discutidos os presentes autos._x000a_Acordam os membros do colegiado, por maioria de votos em dar provimento parcial ao recurso voluntário para anular o acórdão recorrido (Acórdão nº 03-54.318) e restabelecer o Acórdão nº 03.46.357, determinando-se à Unidade de Origem da Secretaria Especial da Receita Federal do Brasil, responsável pelo cumprimento do julgado, que proceda à apropriação da Guia de Recolhimento da Previdência Social (GPS) de fls. 33, da maneira que entender mais adequada, inclusive mediante alocação manual dos respectivos valores, se for necessário, dadas as dificuldades técnicas e normativas relatadas. Vencido o Conselheiro Denny Medeiros da Silveira, que negou provimento ao recurso, porém, reconheceu o direito à restituição ou compensação do valor recolhido, caso a sua apropriação no crédito lançado não fosse possível. Votou pelas conclusões o Conselheiro Marcio Augusto Sekeff Sallem._x000a_(assinado digitalmente)_x000a_Denny Medeiros da Silveira  Presidente_x000a_(assinado digitalmente)_x000a_Renata Toratti Cassini - Relatora_x000a_Participaram do presente julgamento os Conselheiros: Francisco Ibiapino Luz, Gregorio Rechmann Junior, Marcio Augusto Sekeff Sallem, Renata Toratti Cassini, Rafael Mazzer de Oliveira Ramos, Luis Henrique Dias Lima, Ana Claudia Borges de Oliveira e Denny Medeiros da Silveira (Presidente)."/>
    <x v="256"/>
    <x v="449"/>
  </r>
  <r>
    <n v="577"/>
    <s v="11845.000126/2010-49"/>
    <x v="0"/>
    <x v="14"/>
    <x v="1"/>
    <s v="2402-009.095"/>
    <x v="3"/>
    <x v="2"/>
    <s v="Vistos, relatados e discutidos os presentes autos._x000a_Acordam os membros do colegiado, por maioria de votos, em dar provimento parcial ao recurso voluntário para anular o acórdão recorrido (Acórdão nº 03-54.317) e restabelecer o Acórdão nº 03.46.356, determinando-se à Unidade de Origem da Secretaria Especial da Receita Federal do Brasil, responsável pelo cumprimento do julgado, que proceda à apropriação da Guia de Recolhimento da Previdência Social (GPS) de fls. 33, da maneira que entender mais adequada, inclusive mediante alocação manual dos respectivos valores, se for necessário, dadas as dificuldades técnicas e normativas relatadas. Vencido o Conselheiro Denny Medeiros da Silveira, que negou provimento ao recurso, porém, reconheceu o direito à restituição ou compensação do valor recolhido, caso a sua apropriação no crédito lançado não fosse possível. Votou pelas conclusões o Conselheiro Marcio Augusto Sekeff Sallem._x000a_(assinado digitalmente)_x000a_Denny Medeiros da Silveira  Presidente_x000a_(assinado digitalmente)_x000a_Renata Toratti Cassini - Relatora_x000a_Participaram do presente julgamento os Conselheiros: Francisco Ibiapino Luz, Gregorio Rechmann Junior, Marcio Augusto Sekeff Sallem, Renata Toratti Cassini, Rafael Mazzer de Oliveira Ramos, Luis Henrique Dias Lima, Ana Claudia Borges de Oliveira e Denny Medeiros da Silveira (Presidente)."/>
    <x v="256"/>
    <x v="449"/>
  </r>
  <r>
    <n v="578"/>
    <s v="11845.000125/2010-02"/>
    <x v="0"/>
    <x v="14"/>
    <x v="1"/>
    <s v="2402-009.094"/>
    <x v="3"/>
    <x v="2"/>
    <s v="Vistos, relatados e discutidos os presentes autos._x000a_Acordam os membros do colegiado, por maioria de votos, em dar provimento parcial ao recurso voluntário para anular o acórdão recorrido (Acórdão nº 03-54.316) e restabelecer o Acórdão nº 03.46.355, determinando-se à Unidade de Origem da Secretaria Especial da Receita Federal do Brasil, responsável pelo cumprimento do julgado, que proceda à apropriação da Guia de Recolhimento da Previdência Social (GPS) de fls. 33, da maneira que entender mais adequada, inclusive mediante alocação manual dos respectivos valores, se for necessário, dadas as dificuldades técnicas e normativas relatadas. Vencido o Conselheiro Denny Medeiros da Silveira, que negou provimento ao recurso, porém, reconheceu o direito à restituição ou compensação do valor recolhido, caso a sua apropriação no crédito lançado não fosse possível. Votou pelas conclusões o Conselheiro Marcio Augusto Sekeff Sallem._x000a_(assinado digitalmente)_x000a_Denny Medeiros da Silveira  Presidente_x000a_(assinado digitalmente)_x000a_Renata Toratti Cassini - Relatora_x000a_Participaram do presente julgamento os Conselheiros: Francisco Ibiapino Luz, Gregorio Rechmann Junior, Marcio Augusto Sekeff Sallem, Renata Toratti Cassini, Rafael Mazzer de Oliveira Ramos, Luis Henrique Dias Lima, Ana Claudia Borges de Oliveira e Denny Medeiros da Silveira (Presidente)."/>
    <x v="256"/>
    <x v="449"/>
  </r>
  <r>
    <n v="691"/>
    <s v="15471.000868/2009-87"/>
    <x v="0"/>
    <x v="5"/>
    <x v="1"/>
    <s v="2202-007.595"/>
    <x v="3"/>
    <x v="2"/>
    <s v="Vistos, relatados e discutidos os presentes autos._x000a_Acordam os membros do colegiado, por maioria de votos, em negar provimento ao recurso, vencidos os conselheiros Mário Hermes Soares Campos e Leonam Rocha de Medeiros, que dele não conheceram.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450"/>
  </r>
  <r>
    <n v="751"/>
    <s v="10435.901300/2009-06"/>
    <x v="0"/>
    <x v="8"/>
    <x v="1"/>
    <s v="3201-007.451"/>
    <x v="3"/>
    <x v="2"/>
    <s v="Vistos, relatados e discutidos os presentes autos._x000a_Acordam os membros do colegiado, por maioria de votos, em negar provimento ao Recurso Voluntário. Vencido o conselheiro Pedro Rinaldi de Oliveira Lima que dava provimento parcial para que se concedesse o aproveitamento ao crédito dos insumos de origem vegetal por entender que se encontravam comprovados nos autos._x000a_(documento assinado digitalmente)_x000a_Paulo Roberto Duarte Moreira - Presidente_x000a_(documento assinado digitalmente)_x000a_Márcio Robson Costa - Relator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
    <x v="256"/>
    <x v="415"/>
  </r>
  <r>
    <n v="772"/>
    <s v="16682.900032/2012-67"/>
    <x v="0"/>
    <x v="0"/>
    <x v="38"/>
    <s v="1302-005.034"/>
    <x v="3"/>
    <x v="2"/>
    <s v="Vistos, relatados e discutidos os presentes autos._x000a_Acordam os membros do colegiado, por maioria de votos, em negar provimento ao recurso voluntário, vencido o Conselheiro Ricardo Marozzi Gregório que votou pela conversão do julgamento em diligência. O conselheiro Luiz Tadeu Matosinho Machado votou pelas conclusões do relator._x000a_(documento assinado digitalmente)_x000a_Luiz Tadeu Matosinho Machado - Presidente_x000a_(documento assinado digitalmente)_x000a_Cleucio Santos Nunes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451"/>
  </r>
  <r>
    <n v="1008"/>
    <s v="10665.906569/2009-67"/>
    <x v="0"/>
    <x v="6"/>
    <x v="50"/>
    <s v="1301-004.853"/>
    <x v="3"/>
    <x v="2"/>
    <s v="Vistos, relatados e discutidos os presentes autos._x000a_Acordam os membros do colegiado, por maioria de votos, em negar provimento ao Recurso Voluntário, vencido o Conselheiro Sergio Abelson, que dava provimento ao Recurso Voluntário._x000a__x000a_(documento assinado digitalmente)_x000a_Heitor de Souza Lima Junior - Presidente_x000a_(documento assinado digitalmente)_x000a_Giovana Pereira de Paiva Leite - Relatora_x000a__x000a_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
    <x v="256"/>
    <x v="452"/>
  </r>
  <r>
    <n v="1026"/>
    <s v="13709.000096/2003-31"/>
    <x v="0"/>
    <x v="30"/>
    <x v="1"/>
    <s v="1301-004.800"/>
    <x v="3"/>
    <x v="2"/>
    <s v="Vistos, relatados e discutidos os presentes autos._x000a_Acordam os membros do colegiado, por maioria de votos, em negar provimento ao recurso voluntário, vencido o Conselheiro Rogério Garcia Peres (relator) que votou por lhe dar provimento parcial. Designada a Conselheira Giovana Pereira de Paiva Leite para redigir o voto vencedor. Nos termos do Art. 58, §13 do RICARF, foi designado pelo Presidente de Turma como redator ad hoc para este julgamento, o conselheiro José Eduardo Dornelas Souza. Julgamento iniciado na reunião de 09/2020. Na conclusão do julgamento, ausente o conselheiro Rogério Garcia Peres, cujo voto ficou consignado na ata da reunião anterior. Não participou do julgamento a Conselheira Bianca Felícia Rothschild._x000a_(documento assinado digitalmente)_x000a_Fernando Brasil de Oliveira Pinto - Presidente_x000a_(documento assinado digitalmente)_x000a_Giovana Pereira de Paiva Leite - Redatora designado_x000a_(documento assinado digitalmente)_x000a_José Eduardo Dornelas Souza  Redator Ad Hoc_x000a__x000a_Participaram do presente julgamento os Conselheiros: Giovana Pereira de Paiva Leite, José Eduardo Dornelas Souza, Heitor de Souza Lima Junior, Lucas Esteves Borges e Fernando Brasil de Oliveira Pinto (Presidente). Não participou do julgamento a Conselheira Bianca Felícia Rothschild. Ausente o Conselheiro Lizandro Rodrigues de Sousa."/>
    <x v="256"/>
    <x v="453"/>
  </r>
  <r>
    <n v="1076"/>
    <s v="10680.721228/2012-21"/>
    <x v="0"/>
    <x v="8"/>
    <x v="1"/>
    <s v="3302-010.043"/>
    <x v="3"/>
    <x v="2"/>
    <s v="Vistos, relatados e discutidos os presentes autos._x000a_Acordam os membros do colegiado, por maioria de votos, em negar provimento ao recurso, nos termos do voto do relator. Vencidos os conselheiros Walker Araújo, José Renato Pereira de Deus e Raphael Madeira Abad que convertiam o julgamento em diligência para apurar a existência de DCTF do período._x000a_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454"/>
  </r>
  <r>
    <n v="1097"/>
    <s v="13877.000604/2008-54"/>
    <x v="0"/>
    <x v="18"/>
    <x v="1"/>
    <s v="2002-005.895"/>
    <x v="3"/>
    <x v="2"/>
    <s v="Vistos, relatados e discutidos os presentes autos._x000a_Acordam os membros do colegiado, por maioria de votos, em negar provimento ao Recurso Voluntário, vencida a conselheira Mônica Renata Mello Ferreira Stoll, que lhe deu provimento parcial para afastar a dedução indevida de previdência privada em litígio e votou pelas conclusões quanto à manutenção das demais infrações contestadas no Recurso.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455"/>
  </r>
  <r>
    <n v="1131"/>
    <s v="10820.002025/2008-11"/>
    <x v="0"/>
    <x v="5"/>
    <x v="1"/>
    <s v="2301-008.348"/>
    <x v="3"/>
    <x v="2"/>
    <s v="Vistos, relatados e discutidos os presentes autos._x000a_Acordam os membros do colegiado, por maioria de votos, em negar provimento ao recurso. Vencido o conselheiro Wesley Rocha (relator) que deu provimento. Designado para redigir o voto vencedor o conselheiro Paulo Cesar Macedo Pessoa._x000a_(documento assinado digitalmente)_x000a_Sheila Aires Cartaxo Gomes - Presidente_x000a_(documento assinado digitalmente)_x000a_Wesley Rocha  Relator_x000a_(documento assinado digitalmente)_x000a_Paulo Cesar Macedo Pessoa  Redator Desigando_x000a_Participaram do presente julgamento os Conselheiros: Joao Mauricio Vital, Wesley Rocha, Cleber Ferreira Nunes Leite, Fernanda Melo Leal, Paulo Cesar Macedo Pessoa, Leticia Lacerda de Castro, Mauricio Dalri Timm do Valle, Sheila Aires Cartaxo Gomes (Presidente)."/>
    <x v="256"/>
    <x v="456"/>
  </r>
  <r>
    <n v="1132"/>
    <s v="10283.005419/2007-67"/>
    <x v="0"/>
    <x v="5"/>
    <x v="1"/>
    <s v="2301-008.341"/>
    <x v="3"/>
    <x v="2"/>
    <s v="Vistos, relatados e discutidos os presentes autos._x000a_Acordam os membros do colegiado, por maioria de votos, em negar provimento ao recurso. Vencido o conselheiro Wesley Rocha (relator) que deu provimento. Designado para redigir o voto vencedor o conselheiro Cleber Ferreira Nunes Leite._x000a_(documento assinado digitalmente)_x000a_Sheila Aires Cartaxo Gomes- Presidente_x000a_(documento assinado digitalmente)_x000a_Wesley Rocha  Relator_x000a_(documento assinado digitalmente)_x000a_Cleber Ferreira Nunes Leite  Redator Designado_x000a_Participaram do presente julgamento os Conselheiros: Joao Mauricio Vital, Wesley Rocha, Cleber Ferreira Nunes Leite, Fernanda Melo Leal, Paulo Cesar Macedo Pessoa, Leticia Lacerda de Castro, Mauricio Dalri Timm do Valle, Sheila Aires Cartaxo Gomes (Presidente)."/>
    <x v="256"/>
    <x v="457"/>
  </r>
  <r>
    <n v="1135"/>
    <s v="10813.720240/2013-46"/>
    <x v="0"/>
    <x v="1"/>
    <x v="1"/>
    <s v="1402-005.118"/>
    <x v="3"/>
    <x v="2"/>
    <s v="Vistos, relatados e discutidos os presentes autos._x000a_Acordam os membros do colegiado, por maioria de votos, negar provimento ao recurso voluntário, mantendo a exclusão da recorrente do regime do SIMPLES NACIONAL, vencido o Conselheiro Luciano Bernart que dava provimento. O Conselheiro Evandro Correa Dias acompanhou a Relatora pelas conclusões._x000a_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458"/>
  </r>
  <r>
    <n v="1229"/>
    <s v="10384.007182/2007-11"/>
    <x v="0"/>
    <x v="10"/>
    <x v="56"/>
    <s v="2301-008.275"/>
    <x v="3"/>
    <x v="2"/>
    <s v="Vistos, relatados e discutidos os presentes autos._x000a_Acordam os membros do colegiado, por maioria de votos, em dar-lhe parcial provimento ao recurso para cancelar a glosa das deduções ao salário-educação relativa aos meses de janeiro a dezembro de 2003. Vencidos os conselheiros Paulo Cesar Macedo Pessoa e Sheila Aires Cartaxo Gomes que negaram proviment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459"/>
  </r>
  <r>
    <n v="1242"/>
    <s v="13839.000750/2010-51"/>
    <x v="0"/>
    <x v="8"/>
    <x v="6"/>
    <s v="2002-005.837"/>
    <x v="3"/>
    <x v="2"/>
    <s v="Vistos, relatados e discutidos os presentes autos._x000a_Acordam os membros do Colegiado, por maioria de votos, em negar provimento ao Recurso Voluntário, vencido o conselheiro Thiago Duca Amoni, que lhe deu provimento._x000a__x000a_(documento assinado digitalmente)_x000a_Mônica Renata Mello Ferreira Stoll  Presidente e Relatora_x000a__x000a_Participaram do presente julgamento os Conselheiros: Mônica Renata Mello Ferreira Stoll, Thiago Duca Amoni e Virgílio Cansino Gil."/>
    <x v="256"/>
    <x v="460"/>
  </r>
  <r>
    <n v="1243"/>
    <s v="13839.000749/2010-26"/>
    <x v="0"/>
    <x v="8"/>
    <x v="6"/>
    <s v="2002-005.836"/>
    <x v="3"/>
    <x v="2"/>
    <s v="Vistos, relatados e discutidos os presentes autos._x000a_Acordam os membros do Colegiado, por maioria de votos, em negar provimento ao Recurso Voluntário, vencido o conselheiro Thiago Duca Amoni, que lhe deu provimento._x000a__x000a_(documento assinado digitalmente)_x000a_Mônica Renata Mello Ferreira Stoll  Presidente e Relatora_x000a__x000a_Participaram do presente julgamento os Conselheiros: Mônica Renata Mello Ferreira Stoll, Thiago Duca Amoni e Virgílio Cansino Gil."/>
    <x v="256"/>
    <x v="461"/>
  </r>
  <r>
    <n v="1250"/>
    <s v="10835.001057/2009-11"/>
    <x v="0"/>
    <x v="8"/>
    <x v="6"/>
    <s v="2002-005.838"/>
    <x v="3"/>
    <x v="2"/>
    <s v="Vistos, relatados e discutidos os presentes autos._x000a_Acordam os membros do Colegiado, por maioria de votos, em negar provimento ao Recurso Voluntário, vencido o conselheiro Thiago Duca Amoni, que lhe deu provimento._x000a__x000a_(documento assinado digitalmente)_x000a_Mônica Renata Mello Ferreira Stoll  Presidente e Relatora_x000a__x000a_Participaram do presente julgamento os Conselheiros: Mônica Renata Mello Ferreira Stoll, Thiago Duca Amoni e Virgílio Cansino Gil."/>
    <x v="256"/>
    <x v="462"/>
  </r>
  <r>
    <n v="1251"/>
    <s v="10845.001719/2008-45"/>
    <x v="0"/>
    <x v="8"/>
    <x v="6"/>
    <s v="2002-005.831"/>
    <x v="3"/>
    <x v="2"/>
    <s v="Vistos, relatados e discutidos os presentes autos._x000a_Acordam os membros do Colegiado, por maioria de votos, em negar provimento ao Recurso Voluntário, vencido o conselheiro Thiago Duca Amoni, que lhe deu provimento parcial._x000a__x000a_(documento assinado digitalmente)_x000a_Mônica Renata Mello Ferreira Stoll  Presidente e Relatora_x000a__x000a_Participaram do presente julgamento os Conselheiros: Mônica Renata Mello Ferreira Stoll, Thiago Duca Amoni e Virgílio Cansino Gil."/>
    <x v="256"/>
    <x v="463"/>
  </r>
  <r>
    <n v="1256"/>
    <s v="10680.019337/2007-17"/>
    <x v="0"/>
    <x v="8"/>
    <x v="6"/>
    <s v="2002-005.832"/>
    <x v="3"/>
    <x v="2"/>
    <s v="Vistos, relatados e discutidos os presentes autos._x000a_Acordam os membros do Colegiado, por maioria de votos, em negar provimento ao Recurso Voluntário, vencido o conselheiro Thiago Duca Amoni, que lhe deu provimento._x000a__x000a_(documento assinado digitalmente)_x000a_Mônica Renata Mello Ferreira Stoll  Presidente e Relatora_x000a__x000a_Participaram do presente julgamento os Conselheiros: Mônica Renata Mello Ferreira Stoll, Thiago Duca Amoni e Virgílio Cansino Gil."/>
    <x v="256"/>
    <x v="464"/>
  </r>
  <r>
    <n v="1265"/>
    <s v="10880.964934/2012-17"/>
    <x v="0"/>
    <x v="40"/>
    <x v="11"/>
    <s v="3402-007.694"/>
    <x v="3"/>
    <x v="2"/>
    <s v="Vistos, relatados e discutidos os presentes autos._x000a_Acordam os membros do colegiado, por maioria de votos, em negar provimento ao recurso voluntário. Vencidas as Conselheiras Renata da Silveira Bilhim (Relatora) e Cynthia Elena de Campos. Designado para redigir o voto vencedor o conselheiro Pedro Sousa Bispo._x000a_(documento assinado digitalmente)_x000a_Rodrigo Mineiro Fernandes - Presidente_x000a_(documento assinado digitalmente)_x000a_Renata da Silveira Bilhim - Relator_x000a_(documento assinado digitalmente)_x000a_Pedro Sousa Bispo - Redator designado_x000a_Participaram do presente julgamento os Conselheiros: Pedro Sousa Bispo, Cynthia Elenade Campos, Silvio Rennan do Nascimento Almeida, Renata da Silveira Bilhim, MarcosAntonio Borges (suplente convocado), Sabrina Coutinho Barbosa (suplente convocada),Thais de Laurentiis Galkowicz, Rodrigo Mineiro Fernandes (Presidente). Ausente a Conselheira Maysa de Sa Pittondo Deligne, substituída pela Conselheira Sabrina Coutinho Barbosa (suplente convocada)."/>
    <x v="256"/>
    <x v="465"/>
  </r>
  <r>
    <n v="1266"/>
    <s v="10880.964933/2012-64"/>
    <x v="0"/>
    <x v="40"/>
    <x v="11"/>
    <s v="3402-007.693"/>
    <x v="3"/>
    <x v="2"/>
    <s v="Vistos, relatados e discutidos os presentes autos._x000a_Acordam os membros do colegiado, por maioria de votos, em negar provimento ao recurso voluntário. Vencidas as Conselheiras Renata da Silveira Bilhim (Relatora) e Cynthia Elena de Campos. Designado para redigir o voto vencedor o conselheiro Pedro Sousa Bispo._x000a_(documento assinado digitalmente)_x000a_Rodrigo Mineiro Fernandes - Presidente_x000a_(documento assinado digitalmente)_x000a_Renata da Silveira Bilhim - Relator_x000a_(documento assinado digitalmente)_x000a_Pedro Sousa Bispo - Redator designado_x000a_Participaram do presente julgamento os Conselheiros: Pedro Sousa Bispo, Cynthia Elenade Campos, Silvio Rennan do Nascimento Almeida, Renata da Silveira Bilhim, MarcosAntonio Borges (suplente convocado), Sabrina Coutinho Barbosa (suplente convocada),Thais de Laurentiis Galkowicz, Rodrigo Mineiro Fernandes (Presidente). Ausente a Conselheira Maysa de Sa Pittondo Deligne, substituída pela Conselheira Sabrina Coutinho Barbosa (suplente convocada)."/>
    <x v="256"/>
    <x v="466"/>
  </r>
  <r>
    <n v="1267"/>
    <s v="10880.957576/2012-88"/>
    <x v="0"/>
    <x v="40"/>
    <x v="11"/>
    <s v="3402-007.692"/>
    <x v="3"/>
    <x v="2"/>
    <s v="Vistos, relatados e discutidos os presentes autos._x000a_Acordam os membros do colegiado, por maioria de votos, em negar provimento ao recurso voluntário. Vencidas as Conselheiras Renata da Silveira Bilhim (Relatora) e Cynthia Elena de Campos. Designado para redigir o voto vencedor o conselheiro Pedro Sousa Bispo._x000a_(documento assinado digitalmente)_x000a_Rodrigo Mineiro Fernandes - Presidente_x000a_(documento assinado digitalmente)_x000a_Renata da Silveira Bilhim - Relator_x000a_(documento assinado digitalmente)_x000a_Pedro Sousa Bispo - Redator designado_x000a_Participaram do presente julgamento os Conselheiros: Pedro Sousa Bispo, Cynthia Elenade Campos, Silvio Rennan do Nascimento Almeida, Renata da Silveira Bilhim, MarcosAntonio Borges (suplente convocado), Sabrina Coutinho Barbosa (suplente convocada),Thais de Laurentiis Galkowicz, Rodrigo Mineiro Fernandes (Presidente). Ausente a Conselheira Maysa de Sa Pittondo Deligne, substituída pela Conselheira Sabrina Coutinho Barbosa (suplente convocada)."/>
    <x v="256"/>
    <x v="467"/>
  </r>
  <r>
    <n v="1268"/>
    <s v="10880.658006/2012-16"/>
    <x v="0"/>
    <x v="40"/>
    <x v="11"/>
    <s v="3402-007.691"/>
    <x v="3"/>
    <x v="2"/>
    <s v="Vistos, relatados e discutidos os presentes autos._x000a_Acordam os membros do colegiado, por maioria de votos, em negar provimento ao recurso voluntário. Vencidas as Conselheiras Renata da Silveira Bilhim (Relatora) e Cynthia Elena de Campos. Designado para redigir o voto vencedor o conselheiro Pedro Sousa Bispo._x000a_(documento assinado digitalmente)_x000a_Rodrigo Mineiro Fernandes - Presidente_x000a_(documento assinado digitalmente)_x000a_Renata da Silveira Bilhim - Relator_x000a_(documento assinado digitalmente)_x000a_Pedro Sousa Bispo - Redator designado_x000a_Participaram do presente julgamento os Conselheiros: Pedro Sousa Bispo, Cynthia Elenade Campos, Silvio Rennan do Nascimento Almeida, Renata da Silveira Bilhim, MarcosAntonio Borges (suplente convocado), Sabrina Coutinho Barbosa (suplente convocada),Thais de Laurentiis Galkowicz, Rodrigo Mineiro Fernandes (Presidente). Ausente a Conselheira Maysa de Sa Pittondo Deligne, substituída pela Conselheira Sabrina Coutinho Barbosa (suplente convocada)."/>
    <x v="256"/>
    <x v="468"/>
  </r>
  <r>
    <n v="1305"/>
    <s v="10120.729171/2015-04"/>
    <x v="0"/>
    <x v="15"/>
    <x v="1"/>
    <s v="1201-004.323"/>
    <x v="3"/>
    <x v="2"/>
    <s v="Vistos, relatados e discutidos os presentes autos._x000a_Acordam os membros do colegiado, por maioria de votos, em dar parcial provimento ao recurso voluntário, no sentido de estabelecer que os efeitos da exclusão ocorrerão a partir de 01/04/2013. Vencido o conselheiro Ricardo Antonio Carvalho Barbosa, que votou no sentido de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69"/>
  </r>
  <r>
    <n v="1306"/>
    <s v="10120.727389/2016-05"/>
    <x v="0"/>
    <x v="6"/>
    <x v="24"/>
    <s v="1201-004.464"/>
    <x v="3"/>
    <x v="2"/>
    <s v="Vistos, relatados e discutidos os presentes autos._x000a_Acordam os membros do colegiado, por maioria de votos, em dar provimento ao recurso voluntário. Vencidos os conselheiros Neudson Cavalcante Albuquerque, Efigênio de Freitas Junior e Ricardo Antonio Carvalho Barbosa que votaram no sentido de negar provimento d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0"/>
  </r>
  <r>
    <n v="1307"/>
    <s v="10680.900860/2011-58"/>
    <x v="0"/>
    <x v="30"/>
    <x v="1"/>
    <s v="1201-004.083"/>
    <x v="3"/>
    <x v="2"/>
    <s v="Vistos, relatados e discutidos os presentes autos._x000a_Acordam os membros do colegiado, por maioria de votos, em determinar o retorno dos autos à autoridade local para análise do mérito do direito creditório pleiteado, retomando-se a partir do novo despacho decisório, o rito processual habitual, sem óbice da DRF intimar o contribuinte a apresentar provas complementares. Vencido o conselheiro Ricardo Antonio Carvalho Barbosa, que votou no sentido de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1"/>
  </r>
  <r>
    <n v="1310"/>
    <s v="10783.720129/2010-10"/>
    <x v="0"/>
    <x v="30"/>
    <x v="1"/>
    <s v="1201-004.078"/>
    <x v="3"/>
    <x v="2"/>
    <s v="Vistos, relatados e discutidos os presentes autos._x000a_Acordam os membros do colegiado, por maioria de votos, em determinar o retorno dos autos à autoridade local para análise do mérito do direito creditório pleiteado, considerando-se a PER/DCOMP retificadora, retomando-se a partir do novo despacho decisório, o rito processual habitual, sem óbice da DRF intimar o contribuinte a apresentar provas complementares. Vencido o conselheiro Ricardo Antonio Carvalho Barbosa que votou no sentido de converter o julgamento em diligência.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1"/>
  </r>
  <r>
    <n v="1311"/>
    <s v="10380.726909/2014-21"/>
    <x v="0"/>
    <x v="15"/>
    <x v="1"/>
    <s v="1201-004.313"/>
    <x v="3"/>
    <x v="2"/>
    <s v="Vistos, relatados e discutidos os presentes autos._x000a_Acordam os membros do colegiado, por maioria de votos, em dar provimento parcial ao recurso voluntário, no sentido de determinar a reinclusão retroativa do contribuinte no Simples Nacional a partir de 01/01/2015. Vencidos os conselheiros Ricardo Antonio Carvalho Barbosa e Allan Marcel Warwar Teixeira que votaram no sentido de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2"/>
  </r>
  <r>
    <n v="1315"/>
    <s v="10073.721120/2012-96"/>
    <x v="0"/>
    <x v="42"/>
    <x v="15"/>
    <s v="2402-008.887"/>
    <x v="3"/>
    <x v="2"/>
    <s v="Vistos, relatados e discutidos os presentes autos._x000a_Acordam os membros do colegiado, por maioria de votos, em dar provimento ao recurso voluntário. Vencidos os conselheiros Luís Henrique Dias Lima, Francisco Ibiapino Luz e Denny Medeiros da Silveira, que negaram provimento ao recurs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473"/>
  </r>
  <r>
    <n v="1351"/>
    <s v="15922.000488/2009-97"/>
    <x v="0"/>
    <x v="12"/>
    <x v="1"/>
    <s v="2301-008.391"/>
    <x v="3"/>
    <x v="2"/>
    <s v="Vistos, relatados e discutidos os presentes autos._x000a_Acordam os membros do colegiado, por maioria de votos, em negar provimento ao recurso. Vencido o conselheiro Wesley Rocha que deu provimento._x000a__x000a_(documento assinado digitalmente)_x000a_Sheila Aires Cartaxo Gomes Presidente_x000a_(documento assinado digitalmente)_x000a_Fernanda Melo Leal  Relator_x000a__x000a_Participaram do presente julgamento os Conselheiros: João Mauricio Vital, Wesley Rocha, Cleber Ferreira Nunes Leite, Fernanda Melo Leal, Paulo Cesar Macedo Pessoa, Leticia Lacerda de Castro, Mauricio do Valle, Sheila Aires Cartaxo Gomes (Presidente)."/>
    <x v="256"/>
    <x v="474"/>
  </r>
  <r>
    <n v="1416"/>
    <s v="10380.900483/2013-01"/>
    <x v="0"/>
    <x v="48"/>
    <x v="1"/>
    <s v="3302-009.203"/>
    <x v="3"/>
    <x v="2"/>
    <s v="Vistos, relatados e discutidos os presentes autos._x000a_Acordam os membros do colegiado, por maioria de votos, em negar provimento ao recurso voluntário, nos termos do voto do relator. Vencidos os conselheiros Walker Araújo e José Renato Pereira de Deus que convertiam o julgamento em diligência.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475"/>
  </r>
  <r>
    <n v="1423"/>
    <s v="15578.000092/2010-41"/>
    <x v="4"/>
    <x v="43"/>
    <x v="1"/>
    <s v="9101-005.195"/>
    <x v="3"/>
    <x v="2"/>
    <s v="Vistos, relatados e discutidos os presentes autos._x000a_Acordam os membros do colegiado, por maioria de votos, em não conhecer do Recurso Especial. Vencida a Conselheira Livia De Carli Germano (relatora). O conselheiro Luis Henrique Marotti Toselli acompanhou a divergência pelas conclusões. Designada para redigir o voto vencedor a Conselheira Edeli Pereira Bessa._x000a__x000a_(documento assinado digitalmente)_x000a_Andrea Duek Simantob  Presidente_x000a__x000a_(documento assinado digitalmente)_x000a_Livia De Carli Germano  Relatora_x000a__x000a_(documento assinado digitalmente)_x000a_Edeli Pereira Bessa - Redatora designada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476"/>
  </r>
  <r>
    <n v="1464"/>
    <s v="10380.901397/2006-89"/>
    <x v="0"/>
    <x v="6"/>
    <x v="3"/>
    <s v="1201-004.427"/>
    <x v="3"/>
    <x v="2"/>
    <s v="Vistos, relatados e discutidos os presentes autos._x000a_Acordam os membros do colegiado, por maioria de votos, em dar parcial provimento ao recurso voluntário, excluindo a multa de mora do débito a ser compensado pelo contribuinte. Em primeira votação, por voto de qualidade, decidiu-se por conhecer do recurso. Vencidos os conselheiros Neudson Cavalcante Albuquerque, Allan Marcel Warwar Teixeira, Efigênio de Freitas Junior e André Severo Chaves que votaram no sentido de que o recurso não deveria ser conhecido. Em segunda votação, por maioria de votos, decidiu-se em dar parcial provimento ao recurso voluntário, excluindo a multa de mora do débito a ser compensado pelo contribuinte. Vencidos os conselheiros Neudson Cavalcante Albuquerque e Allan Marcel Warwar Teixeira que votaram no sentido de negar provimento ao recurso voluntário. Os conselheiros Efigênio de Freitas Junior e Ricardo Antonio Carvalho Barbosa votaram pelas conclusões. O conselheiro Neudson Cavalcante Albuquerque irá apresentar declaração de voto.Processo julgado na sessão de 12/11/2020, no período da manhã._x000a_.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7"/>
  </r>
  <r>
    <n v="1466"/>
    <s v="10380.901026/2010-83"/>
    <x v="0"/>
    <x v="6"/>
    <x v="3"/>
    <s v="1201-004.426"/>
    <x v="3"/>
    <x v="2"/>
    <s v="Vistos, relatados e discutidos os presentes autos._x000a_Acordam os membros do colegiado, por maioria de votos, em dar parcial provimento ao recurso voluntário, excluindo a multa de mora do débito a ser compensado pelo contribuinte. Em primeira votação, por voto de qualidade, decidiu-se por conhecer do recurso. Vencidos os conselheiros Neudson Cavalcante Albuquerque, Allan Marcel Warwar Teixeira, Efigênio de Freitas Junior e André Severo Chaves que votaram no sentido de que o recurso não deveria ser conhecido. Em segunda votação, por maioria de votos, decidiu-se em dar parcial provimento ao recurso voluntário, excluindo a multa de mora do débito a ser compensado pelo contribuinte. Vencidos os conselheiros Neudson Cavalcante Albuquerque e Allan Marcel Warwar Teixeira que votaram no sentido de negar provimento ao recurso voluntário. Os conselheiros Efigênio de Freitas Junior e Ricardo Antonio Carvalho Barbosa votaram pelas conclusões. O conselheiro Neudson Cavalcante Albuquerque irá apresentar declaração de voto.Processo julgado na sessão de 12/11/2020, no período da manhã._x000a_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7"/>
  </r>
  <r>
    <n v="1470"/>
    <s v="13827.002812/2008-83"/>
    <x v="0"/>
    <x v="16"/>
    <x v="32"/>
    <s v="2003-002.830"/>
    <x v="3"/>
    <x v="2"/>
    <s v="Vistos, relatados e discutidos os presentes autos._x000a_Acordam os membros do colegiado, por maioria de votos, em negar provimento ao Recurso Voluntário, vencido o conselheiro Wilderson Botto, que lhe deu provimento parcial.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78"/>
  </r>
  <r>
    <n v="1471"/>
    <s v="10730.009513/2008-51"/>
    <x v="0"/>
    <x v="16"/>
    <x v="32"/>
    <s v="2003-002.829"/>
    <x v="3"/>
    <x v="2"/>
    <s v="Vistos, relatados e discutidos os presentes autos._x000a_Acordam os membros do colegiado, por maioria de votos, em negar provimento ao Recurso Voluntário, vencido o conselheiro Wilderson Botto, que lhe deu proviment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79"/>
  </r>
  <r>
    <n v="1474"/>
    <s v="13653.000155/2009-50"/>
    <x v="0"/>
    <x v="16"/>
    <x v="32"/>
    <s v="2003-002.804"/>
    <x v="3"/>
    <x v="2"/>
    <s v="Vistos, relatados e discutidos os presentes autos._x000a_Acordam os membros do colegiado, por maioria de votos, em negar provimento ao Recurso Voluntário, vencido o conselheiro Wilderson Botto, que lhe deu proviment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80"/>
  </r>
  <r>
    <n v="1479"/>
    <s v="10410.000304/2007-83"/>
    <x v="0"/>
    <x v="16"/>
    <x v="32"/>
    <s v="2003-002.812"/>
    <x v="3"/>
    <x v="2"/>
    <s v="Vistos, relatados e discutidos os presentes autos._x000a_Acordam os membros do colegiado, por maioria de votos, em negar provimento ao Recurso Voluntário, vencido o conselheiro Wilderson Botto, que lhe deu provimento parcial.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81"/>
  </r>
  <r>
    <n v="1486"/>
    <s v="13827.002811/2008-39"/>
    <x v="0"/>
    <x v="16"/>
    <x v="32"/>
    <s v="2003-002.831"/>
    <x v="3"/>
    <x v="2"/>
    <s v="Vistos, relatados e discutidos os presentes autos._x000a_Acordam os membros do colegiado, por maioria de votos, em dar provimento parcial ao Recurso Voluntário, para restabelecer a dedução de despesa médica no valor de R$631,00. Vencido o conselheiro Wilderson Botto, que lhe deu provimento parcial em maior extensã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39"/>
  </r>
  <r>
    <n v="1495"/>
    <s v="13893.001141/2008-40"/>
    <x v="0"/>
    <x v="16"/>
    <x v="32"/>
    <s v="2003-002.817"/>
    <x v="3"/>
    <x v="2"/>
    <s v="Vistos, relatados e discutidos os presentes autos._x000a_Acordam os membros do colegiado, por maioria de votos, em negar provimento ao Recurso Voluntário, vencido o conselheiro Wilderson Botto, que lhe deu proviment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82"/>
  </r>
  <r>
    <n v="1512"/>
    <s v="10380.901595/2010-29"/>
    <x v="0"/>
    <x v="6"/>
    <x v="3"/>
    <s v="1201-004.428"/>
    <x v="3"/>
    <x v="2"/>
    <s v="Vistos, relatados e discutidos os presentes autos._x000a_Acordam os membros do colegiado, por maioria de votos, em dar parcial provimento ao recurso voluntário, excluindo a multa de mora do débito a ser compensado pelo contribuinte. Em primeira votação, por voto de qualidade, decidiu-se por conhecer do recurso. Vencidos os conselheiros Neudson Cavalcante Albuquerque, Allan Marcel Warwar Teixeira, Efigênio de Freitas Junior e André Severo Chaves que votaram no sentido de que o recurso não deveria ser conhecido. Em segunda votação, por maioria de votos, decidiu-se em dar parcial provimento ao recurso voluntário, excluindo a multa de mora do débito a ser compensado pelo contribuinte. Vencidos os conselheiros Neudson Cavalcante Albuquerque e Allan Marcel Warwar Teixeira que votaram no sentido de negar provimento ao recurso voluntário. Os conselheiros Efigênio de Freitas Junior e Ricardo Antonio Carvalho Barbosa votaram pelas conclusões. O conselheiro Neudson Cavalcante Albuquerque irá apresentar declaração de voto.Processo julgado na sessão de 12/11/2020, no período da manhã._x000a_._x000a_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7"/>
  </r>
  <r>
    <n v="1544"/>
    <s v="15892.000124/2008-21"/>
    <x v="1"/>
    <x v="11"/>
    <x v="1"/>
    <s v="9101-005.134"/>
    <x v="3"/>
    <x v="2"/>
    <s v="Vistos, relatados e discutidos os presentes autos._x000a_Acordam os membros do colegiado, por maioria de votos, em não conhecer do Recurso Especial, vencidas as conselheiras Viviane Vidal Wagner (relatora) e Andrea Duek Simantob, que conheceram do recurso. Votaram pelas conclusões as conselheiras Edeli Pereira Bessa e Amélia Wakako Morishita Yamamoto. Designada para redigir o voto vencedor a conselheira Livia De Carli Germano._x000a_(documento assinado digitalmente)_x000a_Andrea Duek Simantob  Presidente em Exercício_x000a_(documento assinado digitalmente)_x000a_Viviane Vidal Wagner - Relatora_x000a_(documento assinado digitalmente)_x000a_Livia De Carli Germano - Redatora designada_x000a__x000a_Participaram do presente julgamento os Conselheiros: Edeli Pereira Bessa, Livia De Carli Germano, Viviane Vidal Wagner, Amelia Wakako Morishita Yamamoto, Fernando Brasil de Oliveira Pinto (suplente convocado), Luis Henrique Marotti Toselli, Caio Cesar Nader Quintella e Andrea Duek Simantob (Presidente)."/>
    <x v="256"/>
    <x v="483"/>
  </r>
  <r>
    <n v="1547"/>
    <s v="13971.000359/2006-45"/>
    <x v="4"/>
    <x v="11"/>
    <x v="1"/>
    <s v="9101-005.152"/>
    <x v="3"/>
    <x v="2"/>
    <s v="Vistos, relatados e discutidos os presentes autos._x000a_Acordam os membros do colegiado, por maioria de votos, em conhecer do Recurso Especial, vencida a conselheira Livia De Carli Germano (relatora), que não conheceu do recurso. No mérito, por maioria de votos, acordam em negar-lhe provimento, vencidas as conselheiras Viviane Vidal Wagner e Amélia Wakako Morishita Yamamoto, que lhe deram provimento. Votaram pelas conclusões os conselheiros Edeli Pereira Bessa, Fernando Brasil de Oliveira Pinto (Suplente Convocado), Caio Cesar Nader Quintella e Andrea Duek Simantob, com diferentes fundamentos. Designado para redigir o voto vencedor, quanto ao conhecimento, o conselheiro Caio Cesar Nader Quintella._x000a__x000a_(documento assinado digitalmente)_x000a_(documento assinado digitalmente)_x000a_Andrea Duek Simantob - Presidente_x000a_(documento assinado digitalmente)_x000a_Livia De Carli Germano - Relatora_x000a_(documento assinado digitalmente)_x000a_Caio Cesar Nader Quintella - Redator designado_x000a__x000a_Participaram do presente julgamento os Conselheiros: Edeli Pereira Bessa, Livia De Carli Germano, Viviane Vidal Wagner, Amelia Wakako Morishita Yamamoto, Fernando Brasil de Oliveira Pinto (suplente convocado), Luis Henrique Marotti Toselli, Caio Cesar Nader Quintella, Andrea Duek Simantob (Presidente)."/>
    <x v="256"/>
    <x v="484"/>
  </r>
  <r>
    <n v="1551"/>
    <s v="13840.720183/2011-02"/>
    <x v="1"/>
    <x v="37"/>
    <x v="1"/>
    <s v="9303-010.635"/>
    <x v="3"/>
    <x v="2"/>
    <s v="Vistos, relatados e discutidos os presentes autos._x000a_Acordam os membros do colegiado, por maioria de votos, em conhecer em conhecer do Recurso Especial, vencidos os conselheiros Valcir Gassen (relator) e Tatiana Midori Migiyama, que na~o conheceram do recurso. No me´rito, por determinac¸a~o do art. 19-E da Lei no 10.522/2002, acrescido pelo art. 28 da Lei no 13.988/2020, em face do empate no julgamento, foi negado provimento ao Recurso Especial, vencidos os conselheiros Andrada Ma´rcio Canuto Natal, Luiz Eduardo de Oliveira Santos, Jorge Olmiro Lock Freire e Rodrigo da Costa Po^ssas, que lhe deram provimento. Designada para redigir o voto vencedor, quanto ao conhecimento, a conselheira Vanessa Marini Cecconello._x000a__x000a_(documento assinado digitalmente)_x000a_Rodrigo da Costa Pôssas - Presidente_x000a_(documento assinado digitalmente)_x000a_Valcir Gassen - Relator_x000a_(documento assinado digitalmente)_x000a_Vanessa Marini Cecconello - Redatora designada_x000a_Participaram do presente julgamento os Conselheiros: Andrada Márcio Canuto Natal, Tatiana Midori Migiyama, Luiz Eduardo de Oliveira Santos, Valcir Gassen, Jorge Olmiro Lock Freire, Érika Costa Camargos Autran, Vanessa Marini Cecconello e Rodrigo da Costa Pôssas."/>
    <x v="256"/>
    <x v="485"/>
  </r>
  <r>
    <n v="1553"/>
    <s v="13819.901137/2010-91"/>
    <x v="0"/>
    <x v="49"/>
    <x v="57"/>
    <s v="1302-004.479"/>
    <x v="3"/>
    <x v="2"/>
    <s v="Vistos, relatados e discutidos os presentes autos._x000a_Acordam os membros do colegiado, por maioria de votos, em dar provimento parcial ao recurso voluntário, para afastar o óbice à análise do crédito pleiteado e determinar o retorno dos autos à unidade de origem para a continuidade da análise do direito creditório, vencidos os conselheiros Paulo Henrique Silva Figueiredo (relator), Ricardo Marozzi Gregório e Andréia Lucia Machado Mourão que negavam provimento ao recurso. Designado para redigir o voto vencedor o conselheiro Gustavo Guimarães da Fonseca._x000a_(documento assinado digitalmente)_x000a_Luiz Tadeu Matosinho Machado- Presidente_x000a_(documento assinado digitalmente)_x000a_Paulo Henrique Silva Figueiredo  Relator_x000a_(documento assinado digitalmente)_x000a_Gustavo Guimarães da Fonseca  Redator designado_x000a_Participaram do presente julgamento os conselheiros Paulo Henrique Silva Figueiredo, Gustavo Guimarães da Fonseca, Ricardo Marozzi Gregório, Flávio Machado Vilhena Dias, Andréia Lúcia Machado Mourão, Cleucio Santos Nunes, Mauritânia Elvira de Sousa Mendonça (Suplente convocada) e Luiz Tadeu Matosinho Machado (Presidente)."/>
    <x v="256"/>
    <x v="430"/>
  </r>
  <r>
    <n v="1563"/>
    <s v="11080.724590/2012-85"/>
    <x v="1"/>
    <x v="28"/>
    <x v="1"/>
    <s v="9303-010.684"/>
    <x v="3"/>
    <x v="2"/>
    <s v="Vistos, relatados e discutidos os presentes autos._x000a_Acordam os membros do colegiado, por maioria de votos, em conhecer do Recurso Especial e, no mérito, dar-lhe provimento, vencidas as conselheiras Vanessa Marini Cecconello (relatora), Tatiana Midori Migiyama e Érika Costa Camargos Autran, que não conheceram do recurso e que lhe negaram provimento. Designado para redigir o voto vencedor o conselheiro Andrada Márcio Canuto Natal._x000a__x000a_(documento assinado digitalmente)_x000a_Rodrigo da Costa Pôssas  Presidente em exercício_x000a__x000a_(documento assinado digitalmente)_x000a_Vanessa Marini Cecconello  Relator(a)_x000a__x000a_(documento assinado digitalmente)_x000a_Andrada Márcio Canuto Natal  Redator designado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486"/>
  </r>
  <r>
    <n v="1588"/>
    <s v="10880.912481/2011-54"/>
    <x v="0"/>
    <x v="33"/>
    <x v="57"/>
    <s v="1302-004.857"/>
    <x v="3"/>
    <x v="2"/>
    <s v="Vistos, relatados e discutidos os presentes autos._x000a_Acordam os membros do colegiado, por maioria de votos, em dar provimento parcial ao recurso voluntário, vencido o Conselheiro Ricardo Marozzi Gregório que propunha a realização de diligência.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487"/>
  </r>
  <r>
    <n v="1597"/>
    <s v="10660.720701/2013-71"/>
    <x v="4"/>
    <x v="1"/>
    <x v="1"/>
    <s v="9101-005.205"/>
    <x v="3"/>
    <x v="2"/>
    <s v="Vistos, relatados e discutidos os presentes autos._x000a_Acordam os membros do colegiado, por maioria de votos, em não conhecer do Recurso Especial, vencidos os Conselheiros Amélia Wakako Morishita Yamamoto e Fernando Brasil de Oliveira Pinto, que conheceram do recurso._x000a_(documento assinado digitalmente)_x000a_Andrea Duek Simantob  Presidente_x000a__x000a_(documento assinado digitalmente)_x000a_Livia De Carli Germano - Relatora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488"/>
  </r>
  <r>
    <n v="1605"/>
    <s v="10280.904424/2011-61"/>
    <x v="4"/>
    <x v="30"/>
    <x v="1"/>
    <s v="9303-010.845"/>
    <x v="3"/>
    <x v="2"/>
    <s v="Vistos, relatados e discutidos os presentes autos._x000a_Acordam os membros do colegiado, por maioria de votos, em conhecer parcialmente do Recurso Especial, apenas quanto à recuperação de despesas com garantias, vencida a conselheira Érika Costa Camargos Autran (relatora), que conheceu integralmente do recurso. No mérito, na parte conhecida, por maioria de votos, acordam em negar-lhe provimento, vencidas as conselheiras Érika Costa Camargos Autran (relatora), Tatiana Midori Migiyama e Vanessa Marini Cecconello, que lhe deram provimento. Designado para redigir o voto vencedor o conselheiro Andrada Márcio Canuto Natal.._x000a__x000a_(documento assinado digitalmente)_x000a_Rodrigo da Costa Pôssas  Presidente em exercício_x000a__x000a_(documento assinado digitalmente)_x000a_Érika Costa Camargos Autran  Relatora_x000a__x000a_(documento assinado digitalmente)_x000a_Andrada Márcio Canuto Natal - Redator designado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489"/>
  </r>
  <r>
    <n v="1810"/>
    <s v="10909.002731/2006-13"/>
    <x v="4"/>
    <x v="6"/>
    <x v="1"/>
    <s v="9101-005.248"/>
    <x v="3"/>
    <x v="2"/>
    <s v="Vistos, relatados e discutidos os presentes autos._x000a_Acordam os membros do colegiado, por maioria de votos, em não conhecer do Recurso Especial, vencida a Conselheira Andréa Duek Simantob (relatora), que conheceu do recurso. Designada para redigir o voto vencedor a Conselheira Edeli Pereira Bessa._x000a_(documento assinado digitalmente)_x000a_Andrea Duek Simantob  Presidente em exercício e Relatora_x000a_(documento assinado digitalmente)_x000a_Edeli Pereira Bessa - Redatora designada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490"/>
  </r>
  <r>
    <n v="1844"/>
    <s v="12585.720232/2011-02"/>
    <x v="0"/>
    <x v="46"/>
    <x v="54"/>
    <s v="3301-008.727"/>
    <x v="3"/>
    <x v="2"/>
    <s v="Vistos, relatados e discutidos os presentes autos._x000a_Acordam os membros do colegiado, por maioria de votos, em dar provimento recurso voluntário. recurso voluntário. Votou pelas conclusões o Conselheiro Marcelo Costa Marques dOliveira. Divergiu o Conselheiro Marcos Roberto da Silva, que negava provimento ao recurso voluntário._x000a_(documento assinado digitalmente)_x000a_Liziane Angelotti Meira - Presidente_x000a_(documento assinado digitalmente)_x000a_Salvador Cândido Brandão Junior - Relator_x000a_Participaram do presente julgamento os Conselheiros: Liziane Angelotti Meira (presidente da turma), Semíramis de Oliveira Duro, Marcelo Costa Marques d'Oliveira, Breno do Carmo Moreira Vieira, Marco Antonio Marinho Nunes, Marcos Roberto da Silva (Suplente), Ari Vendramini, Salvador Cândido Brandão Junior"/>
    <x v="256"/>
    <x v="491"/>
  </r>
  <r>
    <n v="1964"/>
    <s v="10983.720550/2014-90"/>
    <x v="0"/>
    <x v="0"/>
    <x v="58"/>
    <s v="1402-005.162"/>
    <x v="3"/>
    <x v="2"/>
    <s v="Vistos, relatados e discutidos os presentes autos._x000a_Acordam os membros do colegiado, por maioria de votos, negar provimento ao recurso voluntário, mantendo a exclusão da recorrente do SIMPLES NACIONAL, vencido o Conselheiro Luciano Bernart, que dava proviment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492"/>
  </r>
  <r>
    <n v="1967"/>
    <s v="10805.720746/2008-97"/>
    <x v="0"/>
    <x v="51"/>
    <x v="1"/>
    <s v="1402-005.009"/>
    <x v="3"/>
    <x v="2"/>
    <s v="Vistos, relatados e discutidos os presentes autos._x000a_Acordam os membros do colegiado, por maioria de votos, negar provimento ao recurso voluntário, vencido o Relator que votava por converter o julgamento em diligência. Designado para redigir o voto vencedor o Conselheiro Evandro Correa Dias._x000a__x000a_(documento assinado digitalmente)_x000a_Paulo Mateus Ciccone - Presidente_x000a_(documento assinado digitalmente)_x000a_Luciano Bernart - Relator_x000a_(documento assinado digitalmente)_x000a_Evandro Correa Dias - Redator designado_x000a__x000a_Participaram do presente julgamento os Conselheiros: Marco Rogerio Borges, Leonardo Luis Pagano Gonçalves, Evandro Correa Dias, Junia Roberta Gouveia Sampaio, Wilson Kazumi Nakayama (suplente convocado), Paula Santos de Abreu, Luciano Bernart e Paulo Mateus Ciccone (Presidente)."/>
    <x v="256"/>
    <x v="493"/>
  </r>
  <r>
    <n v="1968"/>
    <s v="13830.722153/2016-56"/>
    <x v="0"/>
    <x v="6"/>
    <x v="58"/>
    <s v="1402-005.207"/>
    <x v="3"/>
    <x v="2"/>
    <s v="Vistos, relatados e discutidos os presentes autos._x000a_Acordam os membros do colegiado, por maioria de votos, negar provimento ao recurso voluntário, mantendo a exclusão da recorrente do regime do SIMPLES NACIONAL, vencido o Conselheiro Leonardo Luis Pagano Gonçalves que dava proviment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494"/>
  </r>
  <r>
    <n v="1970"/>
    <s v="13855.723144/2014-32"/>
    <x v="0"/>
    <x v="6"/>
    <x v="58"/>
    <s v="1402-005.205"/>
    <x v="3"/>
    <x v="2"/>
    <s v="Vistos, relatados e discutidos os presentes autos._x000a_Acordam os membros do colegiado, por maioria de votos, negar provimento ao recurso voluntário, mantendo a exclusão da recorrente do regime do SIMPLES NACIONAL, vencido o Conselheiro Leonardo Luis Pagano Gonçalves que dava provimento.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495"/>
  </r>
  <r>
    <n v="1983"/>
    <s v="10469.726400/2014-17"/>
    <x v="0"/>
    <x v="0"/>
    <x v="58"/>
    <s v="1402-005.160"/>
    <x v="3"/>
    <x v="2"/>
    <s v="Vistos, relatados e discutidos os presentes autos._x000a_Acordam os membros do colegiado, por maioria de votos, negar provimento ao recurso voluntário, mantendo a exclusão da recorrente do regime do SIMPLES NACIONAL, vencido o Conselheiro Leonardo Luís Pagano Gonçalves, que dava proviment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496"/>
  </r>
  <r>
    <n v="1993"/>
    <s v="10925.721685/2014-67"/>
    <x v="0"/>
    <x v="6"/>
    <x v="58"/>
    <s v="1402-005.204"/>
    <x v="3"/>
    <x v="2"/>
    <s v="Vistos, relatados e discutidos os presentes autos._x000a_Acordam os membros do colegiado, por maioria de votos, negar provimento ao recurso voluntário, mantendo a exclusão da recorrente do regime do SIMPLES NACIONAL, vencido o Conselheiro Luciano Bernart que votava por dar provimento._x000a_(documento assinado digitalmente)_x000a_Paulo Mateus Ciccone - Presidente_x000a_(documento assinado digitalmente)_x000a_Evandro Correa Dias  Relator_x000a_Participaram do presente julgamento os conselheiros: Marco Rogério Borges, Leonardo Luis Pagano Gonçalves, Evandro Correa Dias, Paula Santos de Abreu, Iágaro Jung Martins, Junia Roberta Gouveia Sampaio, Luciano Bernart e Paulo Mateus Ciccone (Presidente)."/>
    <x v="256"/>
    <x v="497"/>
  </r>
  <r>
    <n v="1998"/>
    <s v="12719.720306/2015-63"/>
    <x v="0"/>
    <x v="15"/>
    <x v="58"/>
    <s v="1402-005.083"/>
    <x v="3"/>
    <x v="2"/>
    <s v="Vistos, relatados e discutidos os presentes autos._x000a_Acordam os membros do colegiado, por maioria de votos, negar provimento ao recurso voluntário, mantendo a exclusão da recorrente do SIMPLES NACIONAL, vencido o Conselheiro Luciano Bernart, que dava provimento._x000a_(documento assinado digitalmente)_x000a_Paulo Mateus Ciccone  Presidente_x000a_(documento assinado digitalmente)_x000a_Evandro Correa Dias  Relator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498"/>
  </r>
  <r>
    <n v="1999"/>
    <s v="12719.720297/2015-19"/>
    <x v="0"/>
    <x v="30"/>
    <x v="58"/>
    <s v="1402-005.025"/>
    <x v="3"/>
    <x v="2"/>
    <s v="Vistos, relatados e discutidos os presentes autos._x000a_Acordam os membros do colegiado, por maioria de votos, negar provimento ao recurso voluntário, mantendo a exclusão da contribuinte do regime do SIMPLES NACIONAL, vencido o Conselheiro Luciano Bernart que dava provimento._x000a_(documento assinado digitalmente)_x000a_Paulo Mateus Ciccone - Presidente_x000a_(documento assinado digitalmente)_x000a_Evandro Correa Dias  Relator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499"/>
  </r>
  <r>
    <n v="2279"/>
    <s v="11128.008401/2006-91"/>
    <x v="0"/>
    <x v="32"/>
    <x v="11"/>
    <s v="3402-007.740"/>
    <x v="3"/>
    <x v="2"/>
    <s v="Vistos, relatados e discutidos os presentes autos._x000a_Acordam os membros do colegiado, por maioria de votos, em negar provimento ao recurso voluntário. Vencidas as conselheiras Thais de Laurentiis Galkowicz, Cynthia Elena de Campos (relatora) e Renata da Silveira Bilhim. Designado para redigir o voto vencedor o conselheiro Pedro Sousa Bispo._x000a_(assinado digitalmente)_x000a_Rodrigo Mineiro Fernandes - Presidente._x000a_(assinado digitalmente)_x000a_Cynthia Elena de Campos - Relatora._x000a_(assinado digitalmente)_x000a_Pedro Sousa Bispo  Redator Designado._x000a_Participaram do present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500"/>
  </r>
  <r>
    <n v="2323"/>
    <s v="15374.913136/2008-76"/>
    <x v="0"/>
    <x v="3"/>
    <x v="1"/>
    <s v="3402-007.785"/>
    <x v="3"/>
    <x v="2"/>
    <s v="Vistos, relatados e discutidos os presentes autos._x000a_Acordam os membros do colegiado, por maioria de votos, em não conhecer o recurso voluntário. Vencida a Conselheira Lara Moura Franco Eduardo que conhecia do recurso e lhe negava proviment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501"/>
  </r>
  <r>
    <n v="2358"/>
    <s v="11128.005022/2008-10"/>
    <x v="0"/>
    <x v="3"/>
    <x v="22"/>
    <s v="3402-007.767"/>
    <x v="3"/>
    <x v="2"/>
    <s v="Vistos, relatados e discutidos os presentes autos._x000a_Acordam os membros do colegiado, por maioria de votos, em negar provimento ao recurso voluntário. Vencidas as Conselheiras Lara Moura Franco Eduardo e Thais de Laurentiis Galkowicz.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02"/>
  </r>
  <r>
    <n v="2366"/>
    <s v="10380.004565/2009-39"/>
    <x v="0"/>
    <x v="9"/>
    <x v="1"/>
    <s v="3402-007.813"/>
    <x v="3"/>
    <x v="2"/>
    <s v="Vistos, relatados e discutidos os presentes autos._x000a_Acordam os membros do colegiado, por maioria de votos, em negar provimento ao recurso voluntário. Vencida a Conselheira Thais de Laurentiis Galkowicz.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03"/>
  </r>
  <r>
    <n v="2367"/>
    <s v="10380.004564/2009-94"/>
    <x v="0"/>
    <x v="9"/>
    <x v="1"/>
    <s v="3402-007.812"/>
    <x v="3"/>
    <x v="2"/>
    <s v="Vistos, relatados e discutidos os presentes autos._x000a_Acordam os membros do colegiado, por maioria de votos, em negar provimento ao recurso voluntário. Vencida a Conselheira Thais de Laurentiis Galkowicz.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04"/>
  </r>
  <r>
    <n v="2374"/>
    <s v="10855.903610/2010-40"/>
    <x v="0"/>
    <x v="0"/>
    <x v="1"/>
    <s v="1302-005.018"/>
    <x v="3"/>
    <x v="2"/>
    <s v="Vistos, relatados e discutidos os presentes autos._x000a_Acordam os membros do colegiado, por maioria de votos, em dar provimento ao recurso voluntário, nos termos do relatório e voto da relatora, vencido o Conselheiro Ricardo Marozzi Gregório que votou pela conversão do julgamento em diligência._x000a_(documento assinado digitalmente)_x000a_Luiz Tadeu Matosinho Machado - Presidente_x000a_(documento assinado digitalmente)_x000a_Fabiana Okchstein Kelbert - Relatora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05"/>
  </r>
  <r>
    <n v="2390"/>
    <s v="13122.720131/2018-18"/>
    <x v="0"/>
    <x v="15"/>
    <x v="38"/>
    <s v="1302-004.985"/>
    <x v="3"/>
    <x v="2"/>
    <s v="Vistos, relatados e discutidos os presentes autos._x000a_Acordam os membros do colegiado, por maioria de votos, em negar provimento ao recurso voluntário, vencidos os Conselheiros Cleucio Santos Nunes (relator), Flávio Machado Vilhena Dias e Fabiana Okchstein Kelbert que votaram pela conversão do julgamento em diligência. Designada para redigir o voto vencedor a conselheira Andréia Lúcia Machado Mourão._x000a_(documento assinado digitalmente)_x000a_Luiz Tadeu Matosinho Machado - Presidente_x000a_(documento assinado digitalmente)_x000a_Cleucio Santos Nunes - Relator_x000a_(documento assinado digitalmente)_x000a_Andréia Lúcia Machado Mourão - Redatora designada_x000a__x000a_Participaram do presente julgamento os Conselheiros: Paulo Henrique Silva Figueiredo, Gustavo Guimarães da Fonseca, Flávio Machado Vilhena Dias, Andréia Lúcia Machado Mourão, Cleucio Santos Nunes, Fabiana Okchstein Kelbert e Luiz Tadeu Matosinho Machado (Presidente). Ausente, momentaneamente, o conselheiro Ricardo Marozzi Gregório."/>
    <x v="256"/>
    <x v="506"/>
  </r>
  <r>
    <n v="2473"/>
    <s v="10983.721469/2014-27"/>
    <x v="0"/>
    <x v="21"/>
    <x v="1"/>
    <s v="2301-008.237"/>
    <x v="3"/>
    <x v="2"/>
    <s v="Vistos, relatados e discutidos os presentes autos._x000a_Acordam os membros do colegiado, por maioria de votos, em conhecer do recurso e negar-lhe provimento. Vencido o conselheiro Wesley Rocha que deu provimento._x000a_(documento assinado digitalmente)_x000a_Sheila Aires Cartaxo Gomes - Presidente_x000a_(documento assinado digitalmente)_x000a_Mauricio Dalri Timm do Valle - Relator_x000a_Participaram do presente julgamento os Conselheiros: João Mauricio Vital, Wesley Rocha, Cleber Ferreira Nunes Leite, Fernanda Melo Leal, Paulo Cesar Macedo Pessoa, Leticia Lacerda de Castro, Mauricio Dalri Timm do Valle, e Sheila Aires Cartaxo Gomes (Presidente)"/>
    <x v="256"/>
    <x v="507"/>
  </r>
  <r>
    <n v="2523"/>
    <s v="36202.001294/2007-42"/>
    <x v="0"/>
    <x v="20"/>
    <x v="5"/>
    <s v="2202-007.449"/>
    <x v="3"/>
    <x v="2"/>
    <s v="Vistos, relatados e discutidos os presentes autos._x000a_Acordam os membros do colegiado, por maioria de votos, em dar provimento ao recurso do Estado do Espírito Santo para decretar a nulidade da intimação expedida para cientificação do acórdão nº 13-18.273, devendo se realizada nova intimação voltada à Procuradoria Geral daquele Estado. Vencidos os conselheiros Mário Hermes Soares e Ronnie Soares Anderson, que negaram provimento ao recurso._x000a_(assinado digitalmente)_x000a_Ronnie Soares Anderson - Presidente._x000a_(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508"/>
  </r>
  <r>
    <n v="2524"/>
    <s v="19515.721416/2013-16"/>
    <x v="1"/>
    <x v="1"/>
    <x v="1"/>
    <s v="9101-005.216"/>
    <x v="3"/>
    <x v="2"/>
    <s v="Vistos, relatados e discutidos os presentes autos._x000a_Acordam os membros do colegiado, por maioria de votos, em conhecer do Recurso Especial, vencida a Conselheira Livia De Carli Germano, que votou por não conhecer do recurso e, no mérito, por maioria de votos, em negar-lhe provimento, vencidas as Conselheiras Andréa Duek Simantob e Viviane Vidal Wagner, que votaram por dar-lhe provimento para restabelecer a multa de 150%. Quanto ao mérito, votaram pelas conclusões os Conselheiros Edeli Pereira Bessa, Amélia Wakako Morishita Yamamoto e Fernando Brasil de Oliveira Pinto. Manifestou intenção de apresentar declaração de voto a Conselheira Edeli Pereira Bessa._x000a_(documento assinado digitalmente)_x000a_Andrea Duek Simantob  Presidente_x000a__x000a_(documento assinado digitalmente)_x000a_Luis Henrique Marotti Toselli  Relator_x000a__x000a_Participaram da sessão de julgamento os conselheiros: Edeli Pereira Bessa, Livia De Carli Germano, Viviane Vidal Wagner, Amélia Wakako Morishita Yamamoto, Fernando Brasil de Oliveira Pinto, Luis Henrique Marotti Toselli, Caio Cesar Nader Quintella e Andrea Duek Simantob (Presidente)."/>
    <x v="256"/>
    <x v="509"/>
  </r>
  <r>
    <n v="2532"/>
    <s v="13982.000303/2010-48"/>
    <x v="4"/>
    <x v="1"/>
    <x v="1"/>
    <s v="9101-005.218"/>
    <x v="3"/>
    <x v="2"/>
    <s v="Vistos, relatados e discutidos os presentes autos._x000a_Acordam os membros do colegiado, por maioria de votos, em não conhecer do Recurso Especial, vencido o Conselheiro Luis Henrique Marotti Toselli (relator), que conheceu do recurso. Designada para redigir o voto vencedor a Conselheira Edeli Pereira Bessa._x000a_(documento assinado digitalmente)_x000a_Andrea Duek Simantob  Presidente_x000a__x000a_(documento assinado digitalmente)_x000a_Luis Henrique Marotti Toselli  Relator_x000a__x000a_(documento assinado digitalmente)_x000a_Edeli Pereira Bessa  Redatora Designada_x000a__x000a_Participaram da sessão de julgamento os conselheiros: Edeli Pereira Bessa, Livia De Carli Germano, Viviane Vidal Wagner, Amélia Wakako Morishita Yamamoto, Fernando Brasil de Oliveira Pinto, Luis Henrique Marotti Toselli, Caio Cesar Nader Quintella e Andrea Duek Simantob (Presidente)."/>
    <x v="256"/>
    <x v="510"/>
  </r>
  <r>
    <n v="2599"/>
    <s v="13896.901280/2009-26"/>
    <x v="0"/>
    <x v="1"/>
    <x v="59"/>
    <s v="1201-004.391"/>
    <x v="3"/>
    <x v="2"/>
    <s v="Vistos, relatados e discutidos os presentes autos._x000a_Acordam os membros do colegiado, por maioria de votos, em dar provimento parcial ao recurso voluntário, para determinar o retorno dos autos à autoridade local para análise do mérito do direito creditório pleiteado, considerando-se a DCTF retificadora, retomando-se a partir do novo despacho decisório, o rito processual habitual, sem óbice da DRF intimar o contribuinte a apresentar provas complementares. Vencido o conselheiro Ricardo Antonio Carvalho Barbosa que votou no sentido de converter o julgamento em diligência._x000a_(assinado digitalmente)_x000a_Ricardo Antonio Carvalho Barbosa - Presidente._x000a_(assinado digitalmente)_x000a_Neudson Cavalcante Albuquerque - Rel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256"/>
    <x v="511"/>
  </r>
  <r>
    <n v="2600"/>
    <s v="13842.000408/2003-72"/>
    <x v="0"/>
    <x v="1"/>
    <x v="60"/>
    <s v="1201-004.390"/>
    <x v="3"/>
    <x v="2"/>
    <s v="Vistos, relatados e discutidos os presentes autos._x000a_Acordam os membros do colegiado, por maioria de votos, em dar provimento parcial ao recurso voluntário, para: i) em determinar o retorno dos autos à autoridade local para análise do mérito do direito creditório pleiteado, considerando-se o crédito como saldo negativo, conforme pedido de restituição às fls. 03, retomando-se, a partir do novo despacho decisório, o rito processual habitual, sem óbice da DRF intimar o contribuinte a apresentar provas complementares; ii) na análise do pedido de compensação verificar se os débitos do presente DCOMP já estavam inscritos em dívida ativa, antes de sua apresentação e/ou foram inscritos em dívida ativa após esta data, adotando as providências devidas, considerando não declaradas as DCOMP que envolvem débitos que já estavam inscritos e retificar a possível inscrição indevida dos demais, por suspensão da exigibilidade, nos termos do art. 151, III, do CTN. Vencido o relator Ricardo Antonio Carvalho Barbosa que votou no sentido de dar provimento parcial ao recurso voluntário, para: i) não reconhecer o direito creditório pleiteado pela Recorrente; e ii) acolher os argumentos da defesa no sentido de que sejam adotadas pela Delegacia da Receita Federal em Limeira as providências pertinentes no sentido de que sejam canceladas as inscrições em dívida em ativa dos débitos incluídos no PER/DCOMP de que trata o presente processo, que tenham sido encaminhados à PGFN posteriormente ao pedido de compensação, evitando, dessa forma, a cobrança em duplicidade._x000a_(documento assinado digitalmente)_x000a_Ricardo Antonio Carvalho Barbosa  Relator e Presidente_x000a__x000a_(documento assinado digitalmente)_x000a_Neudson Cavalcante Albuquerque  Redator Designado_x000a_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
    <x v="256"/>
    <x v="512"/>
  </r>
  <r>
    <n v="2601"/>
    <s v="13842.000406/2003-83"/>
    <x v="0"/>
    <x v="1"/>
    <x v="60"/>
    <s v="1201-004.389"/>
    <x v="3"/>
    <x v="2"/>
    <s v="Vistos, relatados e discutidos os presentes autos._x000a_Acordam os membros do colegiado, por maioria de votos, em dar provimento parcial ao recurso voluntário, para: i) em determinar o retorno dos autos à autoridade local para análise do mérito do direito creditório pleiteado, considerando-se o crédito como saldo negativo, conforme pedido de restituição às fls. 03, retomando-se, a partir do novo despacho decisório, o rito processual habitual, sem óbice da DRF intimar o contribuinte a apresentar provas complementares; ii) na análise do pedido de compensação verificar se os débitos do presente DCOMP já estavam inscritos em dívida ativa, antes de sua apresentação e/ou foram inscritos em dívida ativa após esta data, adotando as providências devidas, considerando não declaradas as DCOMP que envolvem débitos que já estavam inscritos e retificar a possível inscrição indevida dos demais, por suspensão da exigibilidade, nos termos do art. 151, III, do CTN. Vencido o relator Ricardo Antonio Carvalho Barbosa que votou no sentido de dar provimento parcial ao recurso voluntário, para: i) não reconhecer o direito creditório pleiteado pela Recorrente; e ii) acolher os argumentos da defesa no sentido de que sejam adotadas pela Delegacia da Receita Federal em Limeira as providências pertinentes no sentido de que sejam canceladas as inscrições em dívida em ativa dos débitos incluídos no PER/DCOMP de que trata o presente processo, que tenham sido encaminhados à PGFN posteriormente ao pedido de compensação, evitando, dessa forma, a cobrança em duplicidade._x000a_(documento assinado digitalmente)_x000a_Ricardo Antonio Carvalho Barbosa  Relator e Presidente_x000a__x000a_(documento assinado digitalmente)_x000a_Neudson Cavalcante Albuquerque  Redator Designado_x000a_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
    <x v="256"/>
    <x v="513"/>
  </r>
  <r>
    <n v="2676"/>
    <s v="13889.720292/2014-16"/>
    <x v="0"/>
    <x v="38"/>
    <x v="61"/>
    <s v="1402-004.859"/>
    <x v="3"/>
    <x v="2"/>
    <s v="Vistos, relatados e discutidos os presentes autos._x000a_Acordam os membros do colegiado, por maioria de votos, negar provimento ao recurso voluntário, vencida a Relatora que dava provimento. Designado para redigir o voto vencedor o Conselheiro Evandro Correa Dias._x000a__x000a_(documento assinado digitalmente)_x000a_Paulo Mateus Ciccone - Presidente_x000a_(documento assinado digitalmente)_x000a_Junia Roberta Gouveia Sampaio  Relatora_x000a_(documento assinado digitalmente)_x000a_Evandro Correa Dias  Redator Designado_x000a__x000a_Participaram do presente julgamento os Conselheiros: Marco Rogério Borges, Leonardo Luís Pagano Gonçalves, Evandro Correa Dias, Júnia Roberta Gouveia Sampaio, Wilson Kazumi Nakayama (Suplente convocado), Paula Santos de Abreu, Luciano Bernart e Paulo Mateus Ciccone (Presidente)"/>
    <x v="256"/>
    <x v="514"/>
  </r>
  <r>
    <n v="2677"/>
    <s v="13807.725162/2014-24"/>
    <x v="0"/>
    <x v="38"/>
    <x v="61"/>
    <s v="1402-004.850"/>
    <x v="3"/>
    <x v="2"/>
    <s v="Vistos, relatados e discutidos os presentes autos._x000a_Acordam os membros do colegiado, por maioria de votos, afastar as preliminares suscitadas e, no mérito, negar provimento ao recurso voluntário, vencida a Relatora e o Conselheiro Luciano Bernart que davam provimento. Designado para redigir o voto vencedor o Conselheiro Evandro Correa Dias._x000a__x000a__x000a_(documento assinado digitalmente)_x000a_Paulo Mateus Ciccone - Presidente_x000a_(documento assinado digitalmente)_x000a_Junia Roberta Gouveia Sampaio  Relatora_x000a_(documento assinado digitalmente)_x000a_Evandro Correa Dias  Redator Designado_x000a__x000a_Participaram do presente julgamento os Conselheiros: Marco Rogério Borges, Leonardo Luís Pagano Gonçalves, Evandro Correa Dias, Júnia Roberta Gouveia Sampaio, Wilson Kazumi Nakayama (Suplente convocado), Paula Santos de Abreu, Luciano Bernart e Paulo Mateus Ciccone (Presidente)"/>
    <x v="256"/>
    <x v="515"/>
  </r>
  <r>
    <n v="2686"/>
    <s v="10925.721668/2014-20"/>
    <x v="0"/>
    <x v="15"/>
    <x v="58"/>
    <s v="1402-005.084"/>
    <x v="3"/>
    <x v="2"/>
    <s v="Vistos, relatados e discutidos os presentes autos._x000a_Acordam os membros do colegiado, por maioria de votos, negar provimento ao recurso voluntário, mantendo a exclusão da recorrente do SIMPLES NACIONAL, vencido o Conselheiro Luciano Bernart, que dava provimento._x000a_(documento assinado digitalmente)_x000a_Paulo Mateus Ciccone - Presidente_x000a_(documento assinado digitalmente)_x000a_Evandro Correa Dias  Relator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6"/>
  </r>
  <r>
    <n v="2687"/>
    <s v="10925.721641/2014-37"/>
    <x v="0"/>
    <x v="30"/>
    <x v="58"/>
    <s v="1402-005.026"/>
    <x v="3"/>
    <x v="2"/>
    <s v="Vistos, relatados e discutidos os presentes autos._x000a_Acordam os membros do colegiado, por maioria de votos, negar provimento ao recurso voluntário, mantendo a exclusão da contribuinte do regime do SIMPLES NACIONAL, vencido o Conselheiro Luciano Bernart que dava provimento._x000a_(documento assinado digitalmente)_x000a_Paulo Mateus Ciccone - Presidente_x000a_(documento assinado digitalmente)_x000a_Evandro Correa Dias  Relator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7"/>
  </r>
  <r>
    <n v="2697"/>
    <s v="10166.721228/2016-73"/>
    <x v="0"/>
    <x v="31"/>
    <x v="58"/>
    <s v="1402-005.052"/>
    <x v="3"/>
    <x v="2"/>
    <s v="Vistos, relatados e discutidos os presentes autos._x000a_Acordam os membros do colegiado, por maioria de votos, negar provimento ao recurso voluntário, mantendo a validade do Termo de Indeferimento de Opção do SIMPLES NACIONAL que indeferiu o acesso da recorrente ao referido regime, vencido o Conselheiro Leonardo Luis Pagano Gonçalves que dava proviment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8"/>
  </r>
  <r>
    <n v="2754"/>
    <s v="10872.000392/2010-81"/>
    <x v="0"/>
    <x v="30"/>
    <x v="1"/>
    <s v="1301-004.798"/>
    <x v="3"/>
    <x v="2"/>
    <s v="Vistos, relatados e discutidos os presentes autos._x000a_Acordam os membros do colegiado, por maioria de votos, em negar provimento ao recurso voluntário. Vencido o Conselheiro Rogério Garcia Peres (relator) que votou por lhe dar provimento parcial para excluir a incidência de multa e juros de mora e o Conselheiro José Eduardo Dornelas Souza que votou por lhe dar provimento e manifestou ainda interesse em apresentar declaração de voto. Designada a Conselheira Giovana Pereira de Paiva Leite para redigir o voto vencedor. Nos termos do Art. 58, §13 do RICARF, foi designado pelo Presidente de Turma como redator ad hoc para este julgamento, o conselheiro Heitor de Souza Lima Junior. Julgamento iniciado na reunião de 09/2020. Na conclusão do julgamento, ausente o conselheiro Rogério Garcia Peres, cujo voto ficou consignado na ata da reunião anterior. Não participou do julgamento a Conselheira Bianca Felícia Rothschild. Entretanto, findo o prazo regimental, o Conselheiro José Eduardo Dornelas Souza não apresentou a declaração de voto, que deve ser tida como não formulada, nos termos do § 7º. do art. 63 do Anexo II da Portaria MF nº 343/2015 (RICARF)._x000a_(documento assinado digitalmente)_x000a_Fernando Brasil de Oliveira Pinto - Presidente_x000a_(documento assinado digitalmente)_x000a_Heitor de Souza Lima Junior  Redator ad hoc_x000a_(documento assinado digitalmente)_x000a_Giovana Pereira de Paiva Leite - Redatora designada_x000a_Participaram do presente julgamento os Conselheiros: Giovana Pereira de Paiva Leite, José Eduardo Dornelas Souza, Heitor de Souza Lima Junior, Rogério Garcia Peres, Lucas Esteves Borges e Fernando Brasil de Oliveira Pinto (Presidente). A conselheira Bianca Felícia Rothschild não participou do julgamento. Ausente o Conselheiro Lizandro Rodrigues de Sousa."/>
    <x v="256"/>
    <x v="519"/>
  </r>
  <r>
    <n v="2762"/>
    <s v="10882.002575/2009-89"/>
    <x v="0"/>
    <x v="52"/>
    <x v="1"/>
    <s v="1002-001.675"/>
    <x v="3"/>
    <x v="2"/>
    <s v="Vistos, relatados e discutidos os presentes autos._x000a_Acordam os membros do colegiado, por maioria de votos, em dar provimento ao Recurso Voluntário para reconhecer o crédito de R$ 63.809,85 a favor do contribuinte, vencido o conselheiro Thiago Dayan da Luz Barros (relator) que lhe negou provimento. Designado para redigir o voto vencedor o conselheiro Marcelo José Luz de Macedo._x000a_(documento assinado digitalmente)_x000a_Aílton Neves da Silva - Presidente_x000a_(documento assinado digitalmente)_x000a_Thiago Dayan da Luz Barros - Relator_x000a_(documento assinado digitalmente)_x000a_Marcelo Jose Luz de Macedo  Redator designado_x000a__x000a_Participaram do presente julgamento os Conselheiros: Aílton Neves da Silva, Marcelo José Luz de Macedo e Thiago Dayan da Luz Barros. Ausente justificadamente o conselheiro Rafael Zedral."/>
    <x v="256"/>
    <x v="520"/>
  </r>
  <r>
    <n v="2847"/>
    <s v="10540.720104/2007-65"/>
    <x v="0"/>
    <x v="11"/>
    <x v="17"/>
    <s v="2402-009.038"/>
    <x v="3"/>
    <x v="2"/>
    <s v="Vistos, relatados e discutidos os presentes autos._x000a_Acordam os membros do colegiado, por maioria de votos, em dar provimento ao recurso de voluntário. Vencido o conselheiro Luís Henrique Dias Lima, que negou provimento ao recurs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256"/>
    <x v="521"/>
  </r>
  <r>
    <n v="2911"/>
    <s v="13838.000040/2004-92"/>
    <x v="0"/>
    <x v="9"/>
    <x v="45"/>
    <s v="3302-009.753"/>
    <x v="3"/>
    <x v="2"/>
    <s v="Vistos, relatados e discutidos os presentes autos._x000a_Acordam os membros do colegiado, por maioria de votos, em dar parcial provimento ao recurso voluntário, afastando as glosas atinentes às despesas com arrendamento de imóvel rural utilizado na lavoura de cana de açúcar e com combustíveis utilizados no transporte de cana de açúcar no espaço produtivo. Vencidos os conselheiros Corintho Oliveira Machado, José Renato Pereira de Deus e Raphael Madeira Abad que também afastavam as glosas referentes aos custos com transporte de pessoal._x000a__x000a_(documento assinado digitalmente)_x000a_Gilson Macedo Rosenburg Filho - Presidente_x000a_(documento assinado digitalmente)_x000a_Vinícius Guimarães  Relator_x000a_Participaram do presente julgamento os Conselheiros: Vinícius Guimarães, Walker Araujo, Jorge Lima Abud, Jose Renato Pereira de Deus, Corintho Oliveira Machado, Raphael Madeira Abad, Denise Madalena Green e Gilson Macedo Rosenburg Filho (Presidente)."/>
    <x v="256"/>
    <x v="522"/>
  </r>
  <r>
    <n v="2912"/>
    <s v="13838.000039/2004-68"/>
    <x v="0"/>
    <x v="9"/>
    <x v="45"/>
    <s v="3302-009.754"/>
    <x v="3"/>
    <x v="2"/>
    <s v="Vistos, relatados e discutidos os presentes autos._x000a_Acordam os membros do colegiado, por maioria de votos, em dar parcial provimento ao recurso voluntário, afastando as glosas atinentes às despesas com arrendamento de imóvel rural utilizado na lavoura de cana de açúcar e com combustíveis utilizados no transporte de cana de açúcar no espaço produtivo. Vencidos os conselheiros Corintho Oliveira Machado, José Renato Pereira de Deus e Raphael Madeira Abad que também afastavam as glosas referentes aos custos com transporte de pessoal._x000a_(documento assinado digitalmente)_x000a_Gilson Macedo Rosenburg Filho - Presidente_x000a_(documento assinado digitalmente)_x000a_Vinícius Guimarães  Relator_x000a_Participaram do presente julgamento os Conselheiros: Vinícius Guimarães, Walker Araujo, Jorge Lima Abud, Jose Renato Pereira de Deus, Corintho Oliveira Machado, Raphael Madeira Abad, Denise Madalena Green e Gilson Macedo Rosenburg Filho (Presidente)."/>
    <x v="256"/>
    <x v="522"/>
  </r>
  <r>
    <n v="3029"/>
    <s v="11516.000196/2009-95"/>
    <x v="0"/>
    <x v="37"/>
    <x v="1"/>
    <s v="3003-001.272"/>
    <x v="3"/>
    <x v="2"/>
    <s v="Vistos, relatados e discutidos os presentes autos._x000a_Acordam os membros do colegiado, por maioria de votos, em dar provimento parcial ao Recurso Voluntário, para reconhecer o direito ao crédito de insumos utilizados no processo produtivo, quais sejam: i) aquisições de peças de reposição e serviços de manutenção, exceto itens discriminados na Relação dos Insumos Glosados como Pátio. Lamina para máquina de cortar grama NF 38002; ii) aquisições de gás e combustível; iii) aquisição de material de embalagem. Vencida a Conselheira Ariene D Arc Diniz e Amaral (relatora) que dava provimento em maior extensão. Designado para redigir o voto vencedor o Conselheiro Muller Nonato Cavalcanti Silva._x000a__x000a_Marcos Antônio Borges - Presidente_x000a_(documento assinado digitalmente)_x000a_Ariene dArc Diniz e Amaral Relatora_x000a_(documento assinado digitalmente)_x000a_Muller Nonato Cavalcanti Silva - Redator designado_x000a_Participaram do presente julgamento os Conselheiros: Marcos Antônio Borges (presidente), Lara Moura Franco Eduardo, Muller Nonato Cavalcanti Silva e Ariene dArc Diniz e Amaral (relatora)."/>
    <x v="256"/>
    <x v="523"/>
  </r>
  <r>
    <n v="324"/>
    <s v="10880.931271/2013-27"/>
    <x v="0"/>
    <x v="6"/>
    <x v="2"/>
    <s v="3002-000.174"/>
    <x v="3"/>
    <x v="3"/>
    <s v="Vistos, relatados e discutidos os presentes autos._x000a_Resolvem os membros do colegiado, por maioria de votos, converter o julgamento do Recurso Voluntário em diligência à Unidade de Origem, para que esta, a partir dos documentos arrolados ao longo do procedimento fiscal, apure a certeza e liquidez do crédito indicado pela recorrente em Per/Dcomp. Sendo necessário, seja a recorrente intimada para esclarecimentos e juntada de documentação complementar pertinente ao caso. Concluído o relatório fiscal sobre a diligência efetuada, seja à recorrente intimada para se manifestar dentro do prazo legal. Com ou sem manifestação, decorrido o prazo, sejam os autos devolvidos ao CARF para prosseguimento do julgamento. Vencido o conselheiro Carlos Alberto da Silva Esteves, que rejeitou a proposta de diligência.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
    <x v="256"/>
    <x v="524"/>
  </r>
  <r>
    <n v="325"/>
    <s v="10880.931270/2013-82"/>
    <x v="0"/>
    <x v="6"/>
    <x v="2"/>
    <s v="3002-000.175"/>
    <x v="3"/>
    <x v="3"/>
    <s v="Vistos, relatados e discutidos os presentes autos._x000a_Resolvem os membros do colegiado, por maioria de votos, converter o julgamento do Recurso Voluntário em diligência à Unidade de Origem, para que esta, a partir dos documentos arrolados ao longo do procedimento fiscal, apure a certeza e liquidez do crédito indicado pela recorrente em Per/Dcomp. Sendo necessário, seja a recorrente intimada para esclarecimentos e juntada de documentação complementar pertinente ao caso. Concluído o relatório fiscal sobre a diligência efetuada, seja à recorrente intimada para se manifestar dentro do prazo legal. Com ou sem manifestação, decorrido o prazo, sejam os autos devolvidos ao CARF para prosseguimento do julgamento. Vencido o conselheiro Carlos Alberto da Silva Esteves, que rejeitou a proposta de diligência.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
    <x v="256"/>
    <x v="524"/>
  </r>
  <r>
    <n v="464"/>
    <s v="10630.720276/2013-78"/>
    <x v="0"/>
    <x v="9"/>
    <x v="2"/>
    <s v="3401-002.144"/>
    <x v="3"/>
    <x v="3"/>
    <s v="Vistos, relatados e discutidos os presentes autos._x000a_Resolvem os membros do colegiado, por maioria de votos, converter o julgamento em diligência nos termos do voto do relator, vencidos os Conselheiros João Paulo Mendes Neto e Lázaro Antônio Souza Soares, que davam provimento parcial ao recurs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435"/>
  </r>
  <r>
    <n v="488"/>
    <s v="10935.902995/2009-02"/>
    <x v="0"/>
    <x v="8"/>
    <x v="2"/>
    <s v="3201-002.804"/>
    <x v="3"/>
    <x v="3"/>
    <s v="Vistos, relatados e discutidos os presentes autos._x000a_Resolvem os membros do colegiado, por maioria de votos, vencidos o Relator, Paulo Roberto Duarte Moreira, e a Conselheira Mara Cristina Siufentes, converter o julgamento do Recurso em diligência para que a Unidade Preparadora proceda como solicitado: 1. Reanalise o mérito do direito creditório e, se necessário for, solicite outros elementos complementares aos que já se encontram acostados aos autos; 2. Elabore relatório conclusivo acerca do crédito pleiteado; e 3. Dê ciência ao contribuinte com a entrega de cópias do relatório e documentos colacionados aos autos para que exerça o contraditório no prazo de 30 (trinta) dias. Designado o conselheiro Leonardo Vinicius Toledo de Andrade para redigir o voto vencedor._x000a_(documento assinado digitalmente)_x000a_Paulo Roberto Duarte Moreira  Presidente e Relator_x000a__x000a_(documento assinado digitalmente)_x000a_Leonardo Vinicius Toledo de Andrade - Redator Designado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525"/>
  </r>
  <r>
    <n v="749"/>
    <s v="10940.001703/2004-21"/>
    <x v="0"/>
    <x v="44"/>
    <x v="2"/>
    <s v="3201-002.786"/>
    <x v="3"/>
    <x v="3"/>
    <s v="Vistos, relatados e discutidos os presentes autos._x000a_Resolvem os membros do colegiado, por maioria de votos, converter o julgamento do Recurso em diligência para que se adote as providências que constam da Resolução nº 3302.001-319, exarada em processo do mesmo contribuinte e que versam matérias idênticas, acrescentando ainda que deverá a autoridade fiscal esclarecer quanto à não aceitação do saldo acumulado de períodos anteriores para abater débitos do 1º trimestre de 2004. Vencida a Relatora, Mara Cristina Sifuentes, que votou para negar provimento ao Recurso Voluntário. Nos termos do Art. 58, §5º, Anexo II do RICARF, o conselheiro Marcos Antônio Borges (Suplente convocado) não votou nesse julgamento, em razão do conselheiro Leonardo Correia Lima Macedo ter votado na reunião de setembro/2020. Designado para redigir o voto vencedor o conselheiro Laércio Cruz Uliana Junior._x000a_(documento assinado digitalmente)_x000a_Paulo Roberto Duarte Moreira - Presidente_x000a_(documento assinado digitalmente)_x000a_Mara Cristina Sifuentes - Relator_x000a_(documento assinado digitalmente)_x000a_Laércio Cruz Uliana Júnior - Redator designado_x000a_Participaram do presente julgamento os Conselheiros: Hélcio Lafetá Reis, Leonardo Vinicius Toledo de Andrade, Pedro Rinaldi de Oliveira Lima, Mara Cristina Sifuentes, Laercio Cruz Uliana Junior, Marcio Robson Costa, Paulo Roberto Duarte Moreira e Leonardo Correia Lima Macedo."/>
    <x v="256"/>
    <x v="526"/>
  </r>
  <r>
    <n v="1240"/>
    <s v="11080.728594/2016-66"/>
    <x v="0"/>
    <x v="31"/>
    <x v="2"/>
    <s v="1302-000.876"/>
    <x v="3"/>
    <x v="3"/>
    <s v="Vistos, relatados e discutidos os presentes autos._x000a_Resolvem os membros do colegiado, por maioria de votos, converter o julgamento em diligência, vencidos os conselheiros Cleucio Santos Nunes (relator), que dava provimento ao recurso, e a conselheira Andréia Lúcia Machado Mourão que negava provimento. Designado para redigir o voto vencedor o conselheiro Paulo Henrique Silva Figueiredo._x000a_(documento assinado digitalmente)_x000a_Luiz Tadeu Matosinho Machado - Presidente_x000a_(documento assinado digitalmente)_x000a_Cleucio Santos Nunes - Relator_x000a_(documento assinado digitalmente)_x000a_Paulo Henrique Silva Figueiredo - Redator designado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27"/>
  </r>
  <r>
    <n v="1275"/>
    <s v="10880.721717/2010-64"/>
    <x v="0"/>
    <x v="35"/>
    <x v="27"/>
    <s v="2401-007.921"/>
    <x v="3"/>
    <x v="3"/>
    <s v="Vistos, relatados e discutidos os presentes autos._x000a__x000a_Acordam os membros do colegiado, por maioria de votos, negar provimento ao recurso voluntário. Vencida a conselheira Andréa Viana Arrais Egypto (relatora) que dava provimento parcial ao recurso para reconhecer a área de preservação permanente de 500,0 ha e determinar o cálculo do Valor da Terra Nua - VTN conforme indicado no Laudo de Avaliação. Designando para redigir o voto vencedor o conselheiro Matheus Soares Leite._x000a_(documento assinado digitalmente)_x000a_Miriam Denise Xavier  Presidente_x000a__x000a_(documento assinado digitalmente)_x000a_Andréa Viana Arrais Egypto - Relatora_x000a__x000a_(documento assinado digitalmente)_x000a_Matheus Soares Leite  Redator Designado_x000a__x000a_Participaram do presente julgamento os Conselheiros: Cleberson Alex Friess, Matheus Soares Leite, Jose Luís Hentsch Benjamin Pinheiro, Rayd Santana Ferreira, Rodrigo Lopes Araújo, Andrea Viana Arrais Egypto, André Luís Ulrich Pinto (suplente convocado), Miriam Denise Xavier (Presidente)."/>
    <x v="256"/>
    <x v="528"/>
  </r>
  <r>
    <n v="1418"/>
    <s v="11516.002325/2003-94"/>
    <x v="1"/>
    <x v="0"/>
    <x v="1"/>
    <s v="9101-005.232"/>
    <x v="3"/>
    <x v="3"/>
    <s v="Vistos, relatados e discutidos os presentes autos._x000a__x000a_Acordam os membros do colegiado, por maioria de votos, em não conhecer do Recurso Especial, vencido o Conselheiro Caio Cesar Nader Quintella (relator), que conheceu do recurso. Designada para redigir o voto vencedor a Conselheira Edeli Pereira Bessa._x000a__x000a_(documento assinado digitalmente)_x000a_Andrea Duek Simantob - Presidente_x000a__x000a_(documento assinado digitalmente)_x000a_Caio Cesar Nader Quintella - Relator_x000a__x000a_(documento assinado digitalmente)_x000a_Edeli Pereira Bessa  Redatora Designada_x000a_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
    <x v="256"/>
    <x v="529"/>
  </r>
  <r>
    <n v="1574"/>
    <s v="10880.902897/2011-64"/>
    <x v="0"/>
    <x v="0"/>
    <x v="2"/>
    <s v="1302-000.893"/>
    <x v="3"/>
    <x v="3"/>
    <s v="Vistos, relatados e discutidos os presentes autos._x000a_Resolvem os membros do colegiado, por maioria de votos, converter o julgamento em diligência, vencidos os Conselheiros Paulo Henrique Silva Figueiredo, Andréia Lúcia Machado Mourão e Luiz Tadeu Matosinho Machado que votaram por negar provimento ao recurso._x000a_(documento assinado digitalmente)_x000a_Luiz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Cleucio Santos Nunes, Fabiana Okchstein Kelbert, Luiz Tadeu Matosinho Machado."/>
    <x v="256"/>
    <x v="530"/>
  </r>
  <r>
    <n v="1575"/>
    <s v="10880.902896/2011-10"/>
    <x v="0"/>
    <x v="0"/>
    <x v="2"/>
    <s v="1302-000.892"/>
    <x v="3"/>
    <x v="3"/>
    <s v="Vistos, relatados e discutidos os presentes autos._x000a_Resolvem os membros do colegiado, por maioria de votos, converter o julgamento em diligência, vencidos os Conselheiros Paulo Henrique Silva Figueiredo, Andréia Lúcia Machado Mourão e Luiz Tadeu Matosinho Machado que votaram por negar provimento ao recurso._x000a_(documento assinado digitalmente)_x000a_Luiz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Cleucio Santos Nunes, Fabiana Okchstein Kelbert, Luiz Tadeu Matosinho Machado."/>
    <x v="256"/>
    <x v="530"/>
  </r>
  <r>
    <n v="1583"/>
    <s v="10930.001436/2007-53"/>
    <x v="1"/>
    <x v="0"/>
    <x v="1"/>
    <s v="9101-005.242"/>
    <x v="3"/>
    <x v="3"/>
    <s v="Vistos, relatados e discutidos os presentes autos._x000a__x000a_Acordam os membros do colegiado, por maioria de votos, em não conhecer do Recurso Especial, vencidas as Conselheiras Edeli Pereira Bessa, Viviane Vidal Wagner e Andréa Duek Simantob, que conheceram do recurso. Votou pelas conclusões a Conselheira Livia De Carli Germano._x000a__x000a_(documento assinado digitalmente)_x000a_Andrea Duek Simantob - Presidente._x000a__x000a__x000a_(documento assinado digitalmente)_x000a_Caio Cesar Nader Quintella - Relator._x000a_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x v="256"/>
    <x v="531"/>
  </r>
  <r>
    <n v="1610"/>
    <s v="10880.933363/2008-84"/>
    <x v="0"/>
    <x v="6"/>
    <x v="2"/>
    <s v="1302-000.889"/>
    <x v="3"/>
    <x v="3"/>
    <s v="Vistos, relatados e discutidos os presentes autos._x000a_Resolvem os membros do colegiado, por maioria de votos, converter o julgamento em diligência, nos termos do voto do relator, vencidos os conselheiros Paulo Henrique Silva Figueiredo e Cleucio Santos Nunes que davam provimento parcial para determinar o retorno à DRJ para proferimento de nova decisão._x000a_(documento assinado digitalmente)_x000a_Luis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Cleucio Santos Nunes, Fabiana Okchstein Kelbert, Luiz Tadeu Matosinho Machado."/>
    <x v="256"/>
    <x v="532"/>
  </r>
  <r>
    <n v="1958"/>
    <s v="13116.720717/2015-19"/>
    <x v="0"/>
    <x v="31"/>
    <x v="39"/>
    <s v="1402-005.054"/>
    <x v="3"/>
    <x v="3"/>
    <s v="Vistos, relatados e discutidos os presentes autos._x000a__x000a_Acordam os membros do colegiado, por maioria de votos, negar provimento ao recurso voluntário, mantendo o impedimento de a recorrente reingressar e se manter no regime do SIMPLES NACIONAL no período de 01/09/2014 a 31/12/2014, por constar em seus registros sociais atividade impeditiva, vencida a Conselheira Paula Santos de Abreu que dava provimento.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533"/>
  </r>
  <r>
    <n v="2023"/>
    <s v="10811.720270/2012-91"/>
    <x v="0"/>
    <x v="6"/>
    <x v="1"/>
    <s v="1402-005.202"/>
    <x v="3"/>
    <x v="3"/>
    <s v="Vistos, relatados e discutidos os presentes autos._x000a__x000a_Acordam os membros do colegiado, por maioria de votos, negar provimento ao recurso voluntário, mantendo a exclusão da recorrente do regime do SIMPLES NACIONAL, vencido o Conselheiro Luciano Bernart que votava por dar provimento.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Iágaro Jung Martins, Junia Roberta Gouveia Sampaio, Luciano Bernart e Paulo Mateus Ciccone."/>
    <x v="256"/>
    <x v="534"/>
  </r>
  <r>
    <n v="2028"/>
    <s v="18470.731688/2012-44"/>
    <x v="0"/>
    <x v="30"/>
    <x v="2"/>
    <s v="1402-001.224"/>
    <x v="3"/>
    <x v="3"/>
    <s v="Vistos, relatados e discutidos os presentes autos._x000a_RESOLVEM os membros do colegiado, por maioria votos, converter o julgamento em diligência, vencidos os Conselheiros Leonardo Luis Pagano Gonçalves e Paula Santos de Abreu que davam provimento ao recurso voluntári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7"/>
  </r>
  <r>
    <n v="2157"/>
    <s v="13819.907204/2012-42"/>
    <x v="0"/>
    <x v="24"/>
    <x v="2"/>
    <s v="3001-000.417"/>
    <x v="3"/>
    <x v="3"/>
    <s v="Vistos, relatados e discutidos os presentes autos._x000a_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a para redigir o voto vencedor a Conselheira Maria Eduarda Alencar Câmara Simões._x000a_(documento assinado digitalmente)_x000a_Marcos Roberto da Silva - Presidente_x000a_(documento assinado digitalmente)_x000a_Luis Felipe de Barros Reche  Relator_x000a_(documento assinado digitalmente)_x000a_Maria Eduarda Alencar Câmara Simões - Redatora designada_x000a_Participaram do presente julgamento os Conselheiros: Marcos Roberto da Silva (Presidente), Maria Eduarda Alencar Câmara Simões, Luis Felipe de Barros Reche e Rodolfo Tsuboi."/>
    <x v="256"/>
    <x v="535"/>
  </r>
  <r>
    <n v="2247"/>
    <s v="10183.906158/2012-90"/>
    <x v="0"/>
    <x v="46"/>
    <x v="2"/>
    <s v="3301-001.537"/>
    <x v="3"/>
    <x v="3"/>
    <s v="Vistos, relatados e discutidos os presentes autos._x000a_Resolvem os membros do Colegiado, por maioria de votos, converter o julgamento em diligência para que a autoridade administrativa intime a Recorrente para apresentar os arquivos digitais no leiaute do ADE nº 15/2001 e outros documentos que a fiscalização entender necessários, bem como, franqueando ao Contribuinte a apresentação de documentos que considerar indispensáveis para demonstrar a legitimidade de sua apuração, efetivando a análise das contribuições e do direito creditório, independentemente da apresentação do ADE nº 25/2010.Vencidos os Conselheiros Marcelo Costa Marques dOliveira, Ari Vendramini e Marco Antonio Marinho Nunes, que votavam por converter o presente julgamento em diligência, para que a unidade preparadora verifique se os arquivos entregues em mídia digital realmente continham todas as informações requeridas e foram formatados de acordo com o estipulado pela IN SRF nº 86/01 e ADE COFIS nº 15/01 e confirme então que foram recusados exclusivamente pelo fato de não terem contemplado as alterações promovidas pelo ADE COFIS nº 25/10. Ao fim do trabalho, deve ser emitido relatório conclusivo e aberto prazo de sessenta dias para manifestação. Em seguida, os autos devem retornar conclusos para julgamento. Designado para redigir o voto vencedor o Conselheiro Salvador Cândido Brandão Junior._x000a_(assinado digitalmente)_x000a_Liziane Angelotti Meira - Presidente Substituta_x000a_(assinado digitalmente)_x000a_Marcelo Costa Marques d'Oliveira  Relator_x000a_(assinado digitalmente)_x000a_Salvador Cândido Brandão Junior - Red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Substituta)."/>
    <x v="256"/>
    <x v="436"/>
  </r>
  <r>
    <n v="2381"/>
    <s v="10875.901472/2013-79"/>
    <x v="0"/>
    <x v="1"/>
    <x v="2"/>
    <s v="1302-000.887"/>
    <x v="3"/>
    <x v="3"/>
    <s v="Vistos, relatados e discutidos os presentes autos._x000a_Resolvem os membros do colegiado, por maioria de votos, converter o julgamento em diligência, nos termos do voto da relatora vencidos os Conselheiros Paulo Henrique Silva Figueiredo e Gustavo Guimarães da Fonseca que votaram por negar provimento ao recurso voluntário._x000a_(documento assinado digitalmente)_x000a_Luiz Tadeu Matosinho Machado - Presidente_x000a_(documento assinado digitalmente)_x000a_Fabiana Okchstein Kelbert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36"/>
  </r>
  <r>
    <n v="2382"/>
    <s v="10875.901471/2013-24"/>
    <x v="0"/>
    <x v="1"/>
    <x v="2"/>
    <s v="1302-000.885"/>
    <x v="3"/>
    <x v="3"/>
    <s v="Vistos, relatados e discutidos os presentes autos._x000a_Resolvem os membros do colegiado, por maioria de votos, converter o julgamento em diligência, nos termos do relatório e voto da relatora, vencidos os Conselheiros Paulo Henrique Silva Figueiredo e Gustavo Guimarães da Fonseca que votaram por negar provimento ao recurso voluntário._x000a_(documento assinado digitalmente)_x000a_Luiz Tadeu Matosinho Machado - Presidente_x000a_(documento assinado digitalmente)_x000a_Fabiana Okchstein Kelbert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36"/>
  </r>
  <r>
    <n v="2384"/>
    <s v="10880.951181/2011-91"/>
    <x v="0"/>
    <x v="6"/>
    <x v="2"/>
    <s v="1302-000.894"/>
    <x v="3"/>
    <x v="3"/>
    <s v="Vistos, relatados e discutidos os presentes autos._x000a_Resolvem os membros do colegiado, por maioria de votos, converter o julgamento em diligência, nos termos do relatório e voto do relator, vencidos os Conselheiros Paulo Henrique Silva Figueiredo e Andréia Lúcia Machado Mourão que votaram por negar provimento ao recurso. A conselheira Fabiana Okchstein Kelbert votou pelas conclusões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536"/>
  </r>
  <r>
    <n v="2449"/>
    <s v="10925.000260/2010-97"/>
    <x v="0"/>
    <x v="21"/>
    <x v="2"/>
    <s v="2202-000.942"/>
    <x v="3"/>
    <x v="3"/>
    <s v="Vistos, relatados e discutidos os presentes autos._x000a_Resolvem os membros do colegiado, por maioria de votos, em converter o julgamento em diligência para que a unidade de origem acoste prova da intimação do cotitular da conta corrente no SICOOB, bem como junte os documentos utilizados para fins de atribuição dessa cotitularidade, além daqueles já acostados aos autos, caso existentes. Vencidos os conselheiros Mário Hermes Soares Campos e Ronnie Soares Anderson, que entenderam desnecessária tal providência.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537"/>
  </r>
  <r>
    <n v="2461"/>
    <s v="10860.902973/2012-51"/>
    <x v="0"/>
    <x v="17"/>
    <x v="2"/>
    <s v="3401-002.051"/>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2"/>
    <s v="10860.902972/2012-14"/>
    <x v="0"/>
    <x v="17"/>
    <x v="2"/>
    <s v="3401-002.050"/>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3"/>
    <s v="10860.902969/2012-92"/>
    <x v="0"/>
    <x v="17"/>
    <x v="2"/>
    <s v="3401-002.049"/>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4"/>
    <s v="10860.902968/2012-48"/>
    <x v="0"/>
    <x v="17"/>
    <x v="2"/>
    <s v="3401-002.056"/>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5"/>
    <s v="10860.902966/2012-59"/>
    <x v="0"/>
    <x v="17"/>
    <x v="2"/>
    <s v="3401-002.048"/>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6"/>
    <s v="10860.902965/2012-12"/>
    <x v="0"/>
    <x v="17"/>
    <x v="2"/>
    <s v="3401-002.055"/>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7"/>
    <s v="10860.902964/2012-60"/>
    <x v="0"/>
    <x v="17"/>
    <x v="2"/>
    <s v="3401-002.054"/>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8"/>
    <s v="10860.902963/2012-15"/>
    <x v="0"/>
    <x v="17"/>
    <x v="2"/>
    <s v="3401-002.047"/>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69"/>
    <s v="10860.902962/2012-71"/>
    <x v="0"/>
    <x v="17"/>
    <x v="2"/>
    <s v="3401-002.053"/>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70"/>
    <s v="10860.902596/2012-50"/>
    <x v="0"/>
    <x v="17"/>
    <x v="2"/>
    <s v="3401-002.046"/>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471"/>
    <s v="10860.902595/2012-13"/>
    <x v="0"/>
    <x v="17"/>
    <x v="2"/>
    <s v="3401-002.052"/>
    <x v="3"/>
    <x v="3"/>
    <s v="Vistos, relatados e discutidos os presentes autos._x000a_Resolvem os membros do colegiado, por maioria de votos, converter o julgamento do recurso em diligência para que a unidade preparadora da RFB realize a análise das informações prestadas pelo contribuinte em suas peças recursais, e, após, seja concedido prazo para manifestação das partes, não inferior a 30 (trinta) dias, vencidos os conselheiros Lázaro Antônio Souza Soares e Carlos Henrique de Seixas Pantarolli._x000a_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e Marcos Roberto da Silva (suplente convocado), ausente o Conselheiro Tom Pierre Fernandes da Silva. Ausente momentaneamente o conselheiro Oswaldo Gonçalves de Castro Neto, substituído pela conselheira Sabrina Coutinho Barbosa (suplente convocada para eventuais participações)."/>
    <x v="256"/>
    <x v="538"/>
  </r>
  <r>
    <n v="2573"/>
    <s v="10530.725227/2012-79"/>
    <x v="0"/>
    <x v="7"/>
    <x v="2"/>
    <s v="2401-000.813"/>
    <x v="3"/>
    <x v="3"/>
    <s v="Vistos, relatados e discutidos os presentes autos._x000a_Resolvem os membros do colegiado, por maioria de votos, converter o julgamento em diligência nos termos do voto do redator designado. Vencidos os conselheiros José Luís Hentsch Benjamin Pinheiro (relator) e Rodrigo Lopes Araújo que votaram por julgar o mérito. Designado para redigir o voto vencedor o conselheiro Rayd Santana Ferreira._x000a_(documento assinado digitalmente)_x000a_Miriam Denise Xavier - Presidente_x000a_(documento assinado digitalmente)_x000a_José Luís Hentsch Benjamin Pinheiro - Relator_x000a_(documento assinado digitalmente)_x000a_Rayd Santana Ferreira - Redator designado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539"/>
  </r>
  <r>
    <n v="2580"/>
    <s v="10882.908268/2009-11"/>
    <x v="0"/>
    <x v="24"/>
    <x v="2"/>
    <s v="3001-000.441"/>
    <x v="3"/>
    <x v="3"/>
    <s v="Vistos, relatados e discutidos os presentes autos._x000a_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o para redigir o voto vencedor o Conselheiro Marcos Roberto da Silva._x000a_(documento assinado digitalmente)_x000a_Marcos Roberto da Silva  Presidente e Redator designado_x000a_(documento assinado digitalmente)_x000a_Luis Felipe de Barros Reche - Relator_x000a__x000a_Participaram do presente julgamento os Conselheiros: Marcos Roberto da Silva (Presidente), Maria Eduarda Alencar Câmara Simões, Luis Felipe de Barros Reche e Rodolfo Tsuboi."/>
    <x v="256"/>
    <x v="540"/>
  </r>
  <r>
    <n v="2581"/>
    <s v="10882.908266/2009-14"/>
    <x v="0"/>
    <x v="24"/>
    <x v="2"/>
    <s v="3001-000.440"/>
    <x v="3"/>
    <x v="3"/>
    <s v="Vistos, relatados e discutidos os presentes autos._x000a_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o para redigir o voto vencedor o Conselheiro Marcos Roberto da Silva._x000a_(documento assinado digitalmente)_x000a_Marcos Roberto da Silva  Presidente e Redator designado_x000a_(documento assinado digitalmente)_x000a_Luis Felipe de Barros Reche - Relator_x000a_Participaram do presente julgamento os Conselheiros: Marcos Roberto da Silva (Presidente), Maria Eduarda Alencar Câmara Simões, Luis Felipe de Barros Reche e Rodolfo Tsuboi."/>
    <x v="256"/>
    <x v="540"/>
  </r>
  <r>
    <n v="2582"/>
    <s v="10882.908265/2009-70"/>
    <x v="0"/>
    <x v="24"/>
    <x v="2"/>
    <s v="3001-000.439"/>
    <x v="3"/>
    <x v="3"/>
    <s v="Vistos, relatados e discutidos os presentes autos._x000a_Resolvem os membros do Colegiado, por maioria de votos, em converter o julgamento em diligência para análise pela unidade de origem da documentação anexada ao Recurso Voluntário, vencido o Conselheiro Luis Felipe de Barros Reche (relator), que rejeitou a proposta de conversão do julgamento em diligência. Designado para redigir o voto vencedor o Conselheiro Marcos Roberto da Silva._x000a_(documento assinado digitalmente)_x000a_Marcos Roberto da Silva  Presidente e Redator designado_x000a_(documento assinado digitalmente)_x000a_Luis Felipe de Barros Reche - Relator_x000a__x000a_Participaram do presente julgamento os Conselheiros: Marcos Roberto da Silva (Presidente), Maria Eduarda Alencar Câmara Simões, Luis Felipe de Barros Reche e Rodolfo Tsuboi."/>
    <x v="256"/>
    <x v="540"/>
  </r>
  <r>
    <n v="2666"/>
    <s v="10920.003245/2008-26"/>
    <x v="0"/>
    <x v="31"/>
    <x v="2"/>
    <s v="1402-001.230"/>
    <x v="3"/>
    <x v="3"/>
    <s v="Vistos, relatados e discutidos os presentes autos._x000a_RESOLVEM os membros do colegiado, por maioria de votos, converter o julgamento em diligência, vencidos os Conselheiros Marco Rogério Borges e Evandro Correa Dias que negavam provimento._x000a_(assinado digitalmente)_x000a_Paulo Mateus Ciccone - Presidente.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_x000a__x000a__x000a__x000a__x000a__x000a__x000a__x000a__x000a_Relatório"/>
    <x v="256"/>
    <x v="541"/>
  </r>
  <r>
    <n v="2790"/>
    <s v="13005.721712/2013-91"/>
    <x v="0"/>
    <x v="0"/>
    <x v="60"/>
    <s v="1201-004.432"/>
    <x v="3"/>
    <x v="3"/>
    <s v="Vistos, relatados e discutidos os presentes autos._x000a__x000a_Acordam os membros do colegiado, por maioria de votos, em rejeitar a preliminar de nulidade do ato de exclusão do Simples Nacional e, no mérito, dar provimento parcial ao recurso voluntário, para considerar os efeitos da exclusão do Simples Nacional a partir de 1º de janeiro de 2011. Vencido o conselheiro Allan Marcel Warwar Teixeira, que votou no sentido de negar provimento ao recurso voluntário._x000a__x000a_(documento assinado digitalmente)_x000a_Ricardo Antonio Carvalho Barbosa  Relator e Presidente_x000a_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x v="256"/>
    <x v="542"/>
  </r>
  <r>
    <n v="2998"/>
    <s v="10410.008111/2007-71"/>
    <x v="0"/>
    <x v="53"/>
    <x v="2"/>
    <s v="3401-001.916"/>
    <x v="3"/>
    <x v="3"/>
    <s v="Vistos, relatados e discutidos os presentes autos._x000a_Resolvem os membros do colegiado, por maioria de votos, em sobrestar o julgamento para que esse aguarde o julgamento do RE 574.706/PR, no STF. Vencido o conselheiro Lázaro Antônio Souza Soares._x000a__x000a_(documento assinado digitalmente)_x000a_Mara Cristina Sifuentes  Presidente em Exercício_x000a_(documento assinado digitalmente)_x000a_Carlos Henrique de Seixas Pantarolli - Relator_x000a__x000a_Participaram do presente julgamento os Conselheiros: Mara Cristina Sifuentes, Oswaldo Gonçalves de Castro Neto, Lázaro Antonio Souza Soares, Fernanda Vieira Kotzias, João Paulo Mendes Neto, Carlos Henrique de Seixas Pantarolli, Leonardo Ogassawara de Araújo Branco e Marcos Roberto da Silva (suplente convocado). Ausente justificadamente o Conselheiro Rosaldo Trevisan."/>
    <x v="256"/>
    <x v="414"/>
  </r>
  <r>
    <n v="958"/>
    <s v="11030.720383/2011-66"/>
    <x v="0"/>
    <x v="0"/>
    <x v="1"/>
    <s v="1402-005.172"/>
    <x v="3"/>
    <x v="8"/>
    <s v="Vistos, relatados e discutidos os presentes autos._x000a_Acordam os membros do colegiado, , por maioria de votos, negar provimento ao recurso voluntário, mantendo o Termo de Indeferimento da Opção pelo SIMPLES NACIONAL que impediu o acesso da recorrente ao regime, vencida a Conselheira Paula Santos de Abreu, que dava provimento._x000a__x000a_(documento assinado digitalmente)_x000a_Paulo Mateus Ciccone - Presidente_x000a_(documento assinado digitalmente)_x000a_Junia Roberta Gouveia Sampaio  Relatora_x000a__x000a_Participaram do presente julgamento os Conselheiros: Marco Rogério Borges, Leonardo Luis Pagano Gonçalves, Evandro Correa Dias, Paula Santos de Abreu, Iágaro Jung Martins, Junia Roberta Gouveia Sampaio, Luciano Bernart e Paulo Mateus Ciccone"/>
    <x v="256"/>
    <x v="543"/>
  </r>
  <r>
    <n v="1133"/>
    <s v="10865.723220/2016-64"/>
    <x v="0"/>
    <x v="1"/>
    <x v="1"/>
    <s v="1402-005.128"/>
    <x v="3"/>
    <x v="8"/>
    <s v="Vistos, relatados e discutidos os presentes autos._x000a_Acordam os membros do colegiado, , por maioria de votos, negar provimento ao recurso voluntário, mantendo a exclusão da recorrente do regime do SIMPLES NACIONAL, vencido o Conselheiro Leonardo Luis Pagano Gonçalves que votava por dar provimento_x000a__x000a_(documento assinado digitalmente)_x000a_Paulo Mateus Ciccone - Presidente_x000a_(documento assinado digitalmente)_x000a_Junia Roberta Gouveia Sampaio  Relatora_x000a__x000a_Participaram do presente julgamento os Conselheiros: Marco Rogério Borges, Leonardo Luis Pagano Gonçalves, Evandro Correa Dias, Paula Santos de Abreu, Iágaro Jung Martins, Junia Roberta Gouveia Sampaio, Luciano Bernart e Paulo Mateus Ciccone"/>
    <x v="256"/>
    <x v="544"/>
  </r>
  <r>
    <n v="2992"/>
    <s v="10480.732553/2012-75"/>
    <x v="0"/>
    <x v="46"/>
    <x v="1"/>
    <s v="3302-009.342"/>
    <x v="2"/>
    <x v="12"/>
    <s v="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Este julgamento seguiu a sistemática dos recursos repetitivos, sendo-lhe aplicado o decidido no Acórdão nº 3302-009.337, de 22 de setembro de 2020, prolatado no julgamento do processo 10480.732540/2012-04,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45"/>
  </r>
  <r>
    <n v="2993"/>
    <s v="10480.732552/2012-21"/>
    <x v="0"/>
    <x v="46"/>
    <x v="1"/>
    <s v="3302-009.341"/>
    <x v="2"/>
    <x v="12"/>
    <s v="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Este julgamento seguiu a sistemática dos recursos repetitivos, sendo-lhe aplicado o decidido no Acórdão nº 3302-009.337, de 22 de setembro de 2020, prolatado no julgamento do processo 10480.732540/2012-04,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46"/>
  </r>
  <r>
    <n v="2994"/>
    <s v="10480.732551/2012-86"/>
    <x v="0"/>
    <x v="46"/>
    <x v="1"/>
    <s v="3302-009.340"/>
    <x v="2"/>
    <x v="12"/>
    <s v="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Este julgamento seguiu a sistemática dos recursos repetitivos, sendo-lhe aplicado o decidido no Acórdão nº 3302-009.337, de 22 de setembro de 2020, prolatado no julgamento do processo 10480.732540/2012-04,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47"/>
  </r>
  <r>
    <n v="2996"/>
    <s v="10480.732539/2012-71"/>
    <x v="0"/>
    <x v="46"/>
    <x v="1"/>
    <s v="3302-009.339"/>
    <x v="2"/>
    <x v="12"/>
    <s v="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Este julgamento seguiu a sistemática dos recursos repetitivos, sendo-lhe aplicado o decidido no Acórdão nº 3302-009.337, de 22 de setembro de 2020, prolatado no julgamento do processo 10480.732540/2012-04,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46"/>
  </r>
  <r>
    <n v="2997"/>
    <s v="10480.732535/2012-93"/>
    <x v="0"/>
    <x v="46"/>
    <x v="1"/>
    <s v="3302-009.338"/>
    <x v="2"/>
    <x v="12"/>
    <s v="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 Este julgamento seguiu a sistemática dos recursos repetitivos, sendo-lhe aplicado o decidido no Acórdão nº 3302-009.337, de 22 de setembro de 2020, prolatado no julgamento do processo 10480.732540/2012-04,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1032"/>
    <s v="36202.003230/2006-03"/>
    <x v="0"/>
    <x v="54"/>
    <x v="62"/>
    <s v="2302-001.077"/>
    <x v="3"/>
    <x v="13"/>
    <s v="ACORDAM os membros da Segunda Turma da Terceira Câmara da Segunda_x000a_Seção do Conselho Administrativo de Recursos Fiscais, por maioria de votos, foi conhecido parcialmente do recurso voluntário, vencidos quanto a esta preliminar os Conselheiros Manoel Coelho Arruda Junior e Adriano Gonzales Silvério que entenderam pelo conhecimento total. Na parte conhecida foi anulada a decisão de primeira instância, nos termos do voto da Conselheira Liege Lacroix Thomasi, vencidos os Conselheiros Marco André Ramos Vieira e_x000a_Arlindo da Costa e Silva."/>
    <x v="256"/>
    <x v="548"/>
  </r>
  <r>
    <n v="2537"/>
    <s v="11065.903435/2016-45"/>
    <x v="0"/>
    <x v="55"/>
    <x v="4"/>
    <s v="3401-007.647"/>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49"/>
  </r>
  <r>
    <n v="2538"/>
    <s v="11065.903434/2016-09"/>
    <x v="0"/>
    <x v="55"/>
    <x v="4"/>
    <s v="3401-007.642"/>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50"/>
  </r>
  <r>
    <n v="2539"/>
    <s v="11065.903433/2016-56"/>
    <x v="0"/>
    <x v="55"/>
    <x v="4"/>
    <s v="3401-007.645"/>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51"/>
  </r>
  <r>
    <n v="2540"/>
    <s v="11065.903432/2016-10"/>
    <x v="0"/>
    <x v="55"/>
    <x v="4"/>
    <s v="3401-007.646"/>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52"/>
  </r>
  <r>
    <n v="2541"/>
    <s v="11065.903431/2016-67"/>
    <x v="0"/>
    <x v="55"/>
    <x v="4"/>
    <s v="3401-007.644"/>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53"/>
  </r>
  <r>
    <n v="2542"/>
    <s v="11065.903430/2016-12"/>
    <x v="0"/>
    <x v="55"/>
    <x v="4"/>
    <s v="3401-007.641"/>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414"/>
  </r>
  <r>
    <n v="2543"/>
    <s v="11065.903429/2016-98"/>
    <x v="0"/>
    <x v="55"/>
    <x v="4"/>
    <s v="3401-007.643"/>
    <x v="2"/>
    <x v="14"/>
    <s v="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 Este julgamento seguiu a sistemática dos recursos repetitivos, sendo-lhes aplicado o decidido no Acórdão nº 3401-007.640, de 27 de julho de 2020, prolatado no julgamento do processo 11065.903428/2016-43, paradigma ao qual o presente processo foi vinculado._x000a_(documento assinado digitalmente)_x000a_Mara Cristina Sifuentes  Presidente Substituta e Redatora_x000a__x000a_Participaram da sessão de julgamento os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54"/>
  </r>
  <r>
    <n v="1560"/>
    <s v="13312.720012/2006-86"/>
    <x v="0"/>
    <x v="0"/>
    <x v="57"/>
    <s v="1302-005.016"/>
    <x v="0"/>
    <x v="15"/>
    <s v="Vistos, relatados e discutidos os presentes autos._x000a_Acordam os membros do colegiado, por unanimidade em rejeitar a preliminar de nulidade e, por maioria de votos, em acolher a preliminar de decadência suscitada e, assim, por dar provimento ao recurso voluntário, vencidos os conselheiros Paulo Henrique Silva Figueiredo, Ricardo Marozzi Gregório e Andréia Lúcia Machado Mourão, que a rejeitavam, ficando prejudicadas as demais questões tratadas no processo. Designado para redigir o voto vencedor o conselheiro Gustavo Guimarães da Fonseca._x000a_(documento assinado digitalmente)_x000a_Luiz Tadeu Matosinho Machado- Presidente_x000a_(documento assinado digitalmente)_x000a_Paulo Henrique Silva Figueiredo  Relator_x000a_(documento assinado digitalmente)_x000a_Gustavo Guimarães da Fonseca  Redator designado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55"/>
  </r>
  <r>
    <n v="1811"/>
    <s v="10820.001236/2005-86"/>
    <x v="0"/>
    <x v="3"/>
    <x v="14"/>
    <s v="3401-008.305"/>
    <x v="19"/>
    <x v="16"/>
    <s v="Vistos, relatados e discutidos os presentes autos._x000a_Acordam os membros do colegiado em dar parcial provimento ao recurso do seguinte modo: (i) por maioria de votos, para manter as glosas sobre despesas portuárias, vencidos os Conselheiros Fernanda Vieira Kotzias e João Paulo Mendes Neto; e (ii) por unanimidade de votos, para (ii.1) reverter as glosas relativas às despesas com materiais de manutenção, transporte de resíduos industriais, transporte aéreo para aplicação de produtos, serviço de apoio agrícola, serviços de máquinas, balança de cana, limpeza operativa, transporte industrial, recepção/armazenagem/alimentação, geração de energia, geração de vapor e rede de restilo, transporte de cana, colheita de cana mecanizada, reboque, meio ambiente e captação de água; e (ii.2) manter as glosas sobre os demais itens.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Ausente justificadamente o Conselheiro Tom Pierre Fernandes da Silva, substituído pelo Conselheiro Luiz Felipe de Barros Reche."/>
    <x v="256"/>
    <x v="556"/>
  </r>
  <r>
    <n v="1812"/>
    <s v="10820.000691/2005-64"/>
    <x v="0"/>
    <x v="3"/>
    <x v="14"/>
    <s v="3401-008.306"/>
    <x v="19"/>
    <x v="16"/>
    <s v="Vistos, relatados e discutidos os presentes autos._x000a_Acordam os membros do colegiado em dar parcial provimento ao recurso do seguinte modo: (i) por maioria de votos, para manter as glosas sobre despesas portuárias, vencidos os Conselheiros Fernanda Vieira Kotzias e João Paulo Mendes Neto; e (ii) por unanimidade de votos, para (ii.1) reverter as glosas relativas às despesas com materiais de manutenção, transporte de resíduos industriais, transporte aéreo para aplicação de produtos, serviço de apoio agrícola, serviços de máquinas, balança de cana, limpeza operativa, transporte industrial, recepção/armazenagem/alimentação, geração de energia, geração de vapor e rede de restilo; e (ii.2) manter as glosas sobre os demais itens._x000a_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Ausente justificadamente o Conselheiro Tom Pierre Fernandes da Silva, substituído pelo Conselheiro Luis Felipe de Barros Reche."/>
    <x v="256"/>
    <x v="557"/>
  </r>
  <r>
    <n v="2995"/>
    <s v="10480.732540/2012-04"/>
    <x v="0"/>
    <x v="46"/>
    <x v="1"/>
    <s v="3302-009.337"/>
    <x v="0"/>
    <x v="17"/>
    <s v="Vistos, relatados e discutidos os presentes autos._x000a_Acordam os membros do colegiado, por unanimidade de votos, em rejeitar a preliminar arguida. No mérito, por maioria de votos, em dar parcial provimento ao recurso voluntário para reverter as glosas sobre as aquisições de álcool anidro, de fretes e de armazenagem de combustíveis. Vencido o conselheiro Vinicius Guimarães que negava provimento ao recurso.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545"/>
  </r>
  <r>
    <n v="1546"/>
    <s v="14033.000621/2009-67"/>
    <x v="4"/>
    <x v="0"/>
    <x v="1"/>
    <s v="9101-005.228"/>
    <x v="0"/>
    <x v="18"/>
    <s v="Vistos, relatados e discutidos os presentes autos._x000a_Acordam os membros do colegiado, por unanimidade de votos, em conhecer do Recurso Especial e, no mérito, por maioria de votos, em negar-lhe provimento, vencidos os Conselheiros Amélia Wakako Morishita Yamamoto e Caio Cesar Nader Quintella, que lhe deram provimento, e o Conselheiro Luis Henrique Marotti Toselli, que lhe deu provimento parcial para reduzir a multa de ofício para 50%. Manifestou intenção de apresentar declaração de voto o Conselheiro Luis Henrique Marotti Toselli. Entretanto, findo o prazo regimental, o Conselheiro Luis Henrique Marotti Toselli não apresentou a declaração de voto, que deve ser tida como não formulada, nos termos do § 7º do art. 63 do Anexo II da Portaria MF nº 343, de 2015 (RICARF)._x000a_(documento assinado digitalmente)_x000a_ANDREA DUEK SIMANTOB  Presidente em exercício._x000a__x000a__x000a_(documento assinado digitalmente)_x000a_EDELI PEREIRA BESSA - Relatora.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
    <x v="256"/>
    <x v="558"/>
  </r>
  <r>
    <n v="1566"/>
    <s v="11060.002300/2006-39"/>
    <x v="1"/>
    <x v="6"/>
    <x v="1"/>
    <s v="9303-011.004"/>
    <x v="0"/>
    <x v="18"/>
    <s v="Vistos, relatados e discutidos os presentes autos._x000a_Acordam os membros do colegiado, por unanimidade de votos, em conhecer do Recurso Especial e, no mérito, por maioria de votos, em dar-lhe provimento para restabelecer o lançamento relativo aos fatos geradores de 01/2002 a 11/2004. Vencidas as conselheiras Tatiana Midori Migiyama, Érika Costa Camargos Autran e Vanessa Marini Cecconello, que negavam provimento._x000a_(documento assinado digitalmente)_x000a_Rodrigo da Costa Pôssas  Presidente em exercício_x000a_(documento assinado digitalmente)_x000a_Andrada Márcio Canuto Natal - Relator_x000a_Participaram do presente julgamento os Conselheiros: Rodrigo da Costa Pôssas, Andrada Márcio Canuto Natal, Tatiana Midori Migiyama, Luiz Eduardo de Oliveira Santos, Valcir Gassen, Jorge Olmiro Lock Freire, Érika Costa Camargos Autran e Vanessa Marini Cecconello."/>
    <x v="256"/>
    <x v="559"/>
  </r>
  <r>
    <n v="1592"/>
    <s v="10830.001543/2006-29"/>
    <x v="4"/>
    <x v="37"/>
    <x v="1"/>
    <s v="9303-010.668"/>
    <x v="0"/>
    <x v="18"/>
    <s v="Vistos, relatados e discutidos os presentes autos._x000a_Acordam os membros do colegiado, por unanimidade de votos, em conhecer do Recurso Especial e, no mérito, por maioria de votos, em negar-lhe provimento, vencidas as conselheiras Vanessa Marini Cecconello (relatora), Tatiana Midori Migiyama e Érika Costa Camargos Autran, que lhe deram provimento. Designado para redigir o voto vencedor o conselheiro Andrada Márcio Canuto Natal._x000a_(documento assinado digitalmente)_x000a_Rodrigo da Costa Pôssas  Presidente em exercício_x000a__x000a__x000a_(documento assinado digitalmente)_x000a_Vanessa Marini Cecconello  Relatora_x000a__x000a_(documento assinado digitalmente)_x000a_Andrada Márcio Canuto Natal  Redator designado_x000a_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60"/>
  </r>
  <r>
    <n v="1632"/>
    <s v="10783.917588/2009-72"/>
    <x v="4"/>
    <x v="28"/>
    <x v="1"/>
    <s v="9303-010.700"/>
    <x v="0"/>
    <x v="18"/>
    <s v="Vistos, relatados e discutidos os presentes autos._x000a_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_x000a_(documento assinado digitalmente)_x000a_Rodrigo da Costa Pôssas  Presidente em exercício_x000a__x000a_(documento assinado digitalmente)_x000a_Érika Costa Camargos Autran - Relatora_x000a__x000a_(documento assinado digitalmente)_x000a_Vanessa Marini Cecconello - Redatora designad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61"/>
  </r>
  <r>
    <n v="1633"/>
    <s v="10783.917587/2009-28"/>
    <x v="4"/>
    <x v="28"/>
    <x v="1"/>
    <s v="9303-010.699"/>
    <x v="0"/>
    <x v="18"/>
    <s v="Vistos, relatados e discutidos os presentes autos._x000a_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_x000a__x000a_(documento assinado digitalmente)_x000a_Rodrigo da Costa Pôssas  Presidente em exercício_x000a__x000a_(documento assinado digitalmente)_x000a_Érika Costa Camargos Autran - Relatora_x000a__x000a_(documento assinado digitalmente)_x000a_Vanessa Marini Cecconello - Redatora designad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62"/>
  </r>
  <r>
    <n v="1634"/>
    <s v="10783.916591/2009-79"/>
    <x v="4"/>
    <x v="28"/>
    <x v="1"/>
    <s v="9303-010.698"/>
    <x v="0"/>
    <x v="18"/>
    <s v="Vistos, relatados e discutidos os presentes autos._x000a_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_x000a__x000a_(documento assinado digitalmente)_x000a_Rodrigo da Costa Pôssas  Presidente em exercício_x000a__x000a_(documento assinado digitalmente)_x000a_Érika Costa Camargos Autran - Relatora_x000a__x000a_(documento assinado digitalmente)_x000a_Vanessa Marini Cecconello - Redatora designad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61"/>
  </r>
  <r>
    <n v="1635"/>
    <s v="10783.916587/2009-19"/>
    <x v="4"/>
    <x v="28"/>
    <x v="1"/>
    <s v="9303-010.697"/>
    <x v="0"/>
    <x v="18"/>
    <s v="Vistos, relatados e discutidos os presentes autos._x000a_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_x000a_(documento assinado digitalmente)_x000a_Rodrigo da Costa Pôssas  Presidente em exercício_x000a__x000a_(documento assinado digitalmente)_x000a_Érika Costa Camargos Autran - Relatora_x000a__x000a_(documento assinado digitalmente)_x000a_Vanessa Marini Cecconello - Redatora designad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62"/>
  </r>
  <r>
    <n v="1760"/>
    <s v="17883.000212/2006-03"/>
    <x v="1"/>
    <x v="9"/>
    <x v="1"/>
    <s v="9202-009.163"/>
    <x v="0"/>
    <x v="18"/>
    <s v="Vistos, relatados e discutidos os presentes autos._x000a_Acordam os membros do colegiado, por unanimidade de votos, em conhecer do Recurso Especial e, no mérito, por maioria de votos, em dar-lhe provimento, com retorno dos autos ao colegiado de origem, para apreciação das demais questões do recurso voluntário, vencida a conselheira Rita Eliza Reis da Costa Bacchieri, que lhe negou provimento._x000a_(documento assinado digitalmente)_x000a_Maria Helena Cotta Cardozo  Presidente em Exercício_x000a_(documento assinado digitalmente)_x000a_Ana Cecília Lustosa da Cruz - Relatora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
    <x v="256"/>
    <x v="563"/>
  </r>
  <r>
    <n v="2478"/>
    <s v="10680.013660/2005-15"/>
    <x v="1"/>
    <x v="9"/>
    <x v="1"/>
    <s v="9202-009.162"/>
    <x v="0"/>
    <x v="18"/>
    <s v="Vistos, relatados e discutidos os presentes autos._x000a_Acordam os membros do colegiado, por unanimidade de votos, em conhecer do Recurso Especial e, no mérito, por maioria de votos, em dar-lhe provimento, vencida a conselheira Rita Eliza Reis da Costa Bacchieri, que lhe negou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564"/>
  </r>
  <r>
    <n v="2479"/>
    <s v="13855.720011/2010-81"/>
    <x v="1"/>
    <x v="9"/>
    <x v="1"/>
    <s v="9202-009.182"/>
    <x v="0"/>
    <x v="18"/>
    <s v="Vistos, relatados e discutidos os presentes autos._x000a_Acordam os membros do colegiado, por unanimidade de votos, em conhecer do Recurso Especial e, no mérito, por maioria de votos, em dar-lhe provimento, vencidos os conselheiros João Victor Ribeiro Aldinucci e Rita Eliza Reis da Costa Bacchieri, que lhe negaram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565"/>
  </r>
  <r>
    <n v="2481"/>
    <s v="13896.720015/2008-68"/>
    <x v="2"/>
    <x v="9"/>
    <x v="1"/>
    <s v="9202-009.179"/>
    <x v="0"/>
    <x v="18"/>
    <s v="Vistos, relatados e discutidos os presentes autos._x000a_Acordam os membros do colegiado, por unanimidade de votos, em conhecer do Recurso Especial e, no mérito, por maioria de votos, em dar-lhe provimento, vencida a conselheira Ana Cecília Lustosa da Cruz, que lhe negou provimento. Votaram pelas conclusões os conselheiros João Victor Ribeiro Aldinucci e Rita Eliza Reis da Costa Bacchieri.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566"/>
  </r>
  <r>
    <n v="2498"/>
    <s v="11080.000329/2005-67"/>
    <x v="1"/>
    <x v="26"/>
    <x v="1"/>
    <s v="9101-005.161"/>
    <x v="0"/>
    <x v="18"/>
    <s v="Vistos, relatados e discutidos os presentes autos._x000a_Acordam os membros do colegiado, por unanimidade de votos, em conhecer do Recurso Especial e, no mérito, por maioria de votos, em dar-lhe provimento, vencidos os conselheiros Luis Henrique Marotti Toselli (relator), Livia De Carli Germano e Caio Cesar Nader Quintella, que lhe negaram provimento. Designada para redigir o voto vencedor a conselheira Andrea Duek Simantob._x000a_(documento assinado digitalmente)_x000a_Andrea Duek Simantob  Presidente e Redatora Designada_x000a__x000a_(documento assinado digitalmente)_x000a_Luis Henrique Marotti Toselli  Relator_x000a__x000a_Participaram da sessão de julgamento os conselheiros: Edeli Pereira Bessa, Livia De Carli Germano, Viviane Vidal Wagner, Amélia Wakako Morishita Yamamoto, (Suplente Convocado), Luis Henrique Marotti Toselli, Caio Cesar Nader Quintella e Andrea Duek Simantob (Presidente)."/>
    <x v="256"/>
    <x v="567"/>
  </r>
  <r>
    <n v="2499"/>
    <s v="11065.000378/2007-50"/>
    <x v="1"/>
    <x v="0"/>
    <x v="1"/>
    <s v="9101-005.220"/>
    <x v="0"/>
    <x v="18"/>
    <s v="Vistos, relatados e discutidos os presentes autos._x000a_Acordam os membros do colegiado, por unanimidade de votos, em conhecer do Recurso Especial e, no mérito, por maioria de votos, em dar-lhe provimento, vencido o Conselheiro Caio Cesar Nader Quintella, que lhe negou provimento._x000a__x000a_(documento assinado digitalmente)_x000a_ANDREA DUEK SIMANTOB  Presidente em exercício._x000a__x000a__x000a_(documento assinado digitalmente)_x000a_EDELI PEREIRA BESSA - Relatora.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
    <x v="256"/>
    <x v="568"/>
  </r>
  <r>
    <n v="2908"/>
    <s v="11610.001703/2011-54"/>
    <x v="4"/>
    <x v="47"/>
    <x v="34"/>
    <s v="9202-009.090"/>
    <x v="0"/>
    <x v="18"/>
    <s v="Vistos, relatados e discutidos os presentes autos._x000a_Acordam os membros do Colegiado, por unanimidade de votos, em conhecer do Recurso Especial e, no mérito, por maioria de votos, em negar-lhe provimento, vencidos os conselheiros Ana Paula Fernandes (relatora), Ana Cecília Lustosa da Cruz e João Victor Ribeiro Aldinucci, que lhe deram provimento. Designado para redigir o voto vencedor o conselheiro Pedro Paulo Pereira Barbosa. Manifestaram a intenção de apresentar declaração de voto os conselheiros João Victor Ribeiro Aldinucci e Maria Helena Cotta Cardozo._x000a_(Assinado digitalmente)_x000a_Maria Helena Cotta Cardozo  Presidente em exercício_x000a_(Assinado digitalmente)_x000a_Ana Paula Fernandes  Relatora_x000a_(Assinado digitalmente)_x000a_Pedro Paulo Pereira Barbosa  Redator Designado_x000a_Participaram do presente julgamento os Conselheiros: Mário Pereira de Pinho Filho, Ana Paula Fernandes, Pedro Paulo Pereira Barbosa, Ana Cecília Lustosa da Cruz, Maurício Nogueira Righetti, João Victor Ribeiro Aldinucci, Rita Eliza Reis da Costa Bacchieri, Maria Helena Cotta Cardozo (Presidente em Exercício)."/>
    <x v="256"/>
    <x v="569"/>
  </r>
  <r>
    <n v="1581"/>
    <s v="10950.002994/2005-36"/>
    <x v="1"/>
    <x v="0"/>
    <x v="1"/>
    <s v="9101-005.230"/>
    <x v="1"/>
    <x v="19"/>
    <s v="Vistos, relatados e discutidos os presentes autos._x000a__x000a_Acordam os membros do colegiado, por unanimidade de votos, em conhecer do Recurso Especial e, no mérito, por maioria de votos, em dar-lhe provimento, vencidas as Conselheiras Amélia Wakako Morishita Yamamoto e Livia De Carli Germano, que lhe negaram provimento._x000a__x000a_(documento assinado digitalmente)_x000a_Andrea Duek Simantob - Presidente._x000a__x000a_(documento assinado digitalmente)_x000a_Caio Cesar Nader Quintella - Relator._x000a_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x v="256"/>
    <x v="570"/>
  </r>
  <r>
    <n v="1590"/>
    <s v="10860.720028/2012-32"/>
    <x v="4"/>
    <x v="1"/>
    <x v="63"/>
    <s v="9303-010.948"/>
    <x v="1"/>
    <x v="19"/>
    <s v="Vistos, relatados e discutidos os presentes autos._x000a__x000a_Acordam os membros do colegiado, por unanimidade de votos, em conhecer do Recurso Especial e, no mérito, por maioria de votos, em dar-lhe provimento, vencidos os conselheiros Luiz Eduardo de Oliveira Santos e Jorge Olmiro Lock Freire, que lhe negaram provimento._x000a__x000a_(documento assinado digitalmente)_x000a_Rodrigo da Costa Pôssas  Presidente em exercício_x000a__x000a_(documento assinado digitalmente)_x000a_Tatiana Midori Migiyama  Relatora_x000a__x000a_Participaram do presente julgamento os Conselheiros: Rodrigo da Costa Pôssas (Presidente em Exercício), Andrada Márcio Canuto Natal, Tatiana Midori Migiyama (Relatora), Luiz Eduardo de Oliveira Santos, Valcir Gassen, Jorge Olmiro Lock Freire, Érika Costa Camargos Autran e Vanessa Marini Cecconello."/>
    <x v="256"/>
    <x v="571"/>
  </r>
  <r>
    <n v="1607"/>
    <s v="10280.722214/2010-75"/>
    <x v="4"/>
    <x v="30"/>
    <x v="1"/>
    <s v="9303-010.837"/>
    <x v="1"/>
    <x v="19"/>
    <s v="Vistos, relatados e discutidos os presentes autos._x000a__x000a_Acordam os membros do colegiado, por unanimidade de votos, em conhecer do Recurso Especial e, no mérito, por maioria de votos, em negar-lhe provimento, vencidas as conselheiras Tatiana Midori Migiyama (relatora) e Vanessa Marini Cecconello, que lhe deram provimento. Designada para redigir o voto vencedor a conselheira Érika Costa Camargos Autran._x000a__x000a_(documento assinado digitalmente)_x000a_Rodrigo da Costa Possas  Presidente_x000a__x000a_(documento assinado digitalmente)_x000a_Tatiana Midori Migiyama  Relatora_x000a__x000a_(documento assinado digitalmente)_x000a_Erika Costa Camargos Autran - Redatora designada_x000a__x000a_Participaram do presente julgamento os Conselheiros: Andrada Marcio Canuto Natal, Tatiana Midori Migiyama, Luiz Eduardo de Oliveira Santos, Valcir Gassen, Jorge OlmiroLock Freire, Erika Costa Camargos Autran, Vanessa Marini Cecconello, Rodrigo da CostaPossas (Presidente)"/>
    <x v="256"/>
    <x v="532"/>
  </r>
  <r>
    <n v="1631"/>
    <s v="10783.917589/2009-17"/>
    <x v="4"/>
    <x v="28"/>
    <x v="1"/>
    <s v="9303-010.701"/>
    <x v="1"/>
    <x v="19"/>
    <s v="Vistos, relatados e discutidos os presentes autos._x000a__x000a_Acordam os membros do colegiado, por unanimidade de votos, em conhecer do Recurso Especial e, no mérito, por maioria de votos, em negar-lhe provimento, vencida a conselheira Érika Costa Camargos Autran (relatora), que lhe deu provimento. Designada para redigir o voto vencedor a conselheira Vanessa Marini Cecconello._x000a_(documento assinado digitalmente)_x000a_Rodrigo da Costa Pôssas  Presidente em exercício_x000a__x000a_(documento assinado digitalmente)_x000a_Érika Costa Camargos Autran - Relatora_x000a__x000a_(documento assinado digitalmente)_x000a_Vanessa Marini Cecconello - Redatora designad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61"/>
  </r>
  <r>
    <n v="2441"/>
    <s v="15578.000713/2009-52"/>
    <x v="0"/>
    <x v="31"/>
    <x v="64"/>
    <s v="3002-001.534"/>
    <x v="0"/>
    <x v="20"/>
    <s v="Vistos, relatados e discutidos os presentes autos._x000a_Acordam os membros do colegiado, por unanimidade de votos, em rejeitar a preliminar suscitada, e, no mérito, por maioria, em negar-lhe provimento, vencida a conselheira Sabrina Coutinho Barbosa, que lhe deu provimento e manifestou intenção de apresentar declaração de voto._x000a_(documento assinado digitalmente)_x000a_Larissa Nunes Girard - Presidente_x000a_(documento assinado digitalmente)_x000a_Mariel Orsi Gameiro - Relator_x000a_Participaram do presente julgamento os Conselheiros: Larissa Nunes Girard (Presidente), Carlos Alberto da Silva Esteves, Sabrina Coutinho Barbosa, e Mariel Orsi Gameiro."/>
    <x v="256"/>
    <x v="572"/>
  </r>
  <r>
    <n v="1654"/>
    <s v="10469.003110/97-68"/>
    <x v="1"/>
    <x v="6"/>
    <x v="1"/>
    <s v="9101-005.202"/>
    <x v="23"/>
    <x v="21"/>
    <s v="Vistos, relatados e discutidos os presentes autos._x000a_Acordam os membros do colegiado em: (i) por unanimidade de votos, conhecer do Recurso Especial; e (ii) no mérito, por maioria de votos, em dar-lhe provimento para restabelecer a exigência de CSLL a partir do mês de agosto de 1994, vencidos os Conselheiros Livia De Carli Germano, Luis Henrique Marotti Toselli e Caio Cesar Nader Quintella, que votaram por lhe dar provimento parcial para restabelecer a exigência de CSLL somente a partir do mês de setembro de 1994. Manifestou intenção de apresentar declaração de voto o Conselheiro Luis Henrique Marotti Toselli._x000a_(documento assinado digitalmente)_x000a_Andréa Duek Simantob  Presidente em exercício e Relatora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573"/>
  </r>
  <r>
    <n v="2531"/>
    <s v="15374.001204/2001-86"/>
    <x v="4"/>
    <x v="43"/>
    <x v="1"/>
    <s v="9101-005.190"/>
    <x v="23"/>
    <x v="22"/>
    <s v="Vistos, relatados e discutidos os presentes autos._x000a_Acordam os membros do colegiado em: (i) por unanimidade de votos, conhecer do Recurso Especial; e, (ii) no mérito, por maioria de votos, negar-lhe provimento. Vencidos os Conselheiros Luis Henrique Marotti Toselli e Caio Cesar Nader Quintella que votaram por lhe dar provimento parcial. Votou pelas conclusões a Conselheira Viviane Vidal Wagner._x000a__x000a_(documento assinado digitalmente)_x000a_ANDREA DUEK SIMANTOB  Presidente em exercício._x000a__x000a__x000a_(documento assinado digitalmente)_x000a_EDELI PEREIRA BESSA - Relatora._x000a__x000a_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
    <x v="256"/>
    <x v="574"/>
  </r>
  <r>
    <n v="2913"/>
    <s v="13838.000038/2004-13"/>
    <x v="0"/>
    <x v="9"/>
    <x v="45"/>
    <s v="3302-009.755"/>
    <x v="0"/>
    <x v="23"/>
    <s v="Vistos, relatados e discutidos os presentes autos._x000a_Acordam os membros do colegiado, por unanimidade de votos, em não conhecer de parte do recurso. Na parte conhecida, por maioria de votos, em dar parcial provimento ao recurso voluntário, para afastar as glosas atinentes às despesas com arrendamento de imóvel rural utilizado na lavoura de cana de açúcar. Vencidos os conselheiros Corintho Oliveira Machado, José Renato Pereira de Deus e Raphael Madeira Abad, que também afastavam as glosas referentes aos custos com transporte de pessoal._x000a__x000a_(documento assinado digitalmente)_x000a_Gilson Macedo Rosenburg Filho - Presidente_x000a_(documento assinado digitalmente)_x000a_Vinícius Guimarães  Relator_x000a_Participaram do presente julgamento os Conselheiros: Vinícius Guimarães, Walker Araujo, Jorge Lima Abud, Jose Renato Pereira de Deus, Corintho Oliveira Machado, Raphael Madeira Abad, Denise Madalena Green e Gilson Macedo Rosenburg Filho (Presidente)."/>
    <x v="256"/>
    <x v="575"/>
  </r>
  <r>
    <n v="2544"/>
    <s v="11065.903428/2016-43"/>
    <x v="0"/>
    <x v="55"/>
    <x v="4"/>
    <s v="3401-007.640"/>
    <x v="0"/>
    <x v="24"/>
    <s v="Vistos, relatados e discutidos os presentes autos._x000a_Acordam os membros do colegiado, por unanimidade de votos, em negar provimento quanto aos créditos básicos das contribuições, e por maioria de votos, em negar provimento quanto aos créditos das aquisições de arroz em casca efetuadas da CONAB - Companhia Nacional de Abastecimento, vencido o conselheiro Oswaldo Goncalves de Castro Neto (relator). Designada para redigir o voto vencedor a conselheira Mara Cristina Sifuentes._x000a_(documento assinado digitalmente)_x000a_Mara Cristina Sifuentes  Presidente Substituta e Redatora Designada_x000a_(documento assinado digitalmente)_x000a_Oswaldo Gonçalves de Castro Neto - Relator_x000a__x000a_Participaram do presente julgamento conselheiros Lázaro Antônio Souza Soares, Oswaldo Goncalves de Castro Neto, Carlos Henrique de Seixas Pantarolli, Fernanda Vieira Kotzias, Marcos Roberto da Silva (suplente convocado), Joao Paulo Mendes Neto, Leonardo Ogassawara de Araujo Branco, Mara Cristina Sifuentes (Presidente Substituta). Ausente(s) o conselheiro Tom Pierre Fernandes da Silva, substituído pelo conselheiro Marcos Roberto da Silva"/>
    <x v="256"/>
    <x v="576"/>
  </r>
  <r>
    <n v="1417"/>
    <s v="10920.001750/2005-93"/>
    <x v="1"/>
    <x v="6"/>
    <x v="1"/>
    <s v="9101-005.244"/>
    <x v="0"/>
    <x v="25"/>
    <s v="Vistos, relatados e discutidos os presentes autos._x000a_Acordam os membros do colegiado, por unanimidade de votos, em conhecer do Recurso Especial e, no mérito, nos seguintes termos: (i) em relação à multa qualificada, por maioria de votos, em negar-lhe provimento, vencidas as Conselheiras Viviane Vidal Wagner e Andréa Duek Simantob, que votaram por restabelecê-la; (ii) em relação à decadência: (a) por maioria de votos, restabelecer as exigências de PIS e de Cofins relativas aos fatos geradores de dezembro de 1999, vencidas as Conselheiras Livia De Carli Germano (relatora), Edeli Pereira Bessa e Amélia Wakako Morishita Yamamoto, que votaram por confirmar a extinção desses créditos tributários; (b) por maioria de votos, em negar provimento em relação ao IRPJ e à CSLL referentes aos fatos geradores de 1999, e de PIS e de Cofins dos fatos geradores ocorridos até novembro de 1999, vencidos os Conselheiros Viviane Vidal Wagner, Luis Henrique Marotti Toselli e Andréa Duek Simantob, que votaram por restabelecer essas exigências; e (c) por determinação do art. 19-E da Lei nº 10.522/2002, acrescido pelo art. 28 da Lei nº 13.988/2020, em face do empate no julgamento, em negar provimento em relação aos fatos geradores de IRPJ, CSLL, PIS e de Cofins referentes aos fatos geradores ocorridos no ano de 2000, vencidos os Conselheiros Viviane Vidal Wagner, Luis Henrique Marotti Toselli, Caio Cesar Nader Quintella e Andréa Duek Simantob, que votaram por restabelecer essas exigências. As Conselheiras Edeli Pereira Bessa e Amélia Wakako Morishita Yamamoto acompanharam o voto da relatora pelas conclusões. Manifestou intenção de apresentar declaração de voto a Conselheira Edeli Pereira Bessa. Designado para redigir o voto vencedor o Conselheiro Luis Henrique Marotti Toselli._x000a__x000a_(documento assinado digitalmente)_x000a_Andrea Duek Simantob  Presidente_x000a__x000a_(documento assinado digitalmente)_x000a_Livia De Carli Germano  Relatora_x000a__x000a_(documento assinado digitalmente)_x000a_Luis Henrique Marotti Toselli - Redator designado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577"/>
  </r>
  <r>
    <n v="2165"/>
    <s v="10840.720287/2012-00"/>
    <x v="4"/>
    <x v="9"/>
    <x v="1"/>
    <s v="9202-009.174"/>
    <x v="0"/>
    <x v="26"/>
    <s v="Vistos, relatados e discutidos os presentes autos._x000a_Acordam os membros do colegiado, por unanimidade de votos, em conhecer do Recurso Especial e, no mérito, mediante votações sucessivas, conforme art. 60, do Anexo II, do RICARF, por maioria de votos, acordam em dar-lhe provimento parcial para restabelecer a dedução do valor de R$ 16.800,00, pago ao Instituto Médico e Fisioterapêutico Paschoal e Araújo, vencidos os conselheiros Ana Cecília Lustosa da Cruz, João Victor Ribeiro Aldinucci (relator) e Rita Eliza Reis da Costa Bacchieri, que lhe deram provimento. Em primeira votação os conselheiros Maurício Nogueira Righetti e Marcelo Milton da Silva Risso negaram provimento ao recurso. Designado para redigir o voto vencedor o conselheiro Mário Pereira de Pinho Filho._x000a_(assinado digitalmente)_x000a_Maria Helena Cotta Cardozo  Presidente em Exercício_x000a_(assinado digitalmente)_x000a_João Victor Ribeiro Aldinucci  Relator_x000a_(assinado digitalmente)_x000a_Mário Pereira de Pinho Filho  Redator Designado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s) o conselheiro(a) Ana Paula Fernandes, substituído(a) pelo(a) conselheiro(a) Marcelo Milton da Silva Risso."/>
    <x v="256"/>
    <x v="578"/>
  </r>
  <r>
    <n v="276"/>
    <s v="13701.001164/2007-83"/>
    <x v="0"/>
    <x v="3"/>
    <x v="1"/>
    <s v="2001-003.779"/>
    <x v="0"/>
    <x v="27"/>
    <s v="Vistos, relatados e discutidos os presentes autos._x000a_Acordam os membros do colegiado, por unanimidade de votos, em conhecer parcialmente do Recurso Voluntário, exceto na parte em que se pretende discutir a dedução de despesas médicas, em rejeitar a preliminar suscitada e, no mérito, por maioria de votos, em negar-lhe provimento, vencido o conselheiro Marcelo Rocha Paura, que lhe deu provimento parcial.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579"/>
  </r>
  <r>
    <n v="876"/>
    <s v="10580.000331/2003-71"/>
    <x v="1"/>
    <x v="43"/>
    <x v="1"/>
    <s v="9101-005.194"/>
    <x v="3"/>
    <x v="28"/>
    <s v="Vistos, relatados e discutidos os presentes autos._x000a_Acordam os membros do colegiado em: (i) por voto de qualidade, conhecer do Recurso Especial, vencidos os Conselheiros Livia De Carli Germano, Amélia Wakako Morishita Yamamoto, Luis Henrique Marotti Toselli e Caio Cesar Nader Quintella que não conheceram do recurso; e, (ii) no mérito, por maioria de votos, dar-lhe provimento parcial com retorno dos autos ao colegiado de origem. Vencidas as Conselheiras Livia De Carli Germano e Amélia Wakako Morishita Yamamoto, que votaram por lhe negar provimento. Votou pelas conclusões o Conselheiro Fernando Brasil de Oliveira Pinto._x000a_(documento assinado digitalmente)_x000a_Andrea Duek Simantob  Presidente em exercício e Relatora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580"/>
  </r>
  <r>
    <n v="1558"/>
    <s v="13646.000261/2005-07"/>
    <x v="4"/>
    <x v="31"/>
    <x v="1"/>
    <s v="9303-010.915"/>
    <x v="1"/>
    <x v="29"/>
    <s v="Vistos, relatados e discutidos os presentes autos._x000a__x000a_Acordam os membros do colegiado, por unanimidade de votos, em conhecer do Recurso Especial. No mérito, dar provimento parcial nos seguintes termos: (i) quanto ao direito à tomada de créditos das contribuições sociais não cumulativas sobre as aquisições de GLP e álcool etílico hidratado, por voto de qualidade, acordam em negar-lhe provimento, vencidos os conselheiros Érika Costa Camargos Autran (relatora), Tatiana Midori Migiyama, Valcir Gassen e Vanessa Marini Cecconello, que lhe deram provimento; (ii) quanto ao direito à tomada de créditos das contribuições sociais não cumulativas sobre: encargos de depreciação de aparelhos de ar condicionado e de serviços de instalação de ar condicionado, por maioria de votos, acordam em dar-lhe provimento, vencidos os conselheiros Andrada Márcio Canuto Natal, Luiz Eduardo de Oliveira Santos e Jorge Olmiro Lock Freire, que lhe negaram provimento; e (iii) quanto aos tanques de líquidos e motosserras, por unanimidade de votos, acordam em dar-lhe provimento. Designado para redigir o voto vencedor, quanto ao item (i), o conselheiro Andrada Márcio Canuto Natal._x000a__x000a_(documento assinado digitalmente)_x000a_Rodrigo da Costa Pôssas  Presidente em exercício_x000a__x000a_(documento assinado digitalmente)_x000a_Érika Costa Camargos Autran  Relatora_x000a__x000a_(documento assinado digitalmente)_x000a_Andrada Márcio Canuto Natal - Redator designado_x000a_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81"/>
  </r>
  <r>
    <n v="1559"/>
    <s v="13646.000259/2005-20"/>
    <x v="4"/>
    <x v="31"/>
    <x v="1"/>
    <s v="9303-010.914"/>
    <x v="1"/>
    <x v="29"/>
    <s v="Vistos, relatados e discutidos os presentes autos._x000a__x000a_Acordam os membros do colegiado, por unanimidade de votos, em conhecer do Recurso Especial. No mérito, dar provimento parcial nos seguintes termos: (i) quanto ao direito à tomada de créditos das contribuições sociais não cumulativas sobre as aquisições de GLP e álcool etílico hidratado, por voto de qualidade, acordam em negar-lhe provimento, vencidos os conselheiros Érika Costa Camargos Autran (relatora), Tatiana Midori Migiyama, Valcir Gassen e Vanessa Marini Cecconello, que lhe deram provimento; (ii) quanto ao direito à tomada de créditos das contribuições sociais não cumulativas sobre: encargos de depreciação de aparelhos de ar condicionado e de serviços de instalação de ar condicionado, por maioria de votos, acordam em dar-lhe provimento, vencidos os conselheiros Andrada Márcio Canuto Natal, Luiz Eduardo de Oliveira Santos e Jorge Olmiro Lock Freire, que lhe negaram provimento; e (iii) quanto aos tanques de líquidos e motosserras, por unanimidade de votos, acordam em dar-lhe provimento. Designado para redigir o voto vencedor, quanto ao item (i), o conselheiro Andrada Márcio Canuto Natal._x000a__x000a_(documento assinado digitalmente)_x000a_Rodrigo da Costa Pôssas  Presidente em exercício_x000a__x000a_(documento assinado digitalmente)_x000a_Érika Costa Camargos Autran  Relatora_x000a__x000a_(documento assinado digitalmente)_x000a_Andrada Márcio Canuto Natal - Redator designado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582"/>
  </r>
  <r>
    <n v="1326"/>
    <s v="10820.720020/2010-81"/>
    <x v="0"/>
    <x v="3"/>
    <x v="1"/>
    <s v="3201-007.345"/>
    <x v="24"/>
    <x v="30"/>
    <s v="Vistos, relatados e discutidos os presentes autos._x000a_Acordam os membros do colegiado, em dar parcial provimento ao Recurso Voluntário nos seguintes termos: 1. Por unanimidade de votos reverter as glosas referentes a: (a) Materiais de Laboratórios (balão de vidro, papel, filtro, pipeta, bastão, agulha, copos, algodão, ácido clorídrico e dicocromato de potássio); (b) Combustíveis utilizados dentro da etapa agrícola (óleo diesel e gasolina para utilização nos caminhões e máquinas agrícolas); (c) Insumos Industriais  (produtos químicos biodispersante para a torre de resfriamento); (d) Embalagens (material de acondicionamento - lacres), (e) Materiais de Manutenção de peças de caminhões e máquinas agrícolas (freios, válvulas, motores, baterias, engates, transmissões, correias, molas, rolamentos, parafuso, mangueiras, filtros e cabo de aço), na medida da depreciação, respeitando o tempo que restar para a desvalorização do bem principal; (f) Pneus e Câmaras de Ar e Mão Obra Manutenção de Pneus, de veículos utilizados na fase produtiva e industrial (pneus radiais, pneus de tratores, câmaras de ar e protetores de câmaras de ar), na medida da depreciação, respeitando o tempo que restar para a desvalorização do bem principal; (g) Uniformes e Materiais de Segurança do Trabalho (talabarte e botina); (h) Serviços de mão de obra de manutenção de maquinário e veículos agrícolas utilizados no setor agrícola e industrial prestados pelas empresa (descritos na lista 8.2 do voto). 2. Por maioria de votos, reverter as glosas referentes a (a) Despesas portuárias na exportação, com serviços de embarque do açúcar em navios e serviços de despacho aduaneiro; vencida a conselheira Mara Cristina Sifuentes, que negava provimento. Vencidos, ainda, os conselheiros Leonardo Vinicius Toledo de Andrade, Laercio Cruz Uliana Junior e Pedro Rinaldi de Oliveira Lima que revertia a glosa quanto ao transporte interno de funcionários para a lavoura. Manifestou a intenção de declaração de voto a conselheira Mara Cristina Sifuentes no tocante ao entendimento de inovação processual na fase recursal. Transcorrido in albis o prazo regimental para a apresentação, considerando-se não formulada._x000a__x000a_(documento assinado digitalmente)_x000a_Paulo Roberto Duarte Moreira - Presidente_x000a_(documento assinado digitalmente)_x000a_Márcio Robson Costa - Relator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
    <x v="256"/>
    <x v="583"/>
  </r>
  <r>
    <n v="25"/>
    <s v="13896.911740/2012-20"/>
    <x v="0"/>
    <x v="47"/>
    <x v="1"/>
    <s v="3302-009.514"/>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4"/>
  </r>
  <r>
    <n v="26"/>
    <s v="13896.911739/2012-03"/>
    <x v="0"/>
    <x v="47"/>
    <x v="1"/>
    <s v="3302-009.513"/>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5"/>
  </r>
  <r>
    <n v="27"/>
    <s v="13896.911738/2012-51"/>
    <x v="0"/>
    <x v="47"/>
    <x v="1"/>
    <s v="3302-009.512"/>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4"/>
  </r>
  <r>
    <n v="28"/>
    <s v="13896.911737/2012-14"/>
    <x v="0"/>
    <x v="47"/>
    <x v="1"/>
    <s v="3302-009.511"/>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4"/>
  </r>
  <r>
    <n v="29"/>
    <s v="13896.911736/2012-61"/>
    <x v="0"/>
    <x v="47"/>
    <x v="1"/>
    <s v="3302-009.510"/>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4"/>
  </r>
  <r>
    <n v="30"/>
    <s v="13896.911735/2012-17"/>
    <x v="0"/>
    <x v="47"/>
    <x v="1"/>
    <s v="3302-009.509"/>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5"/>
  </r>
  <r>
    <n v="31"/>
    <s v="13896.911734/2012-72"/>
    <x v="0"/>
    <x v="47"/>
    <x v="1"/>
    <s v="3302-009.508"/>
    <x v="2"/>
    <x v="0"/>
    <s v="Acordam os membros do colegiado, por unanimidade de votos, em negar provimento ao recurso, nos termos do voto do relator. Este julgamento seguiu a sistemática dos recursos repetitivos, sendo-lhes aplicado o decidido no Acórdão nº 3302-009.507, de 24 de setembro de 2020, prolatado no julgamento do processo 13896.911733/2012-28,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35"/>
    <s v="13116.901700/2012-18"/>
    <x v="0"/>
    <x v="8"/>
    <x v="1"/>
    <s v="3402-007.866"/>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6"/>
  </r>
  <r>
    <n v="36"/>
    <s v="13116.901699/2012-13"/>
    <x v="0"/>
    <x v="8"/>
    <x v="1"/>
    <s v="3402-007.865"/>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7"/>
  </r>
  <r>
    <n v="37"/>
    <s v="13116.901698/2012-79"/>
    <x v="0"/>
    <x v="8"/>
    <x v="1"/>
    <s v="3402-007.864"/>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6"/>
  </r>
  <r>
    <n v="38"/>
    <s v="13116.901696/2012-80"/>
    <x v="0"/>
    <x v="8"/>
    <x v="1"/>
    <s v="3402-007.863"/>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8"/>
  </r>
  <r>
    <n v="39"/>
    <s v="13116.901694/2012-91"/>
    <x v="0"/>
    <x v="8"/>
    <x v="1"/>
    <s v="3402-007.862"/>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6"/>
  </r>
  <r>
    <n v="40"/>
    <s v="13116.901693/2012-46"/>
    <x v="0"/>
    <x v="8"/>
    <x v="1"/>
    <s v="3402-007.861"/>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7"/>
  </r>
  <r>
    <n v="41"/>
    <s v="13116.901692/2012-00"/>
    <x v="0"/>
    <x v="8"/>
    <x v="1"/>
    <s v="3402-007.860"/>
    <x v="2"/>
    <x v="0"/>
    <s v="Acordam os membros do Colegiado, por unanimidade de votos, em negar provimento ao Recurso Voluntário. Este julgamento seguiu a sistemática dos recursos repetitivos, sendo-lhe aplicado o decidido no Acórdão nº 3402-007.859, de 17 de novembro de 2020, prolatado no julgamento do processo 13116.901691/2012-57, paradigma ao qual o presente processo foi vinculado._x000a__x000a_(assinado digitalmente)_x000a_Rodrigo Mineiro Fernandes  Presidente Redator_x000a_Participaram da sessão d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414"/>
  </r>
  <r>
    <n v="43"/>
    <s v="13807.007086/2010-48"/>
    <x v="0"/>
    <x v="47"/>
    <x v="1"/>
    <s v="3302-009.527"/>
    <x v="2"/>
    <x v="0"/>
    <s v="Acordam os membros do colegiado, por unanimidade de votos, em negar provimento ao recurso, nos termos do voto do relator. Este julgamento seguiu a sistemática dos recursos repetitivos, sendo-lhes aplicado o decidido no Acórdão nº 3302-009.523, de 24 de setembro de 2020, prolatado no julgamento do processo 13807.007083/2010-12,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89"/>
  </r>
  <r>
    <n v="44"/>
    <s v="13807.007085/2010-01"/>
    <x v="0"/>
    <x v="47"/>
    <x v="1"/>
    <s v="3302-009.526"/>
    <x v="2"/>
    <x v="0"/>
    <s v="Acordam os membros do colegiado, por unanimidade de votos, em negar provimento ao recurso, nos termos do voto do relator. Este julgamento seguiu a sistemática dos recursos repetitivos, sendo-lhes aplicado o decidido no Acórdão nº 3302-009.523, de 24 de setembro de 2020, prolatado no julgamento do processo 13807.007083/2010-12,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0"/>
  </r>
  <r>
    <n v="45"/>
    <s v="13807.007084/2010-59"/>
    <x v="0"/>
    <x v="47"/>
    <x v="1"/>
    <s v="3302-009.525"/>
    <x v="2"/>
    <x v="0"/>
    <s v="Acordam os membros do colegiado, por unanimidade de votos, em negar provimento ao recurso, nos termos do voto do relator. Este julgamento seguiu a sistemática dos recursos repetitivos, sendo-lhes aplicado o decidido no Acórdão nº 3302-009.523, de 24 de setembro de 2020, prolatado no julgamento do processo 13807.007083/2010-12,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1"/>
  </r>
  <r>
    <n v="47"/>
    <s v="13807.006758/2010-06"/>
    <x v="0"/>
    <x v="47"/>
    <x v="1"/>
    <s v="3302-009.522"/>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2"/>
  </r>
  <r>
    <n v="48"/>
    <s v="13807.006757/2010-53"/>
    <x v="0"/>
    <x v="47"/>
    <x v="1"/>
    <s v="3302-009.521"/>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3"/>
  </r>
  <r>
    <n v="49"/>
    <s v="13807.006756/2010-17"/>
    <x v="0"/>
    <x v="47"/>
    <x v="1"/>
    <s v="3302-009.520"/>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4"/>
  </r>
  <r>
    <n v="50"/>
    <s v="13807.006755/2010-64"/>
    <x v="0"/>
    <x v="47"/>
    <x v="1"/>
    <s v="3302-009.519"/>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5"/>
  </r>
  <r>
    <n v="51"/>
    <s v="13807.006754/2010-10"/>
    <x v="0"/>
    <x v="47"/>
    <x v="1"/>
    <s v="3302-009.518"/>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6"/>
  </r>
  <r>
    <n v="52"/>
    <s v="13807.006753/2010-75"/>
    <x v="0"/>
    <x v="47"/>
    <x v="1"/>
    <s v="3302-009.517"/>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597"/>
  </r>
  <r>
    <n v="53"/>
    <s v="13807.006752/2010-21"/>
    <x v="0"/>
    <x v="47"/>
    <x v="1"/>
    <s v="3302-009.524"/>
    <x v="2"/>
    <x v="0"/>
    <s v="Acordam os membros do colegiado, por unanimidade de votos, em negar provimento ao recurso, nos termos do voto do relator. Este julgamento seguiu a sistemática dos recursos repetitivos, sendo-lhes aplicado o decidido no Acórdão nº 3302-009.523, de 24 de setembro de 2020, prolatado no julgamento do processo 13807.007083/2010-12,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54"/>
    <s v="13807.006751/2010-86"/>
    <x v="0"/>
    <x v="47"/>
    <x v="1"/>
    <s v="3302-009.516"/>
    <x v="2"/>
    <x v="0"/>
    <s v="Acordam os membros do colegiado, por unanimidade de votos, em negar provimento ao recurso, nos termos do voto do relator. Este julgamento seguiu a sistemática dos recursos repetitivos, sendo-lhes aplicado o decidido no Acórdão nº 3302-009.515, de 24 de setembro de 2020, prolatado no julgamento do processo 13807.006750/2010-3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55"/>
    <s v="13807.006750/2010-31"/>
    <x v="0"/>
    <x v="47"/>
    <x v="1"/>
    <s v="3302-009.515"/>
    <x v="2"/>
    <x v="0"/>
    <s v="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598"/>
  </r>
  <r>
    <n v="133"/>
    <s v="10540.722811/2018-49"/>
    <x v="0"/>
    <x v="31"/>
    <x v="3"/>
    <s v="1201-004.155"/>
    <x v="2"/>
    <x v="0"/>
    <s v="Acordam os membros do colegiado, por unanimidade de votos, conhecer parcialmente do recurso para, no mérito, negar provimento ao recurso voluntário. Este julgamento seguiu a sistemática dos recursos repetitivos, sendo-lhe aplicado o decidido no Acórdão nº 1201-004.154, de 15 de outubro de 2020, prolatado no julgamento do processo 10540.722969/2018-19, paradigma ao qual o presente processo foi vinculado._x000a__x000a_(assinado digitalmente)_x000a_Ricardo Antônio Carvalho Barbosa Presidente Red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256"/>
    <x v="414"/>
  </r>
  <r>
    <n v="259"/>
    <s v="10218.721005/2007-62"/>
    <x v="0"/>
    <x v="14"/>
    <x v="1"/>
    <s v="2202-007.482"/>
    <x v="2"/>
    <x v="0"/>
    <s v="Acordam os membros do colegiado, por unanimidade de votos, em não conhecer do recurso. Este julgamento seguiu a sistemática dos recursos repetitivos, sendo-lhe aplicado o decidido no Acórdão nº 2202-007.480, de 03 de novembro de 2020, prolatado no julgamento do processo 10218.720928/2007-05, paradigma ao qual o presente processo foi vinculado._x000a__x000a_(assinado digitalmente)_x000a_Ronnie Soares Anderson Presidente Redator_x000a__x000a_Participaram da sessão d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599"/>
  </r>
  <r>
    <n v="260"/>
    <s v="10218.720968/2007-49"/>
    <x v="0"/>
    <x v="14"/>
    <x v="1"/>
    <s v="2202-007.481"/>
    <x v="2"/>
    <x v="0"/>
    <s v="Acordam os membros do colegiado, por unanimidade de votos, em não conhecer do recurso. Este julgamento seguiu a sistemática dos recursos repetitivos, sendo-lhe aplicado o decidido no Acórdão nº 2202-007.480, de 03 de novembro de 2020, prolatado no julgamento do processo 10218.720928/2007-05, paradigma ao qual o presente processo foi vinculado._x000a__x000a_(assinado digitalmente)_x000a_Ronnie Soares Anderson Presidente Redator_x000a__x000a_Participaram da sessão d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414"/>
  </r>
  <r>
    <n v="309"/>
    <s v="13628.720199/2018-06"/>
    <x v="0"/>
    <x v="14"/>
    <x v="17"/>
    <s v="2402-009.103"/>
    <x v="2"/>
    <x v="0"/>
    <s v="Acordam os membros do colegiado, por unanimidade de votos, em negar provimento ao recurso voluntário. Este julgamento seguiu a sistemática dos recursos repetitivos, sendo-lhes aplicado o decidido no Acórdão nº 2402-009.102, de 3 de novembro de 2020, prolatado no julgamento do processo 10670.720912/2017-19, paradigma ao qual o presente processo foi vinculado._x000a_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56"/>
    <x v="414"/>
  </r>
  <r>
    <n v="352"/>
    <s v="13839.909814/2012-42"/>
    <x v="0"/>
    <x v="47"/>
    <x v="1"/>
    <s v="3402-007.759"/>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53"/>
    <s v="13839.909810/2012-64"/>
    <x v="0"/>
    <x v="47"/>
    <x v="1"/>
    <s v="3402-007.758"/>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1"/>
  </r>
  <r>
    <n v="354"/>
    <s v="13839.909808/2012-95"/>
    <x v="0"/>
    <x v="47"/>
    <x v="1"/>
    <s v="3402-007.757"/>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55"/>
    <s v="13839.909807/2012-41"/>
    <x v="0"/>
    <x v="47"/>
    <x v="1"/>
    <s v="3402-007.756"/>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56"/>
    <s v="13839.909806/2012-04"/>
    <x v="0"/>
    <x v="47"/>
    <x v="1"/>
    <s v="3402-007.755"/>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57"/>
    <s v="13839.909804/2012-15"/>
    <x v="0"/>
    <x v="47"/>
    <x v="1"/>
    <s v="3402-007.754"/>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58"/>
    <s v="13839.909802/2012-18"/>
    <x v="0"/>
    <x v="47"/>
    <x v="1"/>
    <s v="3402-007.753"/>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2"/>
  </r>
  <r>
    <n v="359"/>
    <s v="13839.909801/2012-73"/>
    <x v="0"/>
    <x v="47"/>
    <x v="1"/>
    <s v="3402-007.752"/>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60"/>
    <s v="13839.909798/2012-98"/>
    <x v="0"/>
    <x v="47"/>
    <x v="1"/>
    <s v="3402-007.751"/>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61"/>
    <s v="13839.909797/2012-43"/>
    <x v="0"/>
    <x v="47"/>
    <x v="1"/>
    <s v="3402-007.750"/>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0"/>
  </r>
  <r>
    <n v="363"/>
    <s v="13839.901166/2014-48"/>
    <x v="0"/>
    <x v="47"/>
    <x v="1"/>
    <s v="3402-007.749"/>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3"/>
  </r>
  <r>
    <n v="364"/>
    <s v="13839.901160/2014-71"/>
    <x v="0"/>
    <x v="47"/>
    <x v="1"/>
    <s v="3402-007.748"/>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603"/>
  </r>
  <r>
    <n v="365"/>
    <s v="13839.901154/2014-13"/>
    <x v="0"/>
    <x v="47"/>
    <x v="1"/>
    <s v="3402-007.747"/>
    <x v="2"/>
    <x v="0"/>
    <s v="Acordam os membros do colegiado, por unanimidade de votos, em negar provimento ao recurso voluntário. Este julgamento seguiu a sistemática dos recursos repetitivos, sendo-lhe aplicado o decidido no Acórdão nº 3402-007.746, de 24 de setembro de 2020, prolatado no julgamento do processo 13839.909792/2012-11, paradigma ao qual o presente processo foi vinculado._x000a__x000a_(assinado digitalmente)_x000a_Rodrigo Mineiro Fernandes  Presidente Redator_x000a_Participaram da sessão d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414"/>
  </r>
  <r>
    <n v="375"/>
    <s v="13154.720123/2019-77"/>
    <x v="0"/>
    <x v="14"/>
    <x v="17"/>
    <s v="2402-009.110"/>
    <x v="2"/>
    <x v="0"/>
    <s v="Acordam os membros do colegiado, por unanimidade de votos, em negar provimento ao recurso voluntário. Este julgamento seguiu a sistemática dos recursos repetitivos, sendo-lhes aplicado o decidido no Acórdão nº 2402-009.109, de 3 de novembro de 2020, prolatado no julgamento do processo 11707.720583/2017-1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56"/>
    <x v="414"/>
  </r>
  <r>
    <n v="395"/>
    <s v="13678.720005/2016-15"/>
    <x v="0"/>
    <x v="14"/>
    <x v="17"/>
    <s v="2402-009.126"/>
    <x v="2"/>
    <x v="0"/>
    <s v="Acordam os membros do colegiado, por unanimidade de votos, em negar provimento ao recurso voluntário. Este julgamento seguiu a sistemática dos recursos repetitivos, sendo-lhes aplicado o decidido no Acórdão nº 2402-009.125, de 3 de novembro de 2020, prolatado no julgamento do processo 15553.720825/2015-50,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56"/>
    <x v="414"/>
  </r>
  <r>
    <n v="399"/>
    <s v="10680.724082/2019-41"/>
    <x v="0"/>
    <x v="14"/>
    <x v="17"/>
    <s v="2402-009.137"/>
    <x v="2"/>
    <x v="0"/>
    <s v="Acordam os membros do colegiado, por unanimidade de votos, em negar provimento ao recurso voluntário. Este julgamento seguiu a sistemática dos recursos repetitivos, sendo-lhes aplicado o decidido no Acórdão nº 2402-009.136, de 3 de novembro de 2020, prolatado no julgamento do processo 13983.720244/2015-22, paradigma ao qual o presente processo foi vinculado._x000a_(documento assinado digitalmente)_x000a_Denny Medeiros da Silveira  Presidente Redator_x000a__x000a_Participaram da sessão de julgamento os Conselheiros: Denny Medeiros da Silveira, Márcio Augusto Sekeff Sallem, Ana Claudia Borges de Oliveira, Luis Henrique Dias Lima, Renata Toratti Cassini, Gregório Rechmann Júnior, Rafael Mazzer de Oliveira Ramos e Francisco Ibiapino Luz"/>
    <x v="256"/>
    <x v="414"/>
  </r>
  <r>
    <n v="405"/>
    <s v="13896.906714/2015-22"/>
    <x v="0"/>
    <x v="23"/>
    <x v="1"/>
    <s v="3302-009.874"/>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4"/>
  </r>
  <r>
    <n v="406"/>
    <s v="13896.905549/2015-91"/>
    <x v="0"/>
    <x v="23"/>
    <x v="1"/>
    <s v="3302-009.873"/>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5"/>
  </r>
  <r>
    <n v="407"/>
    <s v="13896.905548/2015-47"/>
    <x v="0"/>
    <x v="23"/>
    <x v="1"/>
    <s v="3302-009.872"/>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6"/>
  </r>
  <r>
    <n v="408"/>
    <s v="13896.905545/2015-11"/>
    <x v="0"/>
    <x v="23"/>
    <x v="1"/>
    <s v="3302-009.871"/>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7"/>
  </r>
  <r>
    <n v="409"/>
    <s v="13896.905544/2015-69"/>
    <x v="0"/>
    <x v="23"/>
    <x v="1"/>
    <s v="3302-009.870"/>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7"/>
  </r>
  <r>
    <n v="410"/>
    <s v="13896.905543/2015-14"/>
    <x v="0"/>
    <x v="23"/>
    <x v="1"/>
    <s v="3302-009.869"/>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8"/>
  </r>
  <r>
    <n v="411"/>
    <s v="13896.905542/2015-70"/>
    <x v="0"/>
    <x v="23"/>
    <x v="1"/>
    <s v="3302-009.868"/>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9"/>
  </r>
  <r>
    <n v="412"/>
    <s v="13896.905541/2015-25"/>
    <x v="0"/>
    <x v="23"/>
    <x v="1"/>
    <s v="3302-009.867"/>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0"/>
  </r>
  <r>
    <n v="413"/>
    <s v="13896.905540/2015-81"/>
    <x v="0"/>
    <x v="23"/>
    <x v="1"/>
    <s v="3302-009.866"/>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1"/>
  </r>
  <r>
    <n v="414"/>
    <s v="13896.905539/2015-56"/>
    <x v="0"/>
    <x v="23"/>
    <x v="1"/>
    <s v="3302-009.865"/>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2"/>
  </r>
  <r>
    <n v="415"/>
    <s v="13896.905538/2015-10"/>
    <x v="0"/>
    <x v="23"/>
    <x v="1"/>
    <s v="3302-009.864"/>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3"/>
  </r>
  <r>
    <n v="416"/>
    <s v="13896.905537/2015-67"/>
    <x v="0"/>
    <x v="23"/>
    <x v="1"/>
    <s v="3302-009.863"/>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4"/>
  </r>
  <r>
    <n v="417"/>
    <s v="13896.905536/2015-12"/>
    <x v="0"/>
    <x v="23"/>
    <x v="1"/>
    <s v="3302-009.862"/>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4"/>
  </r>
  <r>
    <n v="418"/>
    <s v="13896.901181/2017-54"/>
    <x v="0"/>
    <x v="23"/>
    <x v="1"/>
    <s v="3302-009.861"/>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0"/>
  </r>
  <r>
    <n v="419"/>
    <s v="13896.901180/2017-18"/>
    <x v="0"/>
    <x v="23"/>
    <x v="1"/>
    <s v="3302-009.860"/>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6"/>
  </r>
  <r>
    <n v="420"/>
    <s v="13896.901179/2017-85"/>
    <x v="0"/>
    <x v="23"/>
    <x v="1"/>
    <s v="3302-009.859"/>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5"/>
  </r>
  <r>
    <n v="421"/>
    <s v="13896.901178/2017-31"/>
    <x v="0"/>
    <x v="23"/>
    <x v="1"/>
    <s v="3302-009.858"/>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5"/>
  </r>
  <r>
    <n v="422"/>
    <s v="13896.901177/2017-96"/>
    <x v="0"/>
    <x v="23"/>
    <x v="1"/>
    <s v="3302-009.857"/>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4"/>
  </r>
  <r>
    <n v="423"/>
    <s v="13896.901176/2017-41"/>
    <x v="0"/>
    <x v="23"/>
    <x v="1"/>
    <s v="3302-009.856"/>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05"/>
  </r>
  <r>
    <n v="424"/>
    <s v="13896.901175/2017-05"/>
    <x v="0"/>
    <x v="23"/>
    <x v="1"/>
    <s v="3302-009.855"/>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1"/>
  </r>
  <r>
    <n v="425"/>
    <s v="13896.901174/2017-52"/>
    <x v="0"/>
    <x v="23"/>
    <x v="1"/>
    <s v="3302-009.854"/>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612"/>
  </r>
  <r>
    <n v="426"/>
    <s v="13896.901173/2017-16"/>
    <x v="0"/>
    <x v="23"/>
    <x v="1"/>
    <s v="3302-009.853"/>
    <x v="2"/>
    <x v="0"/>
    <s v="Acordam os membros do colegiado, por unanimidade de votos, em não conhecer do recurso, nos termos do voto condutor. Este julgamento seguiu a sistemática dos recursos repetitivos, sendo-lhe aplicado o decidido no Acórdão nº 3302-009.852, de 22 de outubro de 2020, prolatado no julgamento do processo 13896.901172/2017-63, paradigma ao qual o presente processo foi vinculado._x000a__x000a_(assinado digitalmente)_x000a_Gilson Macedo Rosenburg Filho  Presidente Redator_x000a_Participaram da sessão de julgamento os Conselheiros: Corintho Oliveira Machado, Walker Araujo, Vinicius Guimarães, Jose Renato Pereira de Deus, Jorge Lima Abud, Raphael Madeira Abad, Denise Madalena Green e Gilson Macedo Rosenburg Filho (Presidente)."/>
    <x v="256"/>
    <x v="414"/>
  </r>
  <r>
    <n v="438"/>
    <s v="10711.721868/2011-45"/>
    <x v="0"/>
    <x v="3"/>
    <x v="1"/>
    <s v="3302-009.669"/>
    <x v="2"/>
    <x v="0"/>
    <s v="Acordam os membros do colegiado, por unanimidade de votos, em rejeitar a preliminar arguida. No mérito, por unanimidade de votos, em negar provimento ao recurso, nos termos do voto condutor. Este julgamento seguiu a sistemática dos recursos repetitivos, sendo-lhe aplicado o decidido no Acórdão nº 3302-009.668, de 20 de outubro de 2020, prolatado no julgamento do processo 10711.721867/2011-09,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256"/>
    <x v="414"/>
  </r>
  <r>
    <n v="451"/>
    <s v="13984.720771/2013-65"/>
    <x v="0"/>
    <x v="11"/>
    <x v="1"/>
    <s v="2202-007.308"/>
    <x v="2"/>
    <x v="0"/>
    <s v="Acordam os membros do colegiado, por unanimidade de votos, em negar provimento ao recurso. Este julgamento seguiu a sistemática dos recursos repetitivos, sendo-lhe aplicado o decidido no Acórdão nº 2202-007.307, de 06 de outubro de 2020, prolatado no julgamento do processo 13984.720770/2013-11, paradigma ao qual o presente processo foi vinculado._x000a__x000a_(assinado digitalmente)_x000a_Ronnie Soares Anderson  Presidente Redator_x000a__x000a_Participaram da sessão de julgamento os Conselheiros: Mario Hermes Soares Campos, Martin da Silva Gesto, Ricardo Chiavegatto de Lima, Ludmila Mara Monteiro de Oliveira, Caio Eduardo Zerbeto Rocha, Leonam Rocha de Medeiros, Juliano Fernandes Ayres e Ronnie Soares Anderson."/>
    <x v="256"/>
    <x v="616"/>
  </r>
  <r>
    <n v="538"/>
    <s v="10480.908149/2012-89"/>
    <x v="0"/>
    <x v="33"/>
    <x v="31"/>
    <s v="1302-004.866"/>
    <x v="2"/>
    <x v="0"/>
    <s v="Acordam os membros do colegiado, por unanimidade de votos, em negar provimento ao recurso voluntário, nos termos do voto condutor. Este julgamento seguiu a sistemática dos recursos repetitivos, sendo-lhe aplicado o decidido no Acórdão nº 1302-004.863, de 13 de outubro de 2020, prolatado no julgamento do processo 10480.908150/2012-11, paradigma ao qual o presente processo foi vinculado._x000a__x000a_(assinado digitalmente)_x000a_Luiz Tadeu Matosinho Machado  Presidente Redator_x000a_Participaram da sessão de julgamento os Conselheiros: Paulo Henrique Silva Figueiredo, Gustavo Guimarães da Fonseca, Ricardo Marozzi Gregório, Flávio Machado Vilhena Dias, Andréia Lucia Machado Mourão, Cleucio Santos Nunes, Fabiana Okchstein Kelbert, Luiz Tadeu Matosinho Machado (Presidente)."/>
    <x v="256"/>
    <x v="617"/>
  </r>
  <r>
    <n v="539"/>
    <s v="10480.908148/2012-34"/>
    <x v="0"/>
    <x v="33"/>
    <x v="31"/>
    <s v="1302-004.865"/>
    <x v="2"/>
    <x v="0"/>
    <s v="Acordam os membros do colegiado, por unanimidade de votos, em negar provimento ao recurso voluntário, nos termos do voto condutor. Este julgamento seguiu a sistemática dos recursos repetitivos, sendo-lhe aplicado o decidido no Acórdão nº 1302-004.863, de 13 de outubro de 2020, prolatado no julgamento do processo 10480.908150/2012-11, paradigma ao qual o presente processo foi vinculado._x000a__x000a_(assinado digitalmente)_x000a_Luiz Tadeu Matosinho Machado  Presidente Redator_x000a_Participaram da sessão de julgamento os Conselheiros: Paulo Henrique Silva Figueiredo, Gustavo Guimarães da Fonseca, Ricardo Marozzi Gregório, Flávio Machado Vilhena Dias, Andréia Lucia Machado Mourão, Cleucio Santos Nunes, Fabiana Okchstein Kelbert, Luiz Tadeu Matosinho Machado (Presidente)."/>
    <x v="256"/>
    <x v="617"/>
  </r>
  <r>
    <n v="540"/>
    <s v="10480.908147/2012-90"/>
    <x v="0"/>
    <x v="33"/>
    <x v="31"/>
    <s v="1302-004.864"/>
    <x v="2"/>
    <x v="0"/>
    <s v="Acordam os membros do colegiado, por unanimidade de votos, em negar provimento ao recurso voluntário, nos termos do voto condutor. Este julgamento seguiu a sistemática dos recursos repetitivos, sendo-lhe aplicado o decidido no Acórdão nº 1302-004.863, de 13 de outubro de 2020, prolatado no julgamento do processo 10480.908150/2012-11, paradigma ao qual o presente processo foi vinculado._x000a__x000a_(assinado digitalmente)_x000a_Luiz Tadeu Matosinho Machado  Presidente Redator_x000a_Participaram da sessão de julgamento os Conselheiros: Paulo Henrique Silva Figueiredo, Gustavo Guimarães da Fonseca, Ricardo Marozzi Gregório, Flávio Machado Vilhena Dias, Andréia Lucia Machado Mourão, Cleucio Santos Nunes, Fabiana Okchstein Kelbert, Luiz Tadeu Matosinho Machado (Presidente)."/>
    <x v="256"/>
    <x v="414"/>
  </r>
  <r>
    <n v="546"/>
    <s v="13971.721417/2014-88"/>
    <x v="0"/>
    <x v="10"/>
    <x v="1"/>
    <s v="2401-008.656"/>
    <x v="2"/>
    <x v="0"/>
    <s v="Acordam os membros do colegiado, por unanimidade de votos, em negar provimento ao recurso voluntário. Votaram pelas conclusões os conselheiros Rayd Santana Ferreira, Andréa Viana Arrais Egypto e Matheus Soares Leite. Este julgamento seguiu a sistemática dos recursos repetitivos, sendo-lhes aplicado o decidido no Acórdão nº 2401-008.655, de 04 de novembro de 2020, prolatado no julgamento do processo 13971.721416/2014-33, paradigma ao qual o presente processo foi vinculado._x000a_(documento assinado digitalmente)_x000a_Miriam Denise Xavier  Presidente Redatora_x000a__x000a_Participaram da sessão de julgamento os Conselheiros: Miriam Denise Xavier, Cleberson Alex Friess, Rayd Santana Ferreira, Andrea Viana Arrais Egypto, José Luís Hentsch Benjamin Pinheiro, Matheus Soares Leite, Rodrigo Lopes Araújo, André Luis Ulrich Pinto (suplente convocado)."/>
    <x v="256"/>
    <x v="414"/>
  </r>
  <r>
    <n v="606"/>
    <s v="10930.902141/2013-44"/>
    <x v="0"/>
    <x v="16"/>
    <x v="1"/>
    <s v="3302-010.060"/>
    <x v="2"/>
    <x v="0"/>
    <s v="Acordam os membros do colegiado, por unanimidade de votos, em negar provimento ao recurso, nos termos do voto condutor. Este julgamento seguiu a sistemática dos recursos repetitivos, sendo-lhes aplicado o decidido no Acórdão nº 3302-010.054, de 18 de novembro de 2020, prolatado no julgamento do processo 10930.902139/2013-75,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256"/>
    <x v="618"/>
  </r>
  <r>
    <n v="607"/>
    <s v="10930.902140/2013-08"/>
    <x v="0"/>
    <x v="16"/>
    <x v="1"/>
    <s v="3302-010.059"/>
    <x v="2"/>
    <x v="0"/>
    <s v="Acordam os membros do colegiado, por unanimidade de votos, em negar provimento ao recurso, nos termos do voto condutor. Este julgamento seguiu a sistemática dos recursos repetitivos, sendo-lhes aplicado o decidido no Acórdão nº 3302-010.054, de 18 de novembro de 2020, prolatado no julgamento do processo 10930.902139/2013-75,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256"/>
    <x v="618"/>
  </r>
  <r>
    <n v="608"/>
    <s v="10930.901522/2014-97"/>
    <x v="0"/>
    <x v="16"/>
    <x v="1"/>
    <s v="3302-010.058"/>
    <x v="2"/>
    <x v="0"/>
    <s v="Acordam os membros do colegiado, por unanimidade de votos, em negar provimento ao recurso, nos termos do voto condutor. Este julgamento seguiu a sistemática dos recursos repetitivos, sendo-lhes aplicado o decidido no Acórdão nº 3302-010.054, de 18 de novembro de 2020, prolatado no julgamento do processo 10930.902139/2013-75,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256"/>
    <x v="619"/>
  </r>
  <r>
    <n v="609"/>
    <s v="10930.900303/2014-91"/>
    <x v="0"/>
    <x v="16"/>
    <x v="1"/>
    <s v="3302-010.056"/>
    <x v="2"/>
    <x v="0"/>
    <s v="Acordam os membros do colegiado, por unanimidade de votos, em negar provimento ao recurso, nos termos do voto condutor. Este julgamento seguiu a sistemática dos recursos repetitivos, sendo-lhes aplicado o decidido no Acórdão nº 3302-010.054, de 18 de novembro de 2020, prolatado no julgamento do processo 10930.902139/2013-75, paradigma ao qual o presente processo foi vinculado._x000a__x000a_(assinado digitalmente)_x000a_Gilson Macedo Rosenburg Filho  Presidente Redator_x000a__x000a_Participaram da sessão de julgamento os Conselheiros: Corintho Oliveira Machado, Walker Araujo, Vinicius Guimarães, Jose Renato Pereira de Deus, Jorge Lima Abud, Raphael Madeira Abad, Denise Madalena Green e Gilson Macedo Rosenburg Filho (Presidente)."/>
    <x v="256"/>
    <x v="620"/>
  </r>
  <r>
    <n v="615"/>
    <s v="11128.724812/2015-19"/>
    <x v="0"/>
    <x v="40"/>
    <x v="1"/>
    <s v="3301-008.603"/>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1"/>
  </r>
  <r>
    <n v="616"/>
    <s v="11128.724499/2012-76"/>
    <x v="0"/>
    <x v="40"/>
    <x v="1"/>
    <s v="3301-008.602"/>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2"/>
  </r>
  <r>
    <n v="617"/>
    <s v="11128.724444/2012-66"/>
    <x v="0"/>
    <x v="40"/>
    <x v="1"/>
    <s v="3301-008.601"/>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3"/>
  </r>
  <r>
    <n v="618"/>
    <s v="11128.724185/2012-73"/>
    <x v="0"/>
    <x v="40"/>
    <x v="1"/>
    <s v="3301-008.600"/>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4"/>
  </r>
  <r>
    <n v="619"/>
    <s v="12689.720589/2012-03"/>
    <x v="0"/>
    <x v="40"/>
    <x v="1"/>
    <s v="3301-008.616"/>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5"/>
  </r>
  <r>
    <n v="620"/>
    <s v="12689.720315/2015-59"/>
    <x v="0"/>
    <x v="40"/>
    <x v="1"/>
    <s v="3301-008.615"/>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6"/>
  </r>
  <r>
    <n v="621"/>
    <s v="12689.720168/2015-17"/>
    <x v="0"/>
    <x v="40"/>
    <x v="1"/>
    <s v="3301-008.614"/>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7"/>
  </r>
  <r>
    <n v="622"/>
    <s v="12466.722353/2011-37"/>
    <x v="0"/>
    <x v="40"/>
    <x v="1"/>
    <s v="3301-008.613"/>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8"/>
  </r>
  <r>
    <n v="623"/>
    <s v="11684.720830/2013-54"/>
    <x v="0"/>
    <x v="40"/>
    <x v="1"/>
    <s v="3301-008.609"/>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9"/>
  </r>
  <r>
    <n v="624"/>
    <s v="12266.721241/2011-15"/>
    <x v="0"/>
    <x v="40"/>
    <x v="1"/>
    <s v="3301-008.612"/>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0"/>
  </r>
  <r>
    <n v="625"/>
    <s v="12266.720959/2015-18"/>
    <x v="0"/>
    <x v="40"/>
    <x v="1"/>
    <s v="3301-008.611"/>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1"/>
  </r>
  <r>
    <n v="626"/>
    <s v="12266.720064/2011-50"/>
    <x v="0"/>
    <x v="40"/>
    <x v="1"/>
    <s v="3301-008.610"/>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2"/>
  </r>
  <r>
    <n v="627"/>
    <s v="15771.720725/2013-97"/>
    <x v="0"/>
    <x v="40"/>
    <x v="1"/>
    <s v="3301-008.621"/>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23"/>
  </r>
  <r>
    <n v="628"/>
    <s v="15771.720724/2013-42"/>
    <x v="0"/>
    <x v="40"/>
    <x v="1"/>
    <s v="3301-008.620"/>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3"/>
  </r>
  <r>
    <n v="629"/>
    <s v="15771.720723/2013-06"/>
    <x v="0"/>
    <x v="40"/>
    <x v="1"/>
    <s v="3301-008.619"/>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4"/>
  </r>
  <r>
    <n v="630"/>
    <s v="15771.720722/2013-53"/>
    <x v="0"/>
    <x v="40"/>
    <x v="1"/>
    <s v="3301-008.618"/>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5"/>
  </r>
  <r>
    <n v="631"/>
    <s v="15771.720516/2013-43"/>
    <x v="0"/>
    <x v="40"/>
    <x v="1"/>
    <s v="3301-008.617"/>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6"/>
  </r>
  <r>
    <n v="632"/>
    <s v="11128.735687/2013-19"/>
    <x v="0"/>
    <x v="40"/>
    <x v="1"/>
    <s v="3301-008.608"/>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7"/>
  </r>
  <r>
    <n v="633"/>
    <s v="11128.734942/2013-06"/>
    <x v="0"/>
    <x v="40"/>
    <x v="1"/>
    <s v="3301-008.607"/>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8"/>
  </r>
  <r>
    <n v="634"/>
    <s v="11128.726015/2015-76"/>
    <x v="0"/>
    <x v="40"/>
    <x v="1"/>
    <s v="3301-008.606"/>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39"/>
  </r>
  <r>
    <n v="635"/>
    <s v="11128.725873/2012-51"/>
    <x v="0"/>
    <x v="40"/>
    <x v="1"/>
    <s v="3301-008.605"/>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0"/>
  </r>
  <r>
    <n v="636"/>
    <s v="11128.725025/2014-11"/>
    <x v="0"/>
    <x v="40"/>
    <x v="1"/>
    <s v="3301-008.604"/>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1"/>
  </r>
  <r>
    <n v="637"/>
    <s v="15771.722797/2014-50"/>
    <x v="0"/>
    <x v="40"/>
    <x v="1"/>
    <s v="3301-008.628"/>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2"/>
  </r>
  <r>
    <n v="638"/>
    <s v="15771.722617/2013-59"/>
    <x v="0"/>
    <x v="40"/>
    <x v="1"/>
    <s v="3301-008.627"/>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3"/>
  </r>
  <r>
    <n v="639"/>
    <s v="15771.721675/2012-84"/>
    <x v="0"/>
    <x v="40"/>
    <x v="1"/>
    <s v="3301-008.626"/>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4"/>
  </r>
  <r>
    <n v="640"/>
    <s v="15771.721491/2013-03"/>
    <x v="0"/>
    <x v="40"/>
    <x v="1"/>
    <s v="3301-008.625"/>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5"/>
  </r>
  <r>
    <n v="641"/>
    <s v="15771.721024/2012-94"/>
    <x v="0"/>
    <x v="40"/>
    <x v="1"/>
    <s v="3301-008.624"/>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6"/>
  </r>
  <r>
    <n v="642"/>
    <s v="15771.720801/2014-45"/>
    <x v="0"/>
    <x v="40"/>
    <x v="1"/>
    <s v="3301-008.623"/>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7"/>
  </r>
  <r>
    <n v="643"/>
    <s v="15771.720764/2012-11"/>
    <x v="0"/>
    <x v="40"/>
    <x v="1"/>
    <s v="3301-008.622"/>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8"/>
  </r>
  <r>
    <n v="644"/>
    <s v="10950.724107/2015-56"/>
    <x v="0"/>
    <x v="40"/>
    <x v="1"/>
    <s v="3301-008.590"/>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49"/>
  </r>
  <r>
    <n v="645"/>
    <s v="11128.723915/2013-08"/>
    <x v="0"/>
    <x v="40"/>
    <x v="1"/>
    <s v="3301-008.599"/>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0"/>
  </r>
  <r>
    <n v="646"/>
    <s v="11128.723809/2013-16"/>
    <x v="0"/>
    <x v="40"/>
    <x v="1"/>
    <s v="3301-008.598"/>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1"/>
  </r>
  <r>
    <n v="647"/>
    <s v="11128.723796/2012-02"/>
    <x v="0"/>
    <x v="40"/>
    <x v="1"/>
    <s v="3301-008.597"/>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2"/>
  </r>
  <r>
    <n v="648"/>
    <s v="11128.723470/2012-77"/>
    <x v="0"/>
    <x v="40"/>
    <x v="1"/>
    <s v="3301-008.596"/>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3"/>
  </r>
  <r>
    <n v="649"/>
    <s v="11128.723403/2012-52"/>
    <x v="0"/>
    <x v="40"/>
    <x v="1"/>
    <s v="3301-008.595"/>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4"/>
  </r>
  <r>
    <n v="650"/>
    <s v="10711.723450/2014-15"/>
    <x v="0"/>
    <x v="40"/>
    <x v="1"/>
    <s v="3301-008.589"/>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5"/>
  </r>
  <r>
    <n v="651"/>
    <s v="10711.720080/2015-45"/>
    <x v="0"/>
    <x v="40"/>
    <x v="1"/>
    <s v="3301-008.588"/>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6"/>
  </r>
  <r>
    <n v="652"/>
    <s v="11128.722909/2012-44"/>
    <x v="0"/>
    <x v="40"/>
    <x v="1"/>
    <s v="3301-008.594"/>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7"/>
  </r>
  <r>
    <n v="653"/>
    <s v="11128.722589/2011-41"/>
    <x v="0"/>
    <x v="40"/>
    <x v="1"/>
    <s v="3301-008.593"/>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8"/>
  </r>
  <r>
    <n v="654"/>
    <s v="11128.721548/2011-38"/>
    <x v="0"/>
    <x v="40"/>
    <x v="1"/>
    <s v="3301-008.592"/>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59"/>
  </r>
  <r>
    <n v="655"/>
    <s v="11128.721267/2012-66"/>
    <x v="0"/>
    <x v="40"/>
    <x v="1"/>
    <s v="3301-008.591"/>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60"/>
  </r>
  <r>
    <n v="656"/>
    <s v="10314.001461/2011-81"/>
    <x v="0"/>
    <x v="40"/>
    <x v="1"/>
    <s v="3301-008.587"/>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61"/>
  </r>
  <r>
    <n v="657"/>
    <s v="10283.003517/2011-46"/>
    <x v="0"/>
    <x v="40"/>
    <x v="1"/>
    <s v="3301-008.586"/>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62"/>
  </r>
  <r>
    <n v="658"/>
    <s v="10215.720590/2013-51"/>
    <x v="0"/>
    <x v="40"/>
    <x v="1"/>
    <s v="3301-008.585"/>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63"/>
  </r>
  <r>
    <n v="659"/>
    <s v="10209.720166/2012-13"/>
    <x v="0"/>
    <x v="40"/>
    <x v="1"/>
    <s v="3301-008.584"/>
    <x v="2"/>
    <x v="0"/>
    <s v="Acordam os membros do Colegiado, por unanimidade de votos, rejeitar as preliminares e, no mérito, negar provimento ao recurso voluntário. Este julgamento seguiu a sistemática dos recursos repetitivos, sendo-lhe aplicado o decidido no Acórdão nº 3301-008.583, de 21 de setembro de 2020, prolatado no julgamento do processo 10209.720005/2013-01, paradigma ao qual o presente processo foi vinculado._x000a_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414"/>
  </r>
  <r>
    <n v="732"/>
    <s v="10880.960909/2008-70"/>
    <x v="0"/>
    <x v="49"/>
    <x v="65"/>
    <s v="1401-004.394"/>
    <x v="2"/>
    <x v="0"/>
    <s v="Acordam os membros do colegiado, por unanimidade de votos, negar provimento ao recurso voluntário. Este julgamento seguiu a sistemática dos recursos repetitivos, sendo-lhe aplicado o decidido no Acórdão nº 1401-004.392, de 17 de junho de 2020, prolatado no julgamento do processo 10880.954206/2008-11, paradigma ao qual o presente processo foi vinculado._x000a_(assinado digitalmente)_x000a_Luiz Augusto de Souza Gonçalves  Presidente Redator_x000a__x000a_Participaram da sessão de julgamento os Conselheiros: Cláudio de Andrade Camerano, Daniel Ribeiro Silva, Carlos André Soares Nogueira, Luciana Yoshihara Arcangelo Zanin, Nelso Kichel, Letícia Domingues Costa Braga, Eduardo Morgado Rodrigues e Luiz Augusto de Souza Gonçalves (Presidente)."/>
    <x v="256"/>
    <x v="664"/>
  </r>
  <r>
    <n v="733"/>
    <s v="10880.954207/2008-57"/>
    <x v="0"/>
    <x v="49"/>
    <x v="65"/>
    <s v="1401-004.393"/>
    <x v="2"/>
    <x v="0"/>
    <s v="Acordam os membros do colegiado, por unanimidade de votos, negar provimento ao recurso voluntário. Este julgamento seguiu a sistemática dos recursos repetitivos, sendo-lhe aplicado o decidido no Acórdão nº 1401-004.392, de 17 de junho de 2020, prolatado no julgamento do processo 10880.954206/2008-11, paradigma ao qual o presente processo foi vinculado._x000a_(assinado digitalmente)_x000a_Luiz Augusto de Souza Gonçalves  Presidente Redator_x000a__x000a_Participaram da sessão de julgamento os Conselheiros: Cláudio de Andrade Camerano, Daniel Ribeiro Silva, Carlos André Soares Nogueira, Luciana Yoshihara Arcangelo Zanin, Nelso Kichel, Letícia Domingues Costa Braga, Eduardo Morgado Rodrigues e Luiz Augusto de Souza Gonçalves (Presidente)."/>
    <x v="256"/>
    <x v="414"/>
  </r>
  <r>
    <n v="741"/>
    <s v="13851.000106/2005-57"/>
    <x v="0"/>
    <x v="16"/>
    <x v="51"/>
    <s v="3201-007.512"/>
    <x v="2"/>
    <x v="0"/>
    <s v="Acordam os membros do colegiado, por unanimidade de votos, em negar provimento ao Recurso Voluntário. Este julgamento seguiu a sistemática dos recursos repetitivos, sendo-lhes aplicado o decidido no Acórdão nº 3201-007.508, de 18 de novembro de 2020, prolatado no julgamento do processo 13851.000101/2005-24, paradigma ao qual o presente processo foi vinculado._x000a_(assinado digitalmente)_x000a_Paulo Roberto Duarte Moreira  Presidente Red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56"/>
    <x v="665"/>
  </r>
  <r>
    <n v="742"/>
    <s v="13851.000105/2005-11"/>
    <x v="0"/>
    <x v="16"/>
    <x v="51"/>
    <s v="3201-007.511"/>
    <x v="2"/>
    <x v="0"/>
    <s v="Acordam os membros do colegiado, por unanimidade de votos, em negar provimento ao Recurso Voluntário. Este julgamento seguiu a sistemática dos recursos repetitivos, sendo-lhes aplicado o decidido no Acórdão nº 3201-007.508, de 18 de novembro de 2020, prolatado no julgamento do processo 13851.000101/2005-24, paradigma ao qual o presente processo foi vinculado._x000a_(assinado digitalmente)_x000a_Paulo Roberto Duarte Moreira  Presidente Red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56"/>
    <x v="665"/>
  </r>
  <r>
    <n v="743"/>
    <s v="13851.000104/2005-68"/>
    <x v="0"/>
    <x v="16"/>
    <x v="51"/>
    <s v="3201-007.510"/>
    <x v="2"/>
    <x v="0"/>
    <s v="Acordam os membros do colegiado, por unanimidade de votos, em negar provimento ao Recurso Voluntário. Este julgamento seguiu a sistemática dos recursos repetitivos, sendo-lhes aplicado o decidido no Acórdão nº 3201-007.508, de 18 de novembro de 2020, prolatado no julgamento do processo 13851.000101/2005-24, paradigma ao qual o presente processo foi vinculado._x000a_(assinado digitalmente)_x000a_Paulo Roberto Duarte Moreira  Presidente Red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56"/>
    <x v="665"/>
  </r>
  <r>
    <n v="744"/>
    <s v="13851.000103/2005-13"/>
    <x v="0"/>
    <x v="16"/>
    <x v="51"/>
    <s v="3201-007.509"/>
    <x v="2"/>
    <x v="0"/>
    <s v="Acordam os membros do colegiado, por unanimidade de votos, em negar provimento ao Recurso Voluntário. Este julgamento seguiu a sistemática dos recursos repetitivos, sendo-lhes aplicado o decidido no Acórdão nº 3201-007.508, de 18 de novembro de 2020, prolatado no julgamento do processo 13851.000101/2005-24, paradigma ao qual o presente processo foi vinculado._x000a_(assinado digitalmente)_x000a_Paulo Roberto Duarte Moreira  Presidente Red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56"/>
    <x v="414"/>
  </r>
  <r>
    <n v="785"/>
    <s v="10640.722653/2012-11"/>
    <x v="0"/>
    <x v="25"/>
    <x v="1"/>
    <s v="2301-007.776"/>
    <x v="2"/>
    <x v="0"/>
    <s v="Acordam os membros do colegiado, por unanimidade de votos em afastar a decadência e negar provimento ao recurso. Este julgamento seguiu a sistemática dos recursos repetitivos, sendo-lhes aplicado o decidido no Acórdão nº 2301-007.773, de 01 de setembro de 2020, prolatado no julgamento do processo 10640.722655/2012-01, paradigma ao qual o presente processo foi vinculado._x000a__x000a_(documento assinado digitalmente)_x000a_Sheila Aires Cartaxo Gomes  Presidente e Redatora_x000a_Participaram da sessão de julgamento os Conselheiros: Joao Mauricio Vital, Wesley Rocha, Cleber Ferreira Nunes Leite, Fernanda Melo Leal, Paulo Cesar Macedo Pessoa, Leticia Lacerda de Castro, Mauricio Dalri Timm do Valle, Sheila Aires Cartaxo Gomes (Presidente)."/>
    <x v="256"/>
    <x v="666"/>
  </r>
  <r>
    <n v="786"/>
    <s v="10640.722650/2012-70"/>
    <x v="0"/>
    <x v="25"/>
    <x v="1"/>
    <s v="2301-007.775"/>
    <x v="2"/>
    <x v="0"/>
    <s v="Acordam os membros do colegiado, por unanimidade de votos em afastar a decadência e negar provimento ao recurso. Este julgamento seguiu a sistemática dos recursos repetitivos, sendo-lhes aplicado o decidido no Acórdão nº 2301-007.773, de 01 de setembro de 2020, prolatado no julgamento do processo 10640.722655/2012-01, paradigma ao qual o presente processo foi vinculado._x000a__x000a_(documento assinado digitalmente)_x000a_Sheila Aires Cartaxo Gomes  Presidente e Redatora_x000a_Participaram da sessão de julgamento os Conselheiros: Joao Mauricio Vital, Wesley Rocha, Cleber Ferreira Nunes Leite, Fernanda Melo Leal, Paulo Cesar Macedo Pessoa, Leticia Lacerda de Castro, Mauricio Dalri Timm do Valle, Sheila Aires Cartaxo Gomes (Presidente)."/>
    <x v="256"/>
    <x v="666"/>
  </r>
  <r>
    <n v="787"/>
    <s v="10640.722649/2012-45"/>
    <x v="0"/>
    <x v="25"/>
    <x v="1"/>
    <s v="2301-007.774"/>
    <x v="2"/>
    <x v="0"/>
    <s v="Acordam os membros do colegiado, por unanimidade de votos em afastar a decadência e negar provimento ao recurso. Este julgamento seguiu a sistemática dos recursos repetitivos, sendo-lhes aplicado o decidido no Acórdão nº 2301-007.773, de 01 de setembro de 2020, prolatado no julgamento do processo 10640.722655/2012-01, paradigma ao qual o presente processo foi vinculado._x000a__x000a_(documento assinado digitalmente)_x000a_Sheila Aires Cartaxo Gomes  Presidente e Redatora_x000a_Participaram da sessão de julgamento os Conselheiros: Joao Mauricio Vital, Wesley Rocha, Cleber Ferreira Nunes Leite, Fernanda Melo Leal, Paulo Cesar Macedo Pessoa, Leticia Lacerda de Castro, Mauricio Dalri Timm do Valle, Sheila Aires Cartaxo Gomes (Presidente)."/>
    <x v="256"/>
    <x v="414"/>
  </r>
  <r>
    <n v="812"/>
    <s v="10680.721777/2013-86"/>
    <x v="0"/>
    <x v="20"/>
    <x v="27"/>
    <s v="2401-008.429"/>
    <x v="2"/>
    <x v="0"/>
    <s v="Acordam os membros do colegiado, por unanimidade de votos, negar provimento ao recurso voluntário. Este julgamento seguiu a sistemática dos recursos repetitivos, sendo-lhe aplicado o decidido no Acórdão nº 2401-008.428, de 9 de outubro de 2020, prolatado no julgamento do processo 10680.721776/2013-31, paradigma ao qual o presente processo foi vinculado._x000a__x000a_(assinado digitalmente)_x000a_Miriam Denise Xavier  Presidente Redatora_x000a__x000a_Participaram da sessão de julgamento os Conselheiros: Cleberson Alex Friess, Rayd Santana Ferreira, José Luís Hentsch Benjamin Pinheiro, Andréa Viana Arrais Egypto, Rodrigo Lopes Araújo, Matheus Soares Leite, André Luís Ulrich Pinto (suplente convocado), Miriam Denise Xavier (Presidente)."/>
    <x v="256"/>
    <x v="414"/>
  </r>
  <r>
    <n v="859"/>
    <s v="10880.940446/2015-59"/>
    <x v="0"/>
    <x v="28"/>
    <x v="1"/>
    <s v="1201-004.018"/>
    <x v="2"/>
    <x v="0"/>
    <s v="Acordam os membros do colegiado, por unanimidade de votos, em negar provimento ao recurso voluntário. Este julgamento seguiu a sistemática dos recursos repetitivos, sendo-lhe aplicado o decidido no Acórdão nº 1201-004.014, de 16 de setembro de 2020, prolatado no julgamento do processo 10880.940442/2015-71, paradigma ao qual o presente processo foi vinculado._x000a__x000a_(assinado digitalmente)_x000a_Ricardo Antonio Carvalho Barbosa  Presidente Redator_x000a__x000a_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
    <x v="256"/>
    <x v="667"/>
  </r>
  <r>
    <n v="860"/>
    <s v="10880.940445/2015-12"/>
    <x v="0"/>
    <x v="28"/>
    <x v="1"/>
    <s v="1201-004.017"/>
    <x v="2"/>
    <x v="0"/>
    <s v="Acordam os membros do colegiado, por unanimidade de votos, em negar provimento ao recurso voluntário. Este julgamento seguiu a sistemática dos recursos repetitivos, sendo-lhe aplicado o decidido no Acórdão nº 1201-004.014, de 16 de setembro de 2020, prolatado no julgamento do processo 10880.940442/2015-71, paradigma ao qual o presente processo foi vinculado._x000a__x000a_(assinado digitalmente)_x000a_Ricardo Antonio Carvalho Barbosa  Presidente Redator_x000a__x000a_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
    <x v="256"/>
    <x v="667"/>
  </r>
  <r>
    <n v="861"/>
    <s v="10880.940444/2015-60"/>
    <x v="0"/>
    <x v="28"/>
    <x v="1"/>
    <s v="1201-004.016"/>
    <x v="2"/>
    <x v="0"/>
    <s v="Acordam os membros do colegiado, por unanimidade de votos, em negar provimento ao recurso voluntário. Este julgamento seguiu a sistemática dos recursos repetitivos, sendo-lhe aplicado o decidido no Acórdão nº 1201-004.014, de 16 de setembro de 2020, prolatado no julgamento do processo 10880.940442/2015-71, paradigma ao qual o presente processo foi vinculado._x000a__x000a_(assinado digitalmente)_x000a_Ricardo Antonio Carvalho Barbosa  Presidente Redator_x000a__x000a_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
    <x v="256"/>
    <x v="667"/>
  </r>
  <r>
    <n v="862"/>
    <s v="10880.940443/2015-15"/>
    <x v="0"/>
    <x v="28"/>
    <x v="1"/>
    <s v="1201-004.015"/>
    <x v="2"/>
    <x v="0"/>
    <s v="Acordam os membros do colegiado, por unanimidade de votos, em negar provimento ao recurso voluntário. Este julgamento seguiu a sistemática dos recursos repetitivos, sendo-lhe aplicado o decidido no Acórdão nº 1201-004.014, de 16 de setembro de 2020, prolatado no julgamento do processo 10880.940442/2015-71, paradigma ao qual o presente processo foi vinculado._x000a__x000a_(assinado digitalmente)_x000a_Ricardo Antonio Carvalho Barbosa  Presidente Redator_x000a__x000a_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
    <x v="256"/>
    <x v="414"/>
  </r>
  <r>
    <n v="864"/>
    <s v="10880.933207/2013-81"/>
    <x v="0"/>
    <x v="28"/>
    <x v="1"/>
    <s v="1201-004.013"/>
    <x v="2"/>
    <x v="0"/>
    <s v="Acordam os membros do colegiado, por unanimidade de votos, em conhecer parcialmente do recurso voluntário e, no mérito, negar provimento. Este julgamento seguiu a sistemática dos recursos repetitivos, sendo-lhe aplicado o decidido no Acórdão nº 1201-004.012, de 16 de setembro de 2020, prolatado no julgamento do processo 10880.933206/2013-36, paradigma ao qual o presente processo foi vinculado._x000a_(assinado digitalmente)_x000a_Ricardo Antonio Carvalho Barbosa  Presidente Redator_x000a__x000a_Participaram da sessão de julgamento os Conselheiros: Neudson Cavalcante Albuquerque, Gisele Barra Bossa, Allan Marcel Warwar Teixeira, Alexandre Evaristo Pinto, Efigenio de Freitas Junior, Jeferson Teodorovicz, Andre Severo Chaves (suplente convocado) e Ricardo Antonio Carvalho Barbosa (Presidente)."/>
    <x v="256"/>
    <x v="668"/>
  </r>
  <r>
    <n v="943"/>
    <s v="13053.720189/2015-71"/>
    <x v="0"/>
    <x v="22"/>
    <x v="47"/>
    <s v="2402-008.542"/>
    <x v="2"/>
    <x v="0"/>
    <s v="Acordam os membros do colegiado, por unanimidade de votos, em negar provimento ao recurso voluntário. Este julgamento seguiu a sistemática dos recursos repetitivos, sendo-lhe aplicado o decidido no Acórdão nº 2402-008.541, de 8 de julho de 2020, prolatado no julgamento do processo 13053.720191/2015-41, paradigma ao qual o presente processo foi vinculado._x000a__x000a_(assinado digitalmente)_x000a_Denny Medeiros da Silveira  Presidente Redator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256"/>
    <x v="414"/>
  </r>
  <r>
    <n v="947"/>
    <s v="10218.720326/2015-50"/>
    <x v="0"/>
    <x v="13"/>
    <x v="1"/>
    <s v="2402-009.295"/>
    <x v="2"/>
    <x v="0"/>
    <s v="Acordam os membros do colegiado, por unanimidade de votos, em negar provimento ao recurso voluntário. Este julgamento seguiu a sistemática dos recursos repetitivos, sendo-lhes aplicado o decidido no Acórdão nº 2402-009.294, de 2 de dezembro de 2020, prolatado no julgamento do processo 10218.720466/2015-28, paradigma ao qual o presente processo foi vinculado._x000a_(documento assinado digitalmente)_x000a_Denny Medeiros da Silveira - Presidente Redator_x000a_Participaram da sessão de julgamento os Conselheiros: Ana Claudia Borges de Oliveira, Denny Medeiros da Silveira, Francisco Ibiapino Luz, Gregório Rechmann Junior, Luís Henrique Dias Lima, Márcio Augusto Sekeff Sallem, Rafael Mazzer de Oliveira Ramos e Renata Toratti Cassini."/>
    <x v="256"/>
    <x v="414"/>
  </r>
  <r>
    <n v="954"/>
    <s v="10540.002433/2008-10"/>
    <x v="0"/>
    <x v="18"/>
    <x v="66"/>
    <s v="2002-005.888"/>
    <x v="2"/>
    <x v="0"/>
    <s v="Acordam os membros do colegiado, por unanimidade de votos, em negar provimento ao Recurso Voluntário"/>
    <x v="256"/>
    <x v="669"/>
  </r>
  <r>
    <n v="1019"/>
    <s v="10469.724824/2014-39"/>
    <x v="0"/>
    <x v="10"/>
    <x v="1"/>
    <s v="2401-008.669"/>
    <x v="2"/>
    <x v="0"/>
    <s v="Acordam os membros do colegiado, por unanimidade de votos, negar provimento ao recurso voluntário. Este julgamento seguiu a sistemática dos recursos repetitivos, sendo-lhes aplicado o decidido no Acórdão nº 2401-008.668, de 04 de novembro de 2020, prolatado no julgamento do processo 10469.724823/2014-94, paradigma ao qual o presente processo foi vinculado._x000a_(documento assinado digitalmente)_x000a_Miriam Denise Xavier - Presidente Redatora_x000a_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414"/>
  </r>
  <r>
    <n v="1099"/>
    <s v="11020.720383/2007-07"/>
    <x v="0"/>
    <x v="19"/>
    <x v="67"/>
    <s v="2201-007.353"/>
    <x v="2"/>
    <x v="0"/>
    <s v="Acordam os membros do colegiado, por unanimidade de votos, em negar provimento ao recurso voluntário. Este julgamento seguiu a sistemática dos recursos repetitivos, sendo-lhes aplicado o decidido no Acórdão nº 2201-007.352, de 03 de setembro de 2020, prolatado no julgamento do processo 11020.720382/2007-54,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0"/>
  </r>
  <r>
    <n v="1102"/>
    <s v="13502.720050/2007-82"/>
    <x v="0"/>
    <x v="19"/>
    <x v="67"/>
    <s v="2201-007.355"/>
    <x v="2"/>
    <x v="0"/>
    <s v="Acordam os membros do colegiado, por unanimidade de votos, em negar provimento ao recurso voluntário. Este julgamento seguiu a sistemática dos recursos repetitivos, sendo-lhes aplicado o decidido no Acórdão nº 2201-007.354, de 03 de setembro de 2020, prolatado no julgamento do processo 13502.720056/2007-50,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1"/>
  </r>
  <r>
    <n v="1105"/>
    <s v="10675.720232/2010-89"/>
    <x v="0"/>
    <x v="19"/>
    <x v="67"/>
    <s v="2201-007.341"/>
    <x v="2"/>
    <x v="0"/>
    <s v="Acordam os membros do colegiado, por unanimidade de votos, em negar provimento ao recurso voluntário. Votaram pelas conclusões os Conselheiros Rodrigo Monteiro Loureiro Amorim, Sávio Salomão de Almeida Nóbrega e Carlos Alberto do Amaral Azeredo. Este julgamento seguiu a sistemática dos recursos repetitivos, sendo-lhes aplicado o decidido no Acórdão nº 2201-007.340, de 03 de setembro de 2020, prolatado no julgamento do processo 10675.720230/2010-90,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2"/>
  </r>
  <r>
    <n v="1107"/>
    <s v="11624.720144/2013-98"/>
    <x v="0"/>
    <x v="42"/>
    <x v="67"/>
    <s v="2201-007.339"/>
    <x v="2"/>
    <x v="0"/>
    <s v="Acordam os membros do colegiado, por unanimidade de votos, em negar provimento ao recurso voluntário. Este julgamento seguiu a sistemática dos recursos repetitivos, sendo-lhes aplicado o decidido no Acórdão nº 2201-007.338, de 02 de setembro de 2020, prolatado no julgamento do processo 10980.008903/2008-61,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3"/>
  </r>
  <r>
    <n v="1109"/>
    <s v="10240.720175/2007-42"/>
    <x v="0"/>
    <x v="42"/>
    <x v="67"/>
    <s v="2201-007.337"/>
    <x v="2"/>
    <x v="0"/>
    <s v="Acordam os membros do colegiado, por unanimidade de votos, em negar provimento ao recurso voluntário. Este julgamento seguiu a sistemática dos recursos repetitivos, sendo-lhes aplicado o decidido no Acórdão nº 2201-007.336, de 02 de setembro de 2020, prolatado no julgamento do processo 10240.720173/2007-5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4"/>
  </r>
  <r>
    <n v="1193"/>
    <s v="13603.722605/2011-79"/>
    <x v="0"/>
    <x v="5"/>
    <x v="1"/>
    <s v="2201-007.750"/>
    <x v="2"/>
    <x v="0"/>
    <s v="Acordam os membros do colegiado, por unanimidade de votos, em negar provimento ao recurso voluntário. Este julgamento seguiu a sistemática dos recursos repetitivos, sendo-lhes aplicado o decidido no Acórdão nº 2201-007.749, de 05 de novembro de 2020, prolatado no julgamento do processo 13603.723131/2011-82, paradigma ao qual o presente processo foi vinculado.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14"/>
  </r>
  <r>
    <n v="1197"/>
    <s v="10880.721447/2006-13"/>
    <x v="0"/>
    <x v="26"/>
    <x v="67"/>
    <s v="2201-007.633"/>
    <x v="2"/>
    <x v="0"/>
    <s v="Acordam os membros do colegiado, por unanimidade de votos, em negar provimento ao recurso voluntário. Este julgamento seguiu a sistemática dos recursos repetitivos, sendo-lhes aplicado o decidido no Acórdão nº 2201-007.631, de 07 de outubro de 2020, prolatado no julgamento do processo 10880.721445/2006-16, paradigma ao qual o presente processo foi vinculado._x000a__x000a_(documento assinado digitalmente)_x000a_Carlos Alberto do Amaral Azeredo  Presidente Redator_x000a__x000a_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5"/>
  </r>
  <r>
    <n v="1198"/>
    <s v="10880.721446/2006-61"/>
    <x v="0"/>
    <x v="26"/>
    <x v="67"/>
    <s v="2201-007.632"/>
    <x v="2"/>
    <x v="0"/>
    <s v="Acordam os membros do colegiado, por unanimidade de votos, em negar provimento ao recurso voluntário. Este julgamento seguiu a sistemática dos recursos repetitivos, sendo-lhes aplicado o decidido no Acórdão nº 2201-007.631, de 07 de outubro de 2020, prolatado no julgamento do processo 10880.721445/2006-16, paradigma ao qual o presente processo foi vinculado._x000a__x000a_(documento assinado digitalmente)_x000a_Carlos Alberto do Amaral Azeredo  Presidente Redator_x000a__x000a_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14"/>
  </r>
  <r>
    <n v="1200"/>
    <s v="10540.720074/2007-97"/>
    <x v="0"/>
    <x v="26"/>
    <x v="67"/>
    <s v="2201-007.637"/>
    <x v="2"/>
    <x v="0"/>
    <s v="Acordam os membros do colegiado, por unanimidade de votos, em negar provimento ao recurso voluntário. Este julgamento seguiu a sistemática dos recursos repetitivos, sendo-lhes aplicado o decidido no Acórdão nº 2201-007.634, de 07 de outubro de 2020, prolatado no julgamento do processo 10540.720070/2007-17, paradigma ao qual o presente processo foi vinculado._x000a__x000a_(documento assinado digitalmente)_x000a_Carlos Alberto do Amaral Azeredo  Presidente Redator_x000a_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6"/>
  </r>
  <r>
    <n v="1201"/>
    <s v="10540.720073/2007-42"/>
    <x v="0"/>
    <x v="26"/>
    <x v="67"/>
    <s v="2201-007.636"/>
    <x v="2"/>
    <x v="0"/>
    <s v="Acordam os membros do colegiado, por unanimidade de votos, em negar provimento ao recurso voluntário. Este julgamento seguiu a sistemática dos recursos repetitivos, sendo-lhes aplicado o decidido no Acórdão nº 2201-007.634, de 07 de outubro de 2020, prolatado no julgamento do processo 10540.720070/2007-17, paradigma ao qual o presente processo foi vinculado._x000a__x000a_(documento assinado digitalmente)_x000a_Carlos Alberto do Amaral Azeredo  Presidente Redator_x000a_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676"/>
  </r>
  <r>
    <n v="1203"/>
    <s v="10540.720069/2007-84"/>
    <x v="0"/>
    <x v="26"/>
    <x v="67"/>
    <s v="2201-007.635"/>
    <x v="2"/>
    <x v="0"/>
    <s v="Acordam os membros do colegiado, por unanimidade de votos, em negar provimento ao recurso voluntário. Este julgamento seguiu a sistemática dos recursos repetitivos, sendo-lhes aplicado o decidido no Acórdão nº 2201-007.634, de 07 de outubro de 2020, prolatado no julgamento do processo 10540.720070/2007-17, paradigma ao qual o presente processo foi vinculado._x000a__x000a_(documento assinado digitalmente)_x000a_Carlos Alberto do Amaral Azeredo  Presidente Redator_x000a_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14"/>
  </r>
  <r>
    <n v="1220"/>
    <s v="10469.724544/2016-92"/>
    <x v="0"/>
    <x v="22"/>
    <x v="19"/>
    <s v="2201-006.736"/>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5, de 08 de julho de 2020, prolatado no julgamento do processo 10820.720596/2018-03,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414"/>
  </r>
  <r>
    <n v="1327"/>
    <s v="14041.001422/2008-96"/>
    <x v="0"/>
    <x v="5"/>
    <x v="68"/>
    <s v="2301-008.324"/>
    <x v="2"/>
    <x v="0"/>
    <s v="Acordam os membros do colegiado, por unanimidade de votos, em rejeitar a preliminar e negar provimento ao recurso."/>
    <x v="256"/>
    <x v="677"/>
  </r>
  <r>
    <n v="1396"/>
    <s v="10380.914052/2011-52"/>
    <x v="0"/>
    <x v="48"/>
    <x v="1"/>
    <s v="3302-009.202"/>
    <x v="2"/>
    <x v="0"/>
    <s v="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678"/>
  </r>
  <r>
    <n v="1397"/>
    <s v="10380.914051/2011-16"/>
    <x v="0"/>
    <x v="48"/>
    <x v="1"/>
    <s v="3302-009.201"/>
    <x v="2"/>
    <x v="0"/>
    <s v="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679"/>
  </r>
  <r>
    <n v="1398"/>
    <s v="10380.914050/2011-63"/>
    <x v="0"/>
    <x v="48"/>
    <x v="1"/>
    <s v="3302-009.200"/>
    <x v="2"/>
    <x v="0"/>
    <s v="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680"/>
  </r>
  <r>
    <n v="1399"/>
    <s v="10380.914049/2011-39"/>
    <x v="0"/>
    <x v="48"/>
    <x v="1"/>
    <s v="3302-009.199"/>
    <x v="2"/>
    <x v="0"/>
    <s v="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681"/>
  </r>
  <r>
    <n v="1400"/>
    <s v="10380.914048/2011-94"/>
    <x v="0"/>
    <x v="48"/>
    <x v="1"/>
    <s v="3302-009.198"/>
    <x v="2"/>
    <x v="0"/>
    <s v="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682"/>
  </r>
  <r>
    <n v="1401"/>
    <s v="10380.914047/2011-40"/>
    <x v="0"/>
    <x v="48"/>
    <x v="1"/>
    <s v="3302-009.197"/>
    <x v="2"/>
    <x v="0"/>
    <s v="Acordam os membros do colegiado, por unanimidade de votos, em dar provimento parcial ao recurso para reverter a glosa referente a aquisição de formas, matrizes e navalhas. Este julgamento seguiu a sistemática dos recursos repetitivos, sendo-lhes aplicado o decidido no Acórdão nº 3302-009.196, de 26 de agosto de 2020, prolatado no julgamento do processo 10380.914046/2011-03,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1611"/>
    <s v="11080.916552/2009-51"/>
    <x v="0"/>
    <x v="1"/>
    <x v="57"/>
    <s v="1302-005.000"/>
    <x v="2"/>
    <x v="0"/>
    <s v="Acordam os membros do colegiado, por unanimidade de votos, em rejeitar a preliminar de nulidade suscitada e, no mérito, em negar provimento ao recurso voluntário, nos termos do relatório e voto condutor. Os conselheiros Flávio Machado Vilhena Dias, Cleucio Santos Nunes e Fabiana Okchstein Kelbert votaram pelas conclusões do relator quanto ao momento da apresentação da prova. Este julgamento seguiu a sistemática dos recursos repetitivos, sendo-lhes aplicado o decidido no Acórdão nº 1302-004.996, de 10 de novembro de 2020, prolatado no julgamento do processo 11080.916551/2009-15, paradigma ao qual o presente processo foi vinculado._x000a_(documento assinado digitalmente)_x000a_Luiz Tadeu Matosinho Machado- Presidente Redator_x000a__x000a_Participaram da sessão d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683"/>
  </r>
  <r>
    <n v="1613"/>
    <s v="11080.916543/2009-61"/>
    <x v="0"/>
    <x v="1"/>
    <x v="57"/>
    <s v="1302-004.999"/>
    <x v="2"/>
    <x v="0"/>
    <s v="Acordam os membros do colegiado, por unanimidade de votos, em rejeitar a preliminar de nulidade suscitada e, no mérito, em negar provimento ao recurso voluntário, nos termos do relatório e voto condutor. Os conselheiros Flávio Machado Vilhena Dias, Cleucio Santos Nunes e Fabiana Okchstein Kelbert votaram pelas conclusões do relator quanto ao momento da apresentação da prova. Este julgamento seguiu a sistemática dos recursos repetitivos, sendo-lhes aplicado o decidido no Acórdão nº 1302-004.996, de 10 de novembro de 2020, prolatado no julgamento do processo 11080.916551/2009-15, paradigma ao qual o presente processo foi vinculado._x000a_(documento assinado digitalmente)_x000a_Luiz Tadeu Matosinho Machado- Presidente Redator_x000a__x000a_Participaram da sessão d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683"/>
  </r>
  <r>
    <n v="1614"/>
    <s v="11080.916542/2009-16"/>
    <x v="0"/>
    <x v="1"/>
    <x v="57"/>
    <s v="1302-004.998"/>
    <x v="2"/>
    <x v="0"/>
    <s v="Acordam os membros do colegiado, por unanimidade de votos, em rejeitar a preliminar de nulidade suscitada e, no mérito, em negar provimento ao recurso voluntário, nos termos do relatório e voto condutor. Os conselheiros Flávio Machado Vilhena Dias, Cleucio Santos Nunes e Fabiana Okchstein Kelbert votaram pelas conclusões do relator quanto ao momento da apresentação da prova. Este julgamento seguiu a sistemática dos recursos repetitivos, sendo-lhes aplicado o decidido no Acórdão nº 1302-004.996, de 10 de novembro de 2020, prolatado no julgamento do processo 11080.916551/2009-15, paradigma ao qual o presente processo foi vinculado._x000a_(documento assinado digitalmente)_x000a_Luiz Tadeu Matosinho Machado- Presidente Redator_x000a__x000a_Participaram da sessão d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683"/>
  </r>
  <r>
    <n v="1615"/>
    <s v="11080.916540/2009-27"/>
    <x v="0"/>
    <x v="1"/>
    <x v="57"/>
    <s v="1302-004.997"/>
    <x v="2"/>
    <x v="0"/>
    <s v="Acordam os membros do colegiado, por unanimidade de votos, em rejeitar a preliminar de nulidade suscitada e, no mérito, em negar provimento ao recurso voluntário, nos termos do relatório e voto condutor. Os conselheiros Flávio Machado Vilhena Dias, Cleucio Santos Nunes e Fabiana Okchstein Kelbert votaram pelas conclusões do relator quanto ao momento da apresentação da prova. Este julgamento seguiu a sistemática dos recursos repetitivos, sendo-lhes aplicado o decidido no Acórdão nº 1302-004.996, de 10 de novembro de 2020, prolatado no julgamento do processo 11080.916551/2009-15, paradigma ao qual o presente processo foi vinculado._x000a_(documento assinado digitalmente)_x000a_Luiz Tadeu Matosinho Machado- Presidente Redator_x000a__x000a_Participaram da sessão d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414"/>
  </r>
  <r>
    <n v="1624"/>
    <s v="10880.950474/2015-84"/>
    <x v="0"/>
    <x v="56"/>
    <x v="1"/>
    <s v="3201-007.181"/>
    <x v="2"/>
    <x v="0"/>
    <s v="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_x000a_(documento assinado digitalmente)_x000a_Paulo Roberto Duarte Moreira  Presidente Redator_x000a_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
    <x v="256"/>
    <x v="684"/>
  </r>
  <r>
    <n v="1625"/>
    <s v="10880.950473/2015-30"/>
    <x v="0"/>
    <x v="56"/>
    <x v="1"/>
    <s v="3201-007.180"/>
    <x v="2"/>
    <x v="0"/>
    <s v="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_x000a_(documento assinado digitalmente)_x000a_Paulo Roberto Duarte Moreira  Presidente Redator_x000a_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
    <x v="256"/>
    <x v="685"/>
  </r>
  <r>
    <n v="1626"/>
    <s v="10880.950472/2015-95"/>
    <x v="0"/>
    <x v="56"/>
    <x v="1"/>
    <s v="3201-007.179"/>
    <x v="2"/>
    <x v="0"/>
    <s v="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_x000a_(documento assinado digitalmente)_x000a_Paulo Roberto Duarte Moreira  Presidente Redator_x000a_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
    <x v="256"/>
    <x v="686"/>
  </r>
  <r>
    <n v="1627"/>
    <s v="10880.950471/2015-41"/>
    <x v="0"/>
    <x v="56"/>
    <x v="1"/>
    <s v="3201-007.178"/>
    <x v="2"/>
    <x v="0"/>
    <s v="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_x000a_(documento assinado digitalmente)_x000a_Paulo Roberto Duarte Moreira  Presidente Redator_x000a_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
    <x v="256"/>
    <x v="687"/>
  </r>
  <r>
    <n v="1628"/>
    <s v="10880.950470/2015-04"/>
    <x v="0"/>
    <x v="56"/>
    <x v="1"/>
    <s v="3201-007.177"/>
    <x v="2"/>
    <x v="0"/>
    <s v="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_x000a_(documento assinado digitalmente)_x000a_Paulo Roberto Duarte Moreira  Presidente Redator_x000a_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
    <x v="256"/>
    <x v="688"/>
  </r>
  <r>
    <n v="1629"/>
    <s v="10880.950469/2015-71"/>
    <x v="0"/>
    <x v="56"/>
    <x v="1"/>
    <s v="3201-007.176"/>
    <x v="2"/>
    <x v="0"/>
    <s v="Acordam os membros do colegiado, por unanimidade de votos, em negar provimento ao Recurso Voluntário. Este julgamento seguiu a sistemática dos recursos repetitivos, sendo-lhes aplicado o decidido no Acórdão nº 3201-007.175, de 27 de agosto de 2020, prolatado no julgamento do processo 10880.950468/2015-27, paradigma ao qual o presente processo foi vinculado._x000a_(documento assinado digitalmente)_x000a_Paulo Roberto Duarte Moreira  Presidente Redator_x000a_Participaram da sessão de julgamento os Conselheiros: Helcio Lafeta Reis, Leonardo Vinicius Toledo de Andrade, Leonardo Correia Lima Macedo, Pedro Rinaldi de Oliveira Lima, Mara Cristina Sifuentes, Laercio Cruz Uliana Junior, Marcio Robson Costa e Paulo Roberto Duarte Moreira (Presidente)."/>
    <x v="256"/>
    <x v="414"/>
  </r>
  <r>
    <n v="1636"/>
    <s v="10580.905200/2009-77"/>
    <x v="0"/>
    <x v="49"/>
    <x v="31"/>
    <s v="1302-004.478"/>
    <x v="2"/>
    <x v="0"/>
    <s v="Acordam os membros do colegiado, por unanimidade de votos, em negar provimento ao recurso voluntário, nos termos do relatório e voto do relator. Este julgamento seguiu a sistemática dos recursos repetitivos, sendo-lhes aplicado o decidido no Acórdão nº 1302-004.475, de 17 de junho de 2020, prolatado no julgamento do processo 10580.901331/2009-85, paradigma ao qual o presente processo foi vinculado._x000a_(documento assinado digitalmente)_x000a_Luiz Tadeu Matosinho Machado  Presidente Redator_x000a_Participaram da sessão de julgamento os Conselheiros: Luiz Tadeu Matosinho Machado (Presidente), Paulo Henrique Silva Figueiredo, Ricardo Marozzi Gregório, Flávio Machado Vilhena Dias, Andreia Lucia Machado Mourão, Cleucio Santos Nunes, Mauritania Elvira de Sousa Mendonca (suplente convocada) e Gustavo Guimarães da Fonseca."/>
    <x v="256"/>
    <x v="689"/>
  </r>
  <r>
    <n v="1637"/>
    <s v="10580.905199/2009-81"/>
    <x v="0"/>
    <x v="49"/>
    <x v="31"/>
    <s v="1302-004.477"/>
    <x v="2"/>
    <x v="0"/>
    <s v="Acordam os membros do colegiado, por unanimidade de votos, em negar provimento ao recurso voluntário, nos termos do relatório e voto do relator. Este julgamento seguiu a sistemática dos recursos repetitivos, sendo-lhes aplicado o decidido no Acórdão nº 1302-004.475, de 17 de junho de 2020, prolatado no julgamento do processo 10580.901331/2009-85, paradigma ao qual o presente processo foi vinculado._x000a_(documento assinado digitalmente)_x000a_Luiz Tadeu Matosinho Machado  Presidente Redator_x000a_Participaram da sessão de julgamento os Conselheiros: Luiz Tadeu Matosinho Machado (Presidente), Paulo Henrique Silva Figueiredo, Ricardo Marozzi Gregório, Flávio Machado Vilhena Dias, Andreia Lucia Machado Mourão, Cleucio Santos Nunes, Mauritania Elvira de Sousa Mendonca (suplente convocada) e Gustavo Guimarães da Fonseca."/>
    <x v="256"/>
    <x v="689"/>
  </r>
  <r>
    <n v="1638"/>
    <s v="10580.905198/2009-36"/>
    <x v="0"/>
    <x v="49"/>
    <x v="31"/>
    <s v="1302-004.476"/>
    <x v="2"/>
    <x v="0"/>
    <s v="Acordam os membros do colegiado, por unanimidade de votos, em negar provimento ao recurso voluntário, nos termos do relatório e voto do relator. Este julgamento seguiu a sistemática dos recursos repetitivos, sendo-lhes aplicado o decidido no Acórdão nº 1302-004.475, de 17 de junho de 2020, prolatado no julgamento do processo 10580.901331/2009-85, paradigma ao qual o presente processo foi vinculado._x000a_(documento assinado digitalmente)_x000a_Luiz Tadeu Matosinho Machado  Presidente Redator_x000a_Participaram da sessão de julgamento os Conselheiros: Luiz Tadeu Matosinho Machado (Presidente), Paulo Henrique Silva Figueiredo, Ricardo Marozzi Gregório, Flávio Machado Vilhena Dias, Andreia Lucia Machado Mourão, Cleucio Santos Nunes, Mauritania Elvira de Sousa Mendonca (suplente convocada) e Gustavo Guimarães da Fonseca."/>
    <x v="256"/>
    <x v="414"/>
  </r>
  <r>
    <n v="1640"/>
    <s v="10660.720440/2008-22"/>
    <x v="5"/>
    <x v="25"/>
    <x v="69"/>
    <s v="2202-007.177"/>
    <x v="2"/>
    <x v="0"/>
    <s v="Acordam os membros do colegiado, por unanimidade de votos, em acolher os embargos de declaração, com efeitos infringentes, para, sanando as omissões apontadas, alterar o dispositivo do acórdão embargado no sentido de dar provimento parcial ao recurso voluntário para restabelecer a área de 137,2 ha de preservação permanente, bem como para promover as correspondentes alterações naquela decisão, conforme constantes na conclusão do voto do relator. Este julgamento seguiu a sistemática dos recursos repetitivos, sendo-lhes aplicado o decidido no Acórdão nº 2202-007.174, de 01 de setembro de 2020, prolatado no julgamento do processo 10660.720428/2008-18, paradigma ao qual o presente processo foi vinculado._x000a__x000a_(documento assinado digitalmente)_x000a_Ronnie Soares Anderson  Presidente Redator_x000a__x000a_Participaram da sessão de julgamento os Conselheiros: Mário Hermes Soares Campos, Martin da Silva Gesto, Ricardo Chiavegatto de Lima, Ludmila Mara Monteiro de Oliveira, Caio Eduardo Zerbeto Rocha, Leonam Rocha de Medeiros, Juliano Fernandes Ayres e Ronnie Soares Anderson."/>
    <x v="256"/>
    <x v="690"/>
  </r>
  <r>
    <n v="1641"/>
    <s v="10660.720436/2008-64"/>
    <x v="6"/>
    <x v="25"/>
    <x v="69"/>
    <s v="2202-007.176"/>
    <x v="2"/>
    <x v="0"/>
    <s v="Acordam os membros do colegiado, por unanimidade de votos, em acolher os embargos de declaração, com efeitos infringentes, para, sanando as omissões apontadas, alterar o dispositivo do acórdão embargado no sentido de dar provimento parcial ao recurso voluntário para restabelecer a área de 137,2 ha de preservação permanente, bem como para promover as correspondentes alterações naquela decisão, conforme constantes na conclusão do voto do relator. Este julgamento seguiu a sistemática dos recursos repetitivos, sendo-lhes aplicado o decidido no Acórdão nº 2202-007.174, de 01 de setembro de 2020, prolatado no julgamento do processo 10660.720428/2008-18, paradigma ao qual o presente processo foi vinculado._x000a__x000a_(documento assinado digitalmente)_x000a_Ronnie Soares Anderson  Presidente Redator_x000a__x000a_Participaram da sessão de julgamento os Conselheiros: Mário Hermes Soares Campos, Martin da Silva Gesto, Ricardo Chiavegatto de Lima, Ludmila Mara Monteiro de Oliveira, Caio Eduardo Zerbeto Rocha, Leonam Rocha de Medeiros, Juliano Fernandes Ayres e Ronnie Soares Anderson."/>
    <x v="256"/>
    <x v="691"/>
  </r>
  <r>
    <n v="1642"/>
    <s v="10660.720431/2008-31"/>
    <x v="6"/>
    <x v="25"/>
    <x v="69"/>
    <s v="2202-007.175"/>
    <x v="2"/>
    <x v="0"/>
    <s v="Acordam os membros do colegiado, por unanimidade de votos, em acolher os embargos de declaração, com efeitos infringentes, para, sanando as omissões apontadas, alterar o dispositivo do acórdão embargado no sentido de dar provimento parcial ao recurso voluntário para restabelecer a área de 137,2 ha de preservação permanente, bem como para promover as correspondentes alterações naquela decisão, conforme constantes na conclusão do voto do relator. Este julgamento seguiu a sistemática dos recursos repetitivos, sendo-lhes aplicado o decidido no Acórdão nº 2202-007.174, de 01 de setembro de 2020, prolatado no julgamento do processo 10660.720428/2008-18, paradigma ao qual o presente processo foi vinculado._x000a__x000a_(documento assinado digitalmente)_x000a_Ronnie Soares Anderson  Presidente Redator_x000a__x000a_Participaram da sessão de julgamento os Conselheiros: Mário Hermes Soares Campos, Martin da Silva Gesto, Ricardo Chiavegatto de Lima, Ludmila Mara Monteiro de Oliveira, Caio Eduardo Zerbeto Rocha, Leonam Rocha de Medeiros, Juliano Fernandes Ayres e Ronnie Soares Anderson."/>
    <x v="256"/>
    <x v="414"/>
  </r>
  <r>
    <n v="1644"/>
    <s v="11065.917351/2009-60"/>
    <x v="0"/>
    <x v="46"/>
    <x v="1"/>
    <s v="3301-008.671"/>
    <x v="2"/>
    <x v="0"/>
    <s v="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_x000a_(documento 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92"/>
  </r>
  <r>
    <n v="1645"/>
    <s v="11065.917350/2009-15"/>
    <x v="0"/>
    <x v="46"/>
    <x v="1"/>
    <s v="3301-008.670"/>
    <x v="2"/>
    <x v="0"/>
    <s v="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_x000a_(documento 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93"/>
  </r>
  <r>
    <n v="1646"/>
    <s v="11065.917349/2009-91"/>
    <x v="0"/>
    <x v="46"/>
    <x v="1"/>
    <s v="3301-008.669"/>
    <x v="2"/>
    <x v="0"/>
    <s v="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_x000a_(documento 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94"/>
  </r>
  <r>
    <n v="1647"/>
    <s v="11065.910374/2010-87"/>
    <x v="0"/>
    <x v="46"/>
    <x v="1"/>
    <s v="3301-008.668"/>
    <x v="2"/>
    <x v="0"/>
    <s v="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_x000a_(documento 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95"/>
  </r>
  <r>
    <n v="1648"/>
    <s v="11065.908821/2010-38"/>
    <x v="0"/>
    <x v="46"/>
    <x v="1"/>
    <s v="3301-008.667"/>
    <x v="2"/>
    <x v="0"/>
    <s v="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_x000a_(documento 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95"/>
  </r>
  <r>
    <n v="1649"/>
    <s v="11065.908818/2010-14"/>
    <x v="0"/>
    <x v="46"/>
    <x v="1"/>
    <s v="3301-008.666"/>
    <x v="2"/>
    <x v="0"/>
    <s v="Acordam os membros do colegiado, por unanimidade de votos, negar provimento ao recurso voluntário. Este julgamento seguiu a sistemática dos recursos repetitivos, sendo-lhes aplicado o decidido no Acórdão nº 3301-008.665, de 22 de setembro de 2020, prolatado no julgamento do processo 11065.908814/2010-36, paradigma ao qual o presente processo foi vinculado._x000a_(documento 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414"/>
  </r>
  <r>
    <n v="1655"/>
    <s v="10166.905072/2015-09"/>
    <x v="4"/>
    <x v="51"/>
    <x v="1"/>
    <s v="9303-010.81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56"/>
    <s v="10166.905071/2015-56"/>
    <x v="4"/>
    <x v="51"/>
    <x v="1"/>
    <s v="9303-010.81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57"/>
    <s v="10166.905070/2015-10"/>
    <x v="4"/>
    <x v="51"/>
    <x v="1"/>
    <s v="9303-010.81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58"/>
    <s v="10166.905068/2015-32"/>
    <x v="4"/>
    <x v="51"/>
    <x v="1"/>
    <s v="9303-010.80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59"/>
    <s v="10166.905067/2015-98"/>
    <x v="4"/>
    <x v="51"/>
    <x v="1"/>
    <s v="9303-010.80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0"/>
    <s v="10166.727815/2016-76"/>
    <x v="4"/>
    <x v="51"/>
    <x v="1"/>
    <s v="9303-010.80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7"/>
  </r>
  <r>
    <n v="1661"/>
    <s v="10166.727814/2016-21"/>
    <x v="4"/>
    <x v="51"/>
    <x v="1"/>
    <s v="9303-010.80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2"/>
    <s v="10166.727811/2016-98"/>
    <x v="4"/>
    <x v="51"/>
    <x v="1"/>
    <s v="9303-010.80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3"/>
    <s v="10166.727810/2016-43"/>
    <x v="4"/>
    <x v="51"/>
    <x v="1"/>
    <s v="9303-010.80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4"/>
    <s v="10166.727808/2016-74"/>
    <x v="4"/>
    <x v="51"/>
    <x v="1"/>
    <s v="9303-010.80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5"/>
    <s v="10166.727801/2016-52"/>
    <x v="4"/>
    <x v="51"/>
    <x v="1"/>
    <s v="9303-010.80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6"/>
    <s v="10166.727799/2016-11"/>
    <x v="4"/>
    <x v="51"/>
    <x v="1"/>
    <s v="9303-010.80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7"/>
    <s v="10166.727798/2016-77"/>
    <x v="4"/>
    <x v="51"/>
    <x v="1"/>
    <s v="9303-010.80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8"/>
    <s v="10166.727795/2016-33"/>
    <x v="4"/>
    <x v="51"/>
    <x v="1"/>
    <s v="9303-010.79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69"/>
    <s v="10166.727794/2016-99"/>
    <x v="4"/>
    <x v="51"/>
    <x v="1"/>
    <s v="9303-010.79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70"/>
    <s v="10166.727791/2016-55"/>
    <x v="4"/>
    <x v="51"/>
    <x v="1"/>
    <s v="9303-010.79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1"/>
    <s v="10166.727790/2016-19"/>
    <x v="4"/>
    <x v="51"/>
    <x v="1"/>
    <s v="9303-010.79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2"/>
    <s v="10166.727788/2016-31"/>
    <x v="4"/>
    <x v="51"/>
    <x v="1"/>
    <s v="9303-010.79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3"/>
    <s v="10166.727786/2016-42"/>
    <x v="4"/>
    <x v="51"/>
    <x v="1"/>
    <s v="9303-010.79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4"/>
    <s v="10166.727785/2016-06"/>
    <x v="4"/>
    <x v="51"/>
    <x v="1"/>
    <s v="9303-010.79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5"/>
    <s v="10166.727783/2016-17"/>
    <x v="4"/>
    <x v="51"/>
    <x v="1"/>
    <s v="9303-010.79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6"/>
    <s v="10166.727782/2016-64"/>
    <x v="4"/>
    <x v="51"/>
    <x v="1"/>
    <s v="9303-010.79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677"/>
    <s v="10166.727781/2016-10"/>
    <x v="4"/>
    <x v="51"/>
    <x v="1"/>
    <s v="9303-010.79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8"/>
    <s v="10166.727771/2016-84"/>
    <x v="4"/>
    <x v="51"/>
    <x v="1"/>
    <s v="9303-010.78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79"/>
    <s v="10166.727770/2016-30"/>
    <x v="4"/>
    <x v="51"/>
    <x v="1"/>
    <s v="9303-010.78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0"/>
    <s v="10166.727769/2016-13"/>
    <x v="4"/>
    <x v="51"/>
    <x v="1"/>
    <s v="9303-010.78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1"/>
    <s v="10166.727766/2016-71"/>
    <x v="4"/>
    <x v="51"/>
    <x v="1"/>
    <s v="9303-010.78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2"/>
    <s v="10166.727765/2016-27"/>
    <x v="4"/>
    <x v="51"/>
    <x v="1"/>
    <s v="9303-010.78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3"/>
    <s v="10166.727757/2016-81"/>
    <x v="4"/>
    <x v="51"/>
    <x v="1"/>
    <s v="9303-010.78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4"/>
    <s v="10166.727754/2016-47"/>
    <x v="4"/>
    <x v="51"/>
    <x v="1"/>
    <s v="9303-010.78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5"/>
    <s v="10166.727752/2016-58"/>
    <x v="4"/>
    <x v="51"/>
    <x v="1"/>
    <s v="9303-010.78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86"/>
    <s v="10166.727751/2016-11"/>
    <x v="4"/>
    <x v="51"/>
    <x v="1"/>
    <s v="9303-010.78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87"/>
    <s v="10166.727750/2016-69"/>
    <x v="4"/>
    <x v="51"/>
    <x v="1"/>
    <s v="9303-010.78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88"/>
    <s v="10166.727748/2016-90"/>
    <x v="4"/>
    <x v="51"/>
    <x v="1"/>
    <s v="9303-010.77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89"/>
    <s v="10166.727747/2016-45"/>
    <x v="4"/>
    <x v="51"/>
    <x v="1"/>
    <s v="9303-010.77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0"/>
    <s v="10166.727746/2016-09"/>
    <x v="4"/>
    <x v="51"/>
    <x v="1"/>
    <s v="9303-010.77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1"/>
    <s v="10166.727743/2016-67"/>
    <x v="4"/>
    <x v="51"/>
    <x v="1"/>
    <s v="9303-010.77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2"/>
    <s v="10166.727741/2016-78"/>
    <x v="4"/>
    <x v="51"/>
    <x v="1"/>
    <s v="9303-010.77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3"/>
    <s v="10166.727735/2016-11"/>
    <x v="4"/>
    <x v="51"/>
    <x v="1"/>
    <s v="9303-010.77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4"/>
    <s v="10166.727733/2016-21"/>
    <x v="4"/>
    <x v="51"/>
    <x v="1"/>
    <s v="9303-010.77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5"/>
    <s v="10166.727729/2016-63"/>
    <x v="4"/>
    <x v="51"/>
    <x v="1"/>
    <s v="9303-010.77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6"/>
    <s v="10166.727724/2016-31"/>
    <x v="4"/>
    <x v="51"/>
    <x v="1"/>
    <s v="9303-010.77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7"/>
    <s v="10166.727717/2016-39"/>
    <x v="4"/>
    <x v="51"/>
    <x v="1"/>
    <s v="9303-010.77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698"/>
    <s v="10166.727701/2016-26"/>
    <x v="4"/>
    <x v="51"/>
    <x v="1"/>
    <s v="9303-010.76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699"/>
    <s v="10166.727698/2016-41"/>
    <x v="4"/>
    <x v="51"/>
    <x v="1"/>
    <s v="9303-010.76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700"/>
    <s v="10166.727694/2016-62"/>
    <x v="4"/>
    <x v="51"/>
    <x v="1"/>
    <s v="9303-010.76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701"/>
    <s v="10166.727690/2016-84"/>
    <x v="4"/>
    <x v="51"/>
    <x v="1"/>
    <s v="9303-010.76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8"/>
  </r>
  <r>
    <n v="1702"/>
    <s v="10166.727689/2016-50"/>
    <x v="4"/>
    <x v="51"/>
    <x v="1"/>
    <s v="9303-010.76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03"/>
    <s v="10166.727688/2016-13"/>
    <x v="4"/>
    <x v="51"/>
    <x v="1"/>
    <s v="9303-010.76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04"/>
    <s v="10166.727686/2016-16"/>
    <x v="4"/>
    <x v="51"/>
    <x v="1"/>
    <s v="9303-010.76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05"/>
    <s v="10166.727682/2016-38"/>
    <x v="4"/>
    <x v="51"/>
    <x v="1"/>
    <s v="9303-010.76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06"/>
    <s v="10166.727681/2016-93"/>
    <x v="4"/>
    <x v="51"/>
    <x v="1"/>
    <s v="9303-010.76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07"/>
    <s v="10166.727675/2016-36"/>
    <x v="4"/>
    <x v="51"/>
    <x v="1"/>
    <s v="9303-010.76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08"/>
    <s v="10166.726272/2016-70"/>
    <x v="4"/>
    <x v="51"/>
    <x v="1"/>
    <s v="9303-010.75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09"/>
    <s v="10166.726270/2016-81"/>
    <x v="4"/>
    <x v="51"/>
    <x v="1"/>
    <s v="9303-010.75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0"/>
    <s v="10166.726243/2016-16"/>
    <x v="4"/>
    <x v="51"/>
    <x v="1"/>
    <s v="9303-010.75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1"/>
    <s v="10166.726242/2016-63"/>
    <x v="4"/>
    <x v="51"/>
    <x v="1"/>
    <s v="9303-010.75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2"/>
    <s v="10166.726241/2016-19"/>
    <x v="4"/>
    <x v="51"/>
    <x v="1"/>
    <s v="9303-010.75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3"/>
    <s v="10166.726198/2016-91"/>
    <x v="4"/>
    <x v="51"/>
    <x v="1"/>
    <s v="9303-010.75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4"/>
    <s v="10166.726194/2016-11"/>
    <x v="4"/>
    <x v="51"/>
    <x v="1"/>
    <s v="9303-010.75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5"/>
    <s v="10166.726193/2016-69"/>
    <x v="4"/>
    <x v="51"/>
    <x v="1"/>
    <s v="9303-010.75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6"/>
    <s v="10166.726190/2016-25"/>
    <x v="4"/>
    <x v="51"/>
    <x v="1"/>
    <s v="9303-010.75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7"/>
    <s v="10166.726182/2016-89"/>
    <x v="4"/>
    <x v="51"/>
    <x v="1"/>
    <s v="9303-010.75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8"/>
    <s v="10166.726180/2016-90"/>
    <x v="4"/>
    <x v="51"/>
    <x v="1"/>
    <s v="9303-010.74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19"/>
    <s v="10166.726179/2016-65"/>
    <x v="4"/>
    <x v="51"/>
    <x v="1"/>
    <s v="9303-010.74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20"/>
    <s v="10166.726176/2016-21"/>
    <x v="4"/>
    <x v="51"/>
    <x v="1"/>
    <s v="9303-010.74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21"/>
    <s v="10166.726136/2016-80"/>
    <x v="4"/>
    <x v="51"/>
    <x v="1"/>
    <s v="9303-010.746"/>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700"/>
  </r>
  <r>
    <n v="1723"/>
    <s v="10166.726129/2016-88"/>
    <x v="4"/>
    <x v="51"/>
    <x v="1"/>
    <s v="9303-010.745"/>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724"/>
    <s v="10166.726119/2016-42"/>
    <x v="4"/>
    <x v="51"/>
    <x v="1"/>
    <s v="9303-010.744"/>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725"/>
    <s v="10166.726117/2016-53"/>
    <x v="4"/>
    <x v="51"/>
    <x v="1"/>
    <s v="9303-010.743"/>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726"/>
    <s v="10166.726115/2016-64"/>
    <x v="4"/>
    <x v="51"/>
    <x v="1"/>
    <s v="9303-010.742"/>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727"/>
    <s v="10166.725444/2015-15"/>
    <x v="4"/>
    <x v="51"/>
    <x v="1"/>
    <s v="9303-010.741"/>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728"/>
    <s v="10166.720758/2015-13"/>
    <x v="4"/>
    <x v="51"/>
    <x v="1"/>
    <s v="9303-010.740"/>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29"/>
    <s v="10166.720757/2015-79"/>
    <x v="4"/>
    <x v="51"/>
    <x v="1"/>
    <s v="9303-010.739"/>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30"/>
    <s v="10166.720756/2015-24"/>
    <x v="4"/>
    <x v="51"/>
    <x v="1"/>
    <s v="9303-010.738"/>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696"/>
  </r>
  <r>
    <n v="1731"/>
    <s v="10166.720754/2015-35"/>
    <x v="4"/>
    <x v="51"/>
    <x v="1"/>
    <s v="9303-010.737"/>
    <x v="2"/>
    <x v="0"/>
    <s v="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 Este julgamento seguiu a sistemática dos recursos repetitivos, sendo-lhes aplicado o decidido no Acórdão nº 9303-010.736, de 17 de setembro de 2020, prolatado no julgamento do processo 10166.726132/2016-00, paradigma ao qual o presente processo foi vinculado._x000a__x000a_(documento assinado digitalmente)_x000a_Rodrigo da Costa Pôssas  Presidente Redator_x000a__x000a__x000a_Participaram da sessão de julgamento os Conselheiros: Andrada Márcio Canuto Natal, Tatiana Midori Migiyama, Luiz Eduardo de Oliveira Santos, Valcir Gassen, Jorge Olmiro Lock Freire, Érika Costa Camargos Autran, Vanessa Marini Cecconello e Rodrigo da Costa Pôssas (Presidente em Exercício)."/>
    <x v="256"/>
    <x v="414"/>
  </r>
  <r>
    <n v="1767"/>
    <s v="11052.001187/2010-50"/>
    <x v="0"/>
    <x v="12"/>
    <x v="70"/>
    <s v="2401-008.788"/>
    <x v="2"/>
    <x v="0"/>
    <s v="Acordam os membros do colegiado, por unanimidade de votos, negar provimento ao recurso voluntário"/>
    <x v="256"/>
    <x v="701"/>
  </r>
  <r>
    <n v="1777"/>
    <s v="10675.721708/2014-22"/>
    <x v="0"/>
    <x v="10"/>
    <x v="7"/>
    <s v="2401-008.664"/>
    <x v="2"/>
    <x v="0"/>
    <s v="Acordam os membros do colegiado, por unanimidade de votos, negar provimento ao recurso voluntário. Este julgamento seguiu a sistemática dos recursos repetitivos, sendo-lhes aplicado o decidido no Acórdão nº 2401-008.663, de 04 de novembro de 2020, prolatado no julgamento do processo 10675.721707/2014-88, paradigma ao qual o presente processo foi vinculado._x000a__x000a__x000a_(documento assinado digitalmente)_x000a_Miriam Denise Xavier  Presidente Redator_x000a__x000a__x000a__x000a_Participaram da sessão de julgamento os Conselheiros: Cleberson Alex Friess, Rayd Santana Ferreira, José Luis Hentsch Benjamin Pinheiro, Andréa Viana Arrais Egypto, Rodrigo Lopes Araújo, Matheus Soares Leite, André Luis Ulrich Pinto (Suplente Convocado) e Miriam Denise Xavier."/>
    <x v="256"/>
    <x v="414"/>
  </r>
  <r>
    <n v="1783"/>
    <s v="10280.722503/2013-17"/>
    <x v="0"/>
    <x v="10"/>
    <x v="7"/>
    <s v="2401-008.654"/>
    <x v="2"/>
    <x v="0"/>
    <s v="Acordam os membros do colegiado, por unanimidade de votos, rejeitar a preliminar e, no mérito, dar provimento parcial ao recurso voluntário para restabelecer o VTN declarado pelo contribuinte. Este julgamento seguiu a sistemática dos recursos repetitivos, sendo-lhes aplicado o decidido no Acórdão nº 2401-008.653, de 04 de novembro de 2020, prolatado no julgamento do processo 10280.722502/2013-72, paradigma ao qual o presente processo foi vinculado._x000a__x000a_(documento assinado digitalmente)_x000a_Miriam Denise Xavier  Presidente Redatora_x000a__x000a__x000a_Participaram da sessão de julgamento os Conselheiros: Cleberson Alex Friess, Rayd Santana Ferreira, José Luis Hentsch Benjamin Pinheiro, Andréa Viana Arrais Egypto, Rodrigo Lopes Araújo, Matheus Soares Leite, André Luis Ulrich Pinto (Suplente Convocado) e Miriam Denise Xavier."/>
    <x v="256"/>
    <x v="414"/>
  </r>
  <r>
    <n v="1789"/>
    <s v="10925.003488/2007-33"/>
    <x v="1"/>
    <x v="16"/>
    <x v="1"/>
    <s v="9202-009.244"/>
    <x v="2"/>
    <x v="0"/>
    <s v="Acordam os membros do colegiado, por unanimidade de votos, em conhecer do Recurso Especial e, no mérito, em negar-lhe provimento_x000a_(assinado digitalmente)_x000a_Maria Helena Cotta Cardozo - Presidente em Exercício_x000a_(assinado digitalmente)_x000a_Mauricio Nogueira Righetti  Relator_x000a_Participaram do presente julgamento os Conselheiros Mário Pereira de Pinho Filho, João Victor Ribeiro Aldinucci, Pedro Paulo Pereira Barbosa, Marcelo Milton da Silva Risso (suplente convocado), Ana Cecília Lustosa da Cruz, Maurício Nogueira Righetti, Rita Eliza Reis da Costa Bacchieri e Maria Helena Cotta Cardozo (Presidente em Exercício)."/>
    <x v="256"/>
    <x v="702"/>
  </r>
  <r>
    <n v="1790"/>
    <s v="10240.001338/2005-22"/>
    <x v="1"/>
    <x v="16"/>
    <x v="1"/>
    <s v="9202-009.245"/>
    <x v="2"/>
    <x v="0"/>
    <s v="Acordam os membros do colegiado, por unanimidade de votos, em conhecer do Recurso Especial e, no mérito, em negar-lhe provimento._x000a_(assinado digitalmente)_x000a_Maria Helena Cotta Cardozo - Presidente em Exercício_x000a_(assinado digitalmente)_x000a_Mauricio Nogueira Righetti  Relator_x000a_Participaram do presente julgamento os Conselheiros Mário Pereira de Pinho Filho, João Victor Ribeiro Aldinucci, Pedro Paulo Pereira Barbosa, Marcelo Milton da Silva Risso (suplente convocado), Ana Cecília Lustosa da Cruz, Maurício Nogueira Righetti, Rita Eliza Reis da Costa Bacchieri e Maria Helena Cotta Cardozo (Presidente em Exercício)."/>
    <x v="256"/>
    <x v="703"/>
  </r>
  <r>
    <n v="1831"/>
    <s v="13609.901874/2010-69"/>
    <x v="0"/>
    <x v="49"/>
    <x v="39"/>
    <s v="1402-004.718"/>
    <x v="2"/>
    <x v="0"/>
    <s v="Acordam os membros do colegiado, por unanimidade de votos, em negar provimento ao Recurso Voluntário. Este julgamento seguiu a sistemática dos recursos repetitivos, sendo-lhes aplicado o decidido no Acórdão nº 1402-004.717, de 17 de junho de 2020, prolatado no julgamento do processo 13609.901875/2010-11, paradigma ao qual o presente processo foi vinculado._x000a__x000a_(documento assinado digitalmente)_x000a_Paulo Mateus Ciccone  Presidente Redator_x000a__x000a_Participaram da sessão de julgamento os Conselheiros Marco Rogerio Borges, Leonardo Luis Pagano Goncalves, Evandro Correa Dias, Paula Santos de Abreu, Murillo Lo Visco, Junia Roberta Gouveia Sampaio, Luciano Bernart e Paulo Mateus Ciccone."/>
    <x v="256"/>
    <x v="704"/>
  </r>
  <r>
    <n v="1870"/>
    <s v="10980.916796/2011-42"/>
    <x v="0"/>
    <x v="23"/>
    <x v="1"/>
    <s v="3301-009.057"/>
    <x v="2"/>
    <x v="0"/>
    <s v="Acordam os membros do colegiado, por unanimidade de votos, em negar provimento ao recurso voluntário. Este julgamento seguiu a sistemática dos recursos repetitivos, sendo-lhes aplicado o decidido no Acórdão nº 3301-009.056, de 22 de outubro de 2020, prolatado no julgamento do processo 10980.916795/2011-06,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414"/>
  </r>
  <r>
    <n v="1872"/>
    <s v="10980.934846/2009-59"/>
    <x v="0"/>
    <x v="23"/>
    <x v="1"/>
    <s v="3301-009.059"/>
    <x v="2"/>
    <x v="0"/>
    <s v="Acordam os membros do colegiado, por unanimidade de votos, em negar provimento ao recurso voluntário. Este julgamento seguiu a sistemática dos recursos repetitivos, sendo-lhes aplicado o decidido no Acórdão nº 3301-009.056, de 22 de outubro de 2020, prolatado no julgamento do processo 10980.916795/2011-06,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05"/>
  </r>
  <r>
    <n v="1873"/>
    <s v="10980.916797/2011-97"/>
    <x v="0"/>
    <x v="23"/>
    <x v="1"/>
    <s v="3301-009.058"/>
    <x v="2"/>
    <x v="0"/>
    <s v="Acordam os membros do colegiado, por unanimidade de votos, em negar provimento ao recurso voluntário. Este julgamento seguiu a sistemática dos recursos repetitivos, sendo-lhes aplicado o decidido no Acórdão nº 3301-009.056, de 22 de outubro de 2020, prolatado no julgamento do processo 10980.916795/2011-06,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05"/>
  </r>
  <r>
    <n v="1880"/>
    <s v="11128.007267/2009-54"/>
    <x v="0"/>
    <x v="48"/>
    <x v="71"/>
    <s v="3301-008.514"/>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6"/>
  </r>
  <r>
    <n v="1881"/>
    <s v="11128.007266/2009-18"/>
    <x v="0"/>
    <x v="48"/>
    <x v="71"/>
    <s v="3301-008.513"/>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7"/>
  </r>
  <r>
    <n v="1882"/>
    <s v="11128.007262/2009-21"/>
    <x v="0"/>
    <x v="48"/>
    <x v="71"/>
    <s v="3301-008.512"/>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8"/>
  </r>
  <r>
    <n v="1883"/>
    <s v="11128.007261/2009-87"/>
    <x v="0"/>
    <x v="48"/>
    <x v="71"/>
    <s v="3301-008.511"/>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7"/>
  </r>
  <r>
    <n v="1884"/>
    <s v="11128.007260/2009-32"/>
    <x v="0"/>
    <x v="48"/>
    <x v="71"/>
    <s v="3301-008.510"/>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9"/>
  </r>
  <r>
    <n v="1885"/>
    <s v="11128.007257/2009-19"/>
    <x v="0"/>
    <x v="48"/>
    <x v="71"/>
    <s v="3301-008.509"/>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7"/>
  </r>
  <r>
    <n v="1887"/>
    <s v="11128.007027/2009-50"/>
    <x v="0"/>
    <x v="48"/>
    <x v="71"/>
    <s v="3301-008.508"/>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07"/>
  </r>
  <r>
    <n v="1888"/>
    <s v="11128.005279/2010-88"/>
    <x v="0"/>
    <x v="48"/>
    <x v="71"/>
    <s v="3301-008.507"/>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710"/>
  </r>
  <r>
    <n v="1889"/>
    <s v="11128.000412/2011-91"/>
    <x v="0"/>
    <x v="48"/>
    <x v="71"/>
    <s v="3301-008.506"/>
    <x v="2"/>
    <x v="0"/>
    <s v="Acordam os membros do colegiado, por unanimidade de votos, negar provimento ao recurso voluntário. Este julgamento seguiu a sistemática dos recursos repetitivos, sendo-lhes aplicado o decidido no Acórdão nº 3301-008.505, de 26 de agosto de 2020, prolatado no julgamento do processo 11128.007046/2009-86,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14"/>
  </r>
  <r>
    <n v="1927"/>
    <s v="10650.720274/2014-21"/>
    <x v="0"/>
    <x v="9"/>
    <x v="72"/>
    <s v="3301-008.985"/>
    <x v="2"/>
    <x v="0"/>
    <s v="Acordam os membros do colegiado, por unanimidade de votos, em negar provimento ao recurso voluntário. Este julgamento seguiu a sistemática dos recursos repetitivos, sendo-lhes aplicado o decidido no Acórdão nº 3301-008.980, de 21 de outubro de 2020, prolatado no julgamento do processo 10650.720267/2014-20,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1"/>
  </r>
  <r>
    <n v="1928"/>
    <s v="10650.720273/2014-87"/>
    <x v="0"/>
    <x v="23"/>
    <x v="1"/>
    <s v="3301-009.055"/>
    <x v="2"/>
    <x v="0"/>
    <s v="Acordam os membros do colegiado, por unanimidade de votos, em negar provimento ao recurso voluntário. Este julgamento seguiu a sistemática dos recursos repetitivos, sendo-lhes aplicado o decidido no Acórdão nº 3301-009.050, de 22 de outubro de 2020, prolatado no julgamento do processo 10650.720263/2014-41, paradigma ao qual o presente processo foi vinculado.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2"/>
  </r>
  <r>
    <n v="1929"/>
    <s v="10650.720272/2014-32"/>
    <x v="0"/>
    <x v="23"/>
    <x v="1"/>
    <s v="3301-009.054"/>
    <x v="2"/>
    <x v="0"/>
    <s v="Acordam os membros do colegiado, por unanimidade de votos, em negar provimento ao recurso voluntário. Este julgamento seguiu a sistemática dos recursos repetitivos, sendo-lhes aplicado o decidido no Acórdão nº 3301-009.050, de 22 de outubro de 2020, prolatado no julgamento do processo 10650.720263/2014-41, paradigma ao qual o presente processo foi vinculado.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3"/>
  </r>
  <r>
    <n v="1930"/>
    <s v="10650.720271/2014-98"/>
    <x v="0"/>
    <x v="9"/>
    <x v="72"/>
    <s v="3301-008.984"/>
    <x v="2"/>
    <x v="0"/>
    <s v="Acordam os membros do colegiado, por unanimidade de votos, em negar provimento ao recurso voluntário. Este julgamento seguiu a sistemática dos recursos repetitivos, sendo-lhes aplicado o decidido no Acórdão nº 3301-008.980, de 21 de outubro de 2020, prolatado no julgamento do processo 10650.720267/2014-20,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4"/>
  </r>
  <r>
    <n v="1931"/>
    <s v="10650.720270/2014-43"/>
    <x v="0"/>
    <x v="9"/>
    <x v="72"/>
    <s v="3301-008.983"/>
    <x v="2"/>
    <x v="0"/>
    <s v="Acordam os membros do colegiado, por unanimidade de votos, em negar provimento ao recurso voluntário. Este julgamento seguiu a sistemática dos recursos repetitivos, sendo-lhes aplicado o decidido no Acórdão nº 3301-008.980, de 21 de outubro de 2020, prolatado no julgamento do processo 10650.720267/2014-20,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5"/>
  </r>
  <r>
    <n v="1932"/>
    <s v="10650.720269/2014-19"/>
    <x v="0"/>
    <x v="9"/>
    <x v="72"/>
    <s v="3301-008.982"/>
    <x v="2"/>
    <x v="0"/>
    <s v="Acordam os membros do colegiado, por unanimidade de votos, em negar provimento ao recurso voluntário. Este julgamento seguiu a sistemática dos recursos repetitivos, sendo-lhes aplicado o decidido no Acórdão nº 3301-008.980, de 21 de outubro de 2020, prolatado no julgamento do processo 10650.720267/2014-20,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6"/>
  </r>
  <r>
    <n v="1933"/>
    <s v="10650.720268/2014-74"/>
    <x v="0"/>
    <x v="9"/>
    <x v="72"/>
    <s v="3301-008.981"/>
    <x v="2"/>
    <x v="0"/>
    <s v="Acordam os membros do colegiado, por unanimidade de votos, em negar provimento ao recurso voluntário. Este julgamento seguiu a sistemática dos recursos repetitivos, sendo-lhes aplicado o decidido no Acórdão nº 3301-008.980, de 21 de outubro de 2020, prolatado no julgamento do processo 10650.720267/2014-20,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414"/>
  </r>
  <r>
    <n v="1935"/>
    <s v="10650.720266/2014-85"/>
    <x v="0"/>
    <x v="23"/>
    <x v="1"/>
    <s v="3301-009.053"/>
    <x v="2"/>
    <x v="0"/>
    <s v="Acordam os membros do colegiado, por unanimidade de votos, em negar provimento ao recurso voluntário. Este julgamento seguiu a sistemática dos recursos repetitivos, sendo-lhes aplicado o decidido no Acórdão nº 3301-009.050, de 22 de outubro de 2020, prolatado no julgamento do processo 10650.720263/2014-41, paradigma ao qual o presente processo foi vinculado.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7"/>
  </r>
  <r>
    <n v="1936"/>
    <s v="10650.720265/2014-31"/>
    <x v="0"/>
    <x v="23"/>
    <x v="1"/>
    <s v="3301-009.052"/>
    <x v="2"/>
    <x v="0"/>
    <s v="Acordam os membros do colegiado, por unanimidade de votos, em negar provimento ao recurso voluntário. Este julgamento seguiu a sistemática dos recursos repetitivos, sendo-lhes aplicado o decidido no Acórdão nº 3301-009.050, de 22 de outubro de 2020, prolatado no julgamento do processo 10650.720263/2014-41, paradigma ao qual o presente processo foi vinculado.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8"/>
  </r>
  <r>
    <n v="1937"/>
    <s v="10650.720264/2014-96"/>
    <x v="0"/>
    <x v="23"/>
    <x v="1"/>
    <s v="3301-009.051"/>
    <x v="2"/>
    <x v="0"/>
    <s v="Acordam os membros do colegiado, por unanimidade de votos, em negar provimento ao recurso voluntário. Este julgamento seguiu a sistemática dos recursos repetitivos, sendo-lhes aplicado o decidido no Acórdão nº 3301-009.050, de 22 de outubro de 2020, prolatado no julgamento do processo 10650.720263/2014-41, paradigma ao qual o presente processo foi vinculado.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414"/>
  </r>
  <r>
    <n v="1944"/>
    <s v="10880.953417/2010-42"/>
    <x v="0"/>
    <x v="23"/>
    <x v="72"/>
    <s v="3301-009.071"/>
    <x v="2"/>
    <x v="0"/>
    <s v="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19"/>
  </r>
  <r>
    <n v="1945"/>
    <s v="10880.953416/2010-06"/>
    <x v="0"/>
    <x v="23"/>
    <x v="72"/>
    <s v="3301-009.070"/>
    <x v="2"/>
    <x v="0"/>
    <s v="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20"/>
  </r>
  <r>
    <n v="1946"/>
    <s v="10880.953415/2010-53"/>
    <x v="0"/>
    <x v="23"/>
    <x v="72"/>
    <s v="3301-009.069"/>
    <x v="2"/>
    <x v="0"/>
    <s v="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21"/>
  </r>
  <r>
    <n v="1947"/>
    <s v="10880.953414/2010-17"/>
    <x v="0"/>
    <x v="23"/>
    <x v="72"/>
    <s v="3301-009.068"/>
    <x v="2"/>
    <x v="0"/>
    <s v="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21"/>
  </r>
  <r>
    <n v="1948"/>
    <s v="10880.953413/2010-64"/>
    <x v="0"/>
    <x v="23"/>
    <x v="72"/>
    <s v="3301-009.067"/>
    <x v="2"/>
    <x v="0"/>
    <s v="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22"/>
  </r>
  <r>
    <n v="1949"/>
    <s v="10880.953411/2010-75"/>
    <x v="0"/>
    <x v="23"/>
    <x v="72"/>
    <s v="3301-009.066"/>
    <x v="2"/>
    <x v="0"/>
    <s v="Acordam os membros do colegiado, por unanimidade de votos, em negar provimento ao recurso voluntário. Este julgamento seguiu a sistemática dos recursos repetitivos, sendo-lhes aplicado o decidido no Acórdão nº 3301-009.065, de 22 de outubro de 2020, prolatado no julgamento do processo 10880.953409/2010-04, paradigma ao qual o presente processo foi vinculado._x000a__x000a_(assinado digitalmente)_x000a_Liziane Angelotti Meira - Presidente Redatora_x000a_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414"/>
  </r>
  <r>
    <n v="1952"/>
    <s v="10880.925528/2009-25"/>
    <x v="0"/>
    <x v="9"/>
    <x v="73"/>
    <s v="3301-009.014"/>
    <x v="2"/>
    <x v="0"/>
    <s v="Acordam os membros do colegiado, por unanimidade de votos, conhecer em parte o Recurso Voluntário e, na parte conhecida, negar provimento"/>
    <x v="256"/>
    <x v="723"/>
  </r>
  <r>
    <n v="2009"/>
    <s v="10880.914656/2012-49"/>
    <x v="0"/>
    <x v="55"/>
    <x v="1"/>
    <s v="3401-007.668"/>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4"/>
  </r>
  <r>
    <n v="2010"/>
    <s v="10880.914655/2012-02"/>
    <x v="0"/>
    <x v="55"/>
    <x v="1"/>
    <s v="3401-007.670"/>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5"/>
  </r>
  <r>
    <n v="2011"/>
    <s v="10880.914654/2012-50"/>
    <x v="0"/>
    <x v="55"/>
    <x v="1"/>
    <s v="3401-007.671"/>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4"/>
  </r>
  <r>
    <n v="2012"/>
    <s v="10880.914653/2012-13"/>
    <x v="0"/>
    <x v="55"/>
    <x v="1"/>
    <s v="3401-007.674"/>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6"/>
  </r>
  <r>
    <n v="2013"/>
    <s v="10880.914652/2012-61"/>
    <x v="0"/>
    <x v="55"/>
    <x v="1"/>
    <s v="3401-007.672"/>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6"/>
  </r>
  <r>
    <n v="2014"/>
    <s v="10880.914651/2012-16"/>
    <x v="0"/>
    <x v="55"/>
    <x v="1"/>
    <s v="3401-007.667"/>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4"/>
  </r>
  <r>
    <n v="2015"/>
    <s v="10880.914650/2012-71"/>
    <x v="0"/>
    <x v="55"/>
    <x v="1"/>
    <s v="3401-007.666"/>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414"/>
  </r>
  <r>
    <n v="2016"/>
    <s v="10880.914649/2012-47"/>
    <x v="0"/>
    <x v="55"/>
    <x v="1"/>
    <s v="3401-007.673"/>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6"/>
  </r>
  <r>
    <n v="2017"/>
    <s v="10880.914648/2012-01"/>
    <x v="0"/>
    <x v="55"/>
    <x v="1"/>
    <s v="3401-007.669"/>
    <x v="2"/>
    <x v="0"/>
    <s v="Acordam os membros do colegiado, por unanimidade de votos, em negar provimento ao recurso. Este julgamento seguiu a sistemática dos recursos repetitivos, sendo-lhes aplicado o decidido no Acórdão nº 3401-007.665, de 27 de julho de 2020, prolatado no julgamento do processo 10880.914647/2012-58, paradigma ao qual o presente processo foi vinculado._x000a_(documento assinado digitalmente)_x000a_Mara Cristina Sifuentes  Presidente Redatora_x000a__x000a_Participaram da sessão d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727"/>
  </r>
  <r>
    <n v="2030"/>
    <s v="13896.900393/2018-03"/>
    <x v="0"/>
    <x v="23"/>
    <x v="1"/>
    <s v="3302-009.93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28"/>
  </r>
  <r>
    <n v="2031"/>
    <s v="13896.900392/2018-51"/>
    <x v="0"/>
    <x v="23"/>
    <x v="1"/>
    <s v="3302-009.93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29"/>
  </r>
  <r>
    <n v="2034"/>
    <s v="13896.900396/2018-39"/>
    <x v="0"/>
    <x v="23"/>
    <x v="1"/>
    <s v="3302-009.93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28"/>
  </r>
  <r>
    <n v="2035"/>
    <s v="13896.900395/2018-94"/>
    <x v="0"/>
    <x v="23"/>
    <x v="1"/>
    <s v="3302-009.93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535"/>
  </r>
  <r>
    <n v="2036"/>
    <s v="13896.900394/2018-40"/>
    <x v="0"/>
    <x v="23"/>
    <x v="1"/>
    <s v="3302-009.93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29"/>
  </r>
  <r>
    <n v="2037"/>
    <s v="13896.900391/2018-14"/>
    <x v="0"/>
    <x v="23"/>
    <x v="1"/>
    <s v="3302-009.93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0"/>
  </r>
  <r>
    <n v="2038"/>
    <s v="13896.900390/2018-61"/>
    <x v="0"/>
    <x v="23"/>
    <x v="1"/>
    <s v="3302-009.93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1"/>
  </r>
  <r>
    <n v="2039"/>
    <s v="13896.900389/2018-37"/>
    <x v="0"/>
    <x v="23"/>
    <x v="1"/>
    <s v="3302-009.93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2"/>
  </r>
  <r>
    <n v="2040"/>
    <s v="13896.900388/2018-92"/>
    <x v="0"/>
    <x v="23"/>
    <x v="1"/>
    <s v="3302-009.92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3"/>
  </r>
  <r>
    <n v="2041"/>
    <s v="13896.900387/2018-48"/>
    <x v="0"/>
    <x v="23"/>
    <x v="1"/>
    <s v="3302-009.92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3"/>
  </r>
  <r>
    <n v="2042"/>
    <s v="13896.900386/2018-01"/>
    <x v="0"/>
    <x v="23"/>
    <x v="1"/>
    <s v="3302-009.92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4"/>
  </r>
  <r>
    <n v="2043"/>
    <s v="13896.900385/2018-59"/>
    <x v="0"/>
    <x v="23"/>
    <x v="1"/>
    <s v="3302-009.92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5"/>
  </r>
  <r>
    <n v="2044"/>
    <s v="13896.900384/2018-12"/>
    <x v="0"/>
    <x v="23"/>
    <x v="1"/>
    <s v="3302-009.92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5"/>
  </r>
  <r>
    <n v="2045"/>
    <s v="13896.900383/2018-60"/>
    <x v="0"/>
    <x v="23"/>
    <x v="1"/>
    <s v="3302-009.92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6"/>
  </r>
  <r>
    <n v="2046"/>
    <s v="13896.900382/2018-15"/>
    <x v="0"/>
    <x v="23"/>
    <x v="1"/>
    <s v="3302-009.92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7"/>
  </r>
  <r>
    <n v="2047"/>
    <s v="13896.900381/2018-71"/>
    <x v="0"/>
    <x v="23"/>
    <x v="1"/>
    <s v="3302-009.92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1"/>
  </r>
  <r>
    <n v="2048"/>
    <s v="13896.900380/2018-26"/>
    <x v="0"/>
    <x v="23"/>
    <x v="1"/>
    <s v="3302-009.92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2"/>
  </r>
  <r>
    <n v="2049"/>
    <s v="13896.900379/2018-00"/>
    <x v="0"/>
    <x v="23"/>
    <x v="1"/>
    <s v="3302-009.92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8"/>
  </r>
  <r>
    <n v="2050"/>
    <s v="13896.900378/2018-57"/>
    <x v="0"/>
    <x v="23"/>
    <x v="1"/>
    <s v="3302-009.91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9"/>
  </r>
  <r>
    <n v="2051"/>
    <s v="13896.900377/2018-11"/>
    <x v="0"/>
    <x v="23"/>
    <x v="1"/>
    <s v="3302-009.91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7"/>
  </r>
  <r>
    <n v="2052"/>
    <s v="13896.900376/2018-68"/>
    <x v="0"/>
    <x v="23"/>
    <x v="1"/>
    <s v="3302-009.91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6"/>
  </r>
  <r>
    <n v="2053"/>
    <s v="13896.900375/2018-13"/>
    <x v="0"/>
    <x v="23"/>
    <x v="1"/>
    <s v="3302-009.91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0"/>
  </r>
  <r>
    <n v="2054"/>
    <s v="13896.900374/2018-79"/>
    <x v="0"/>
    <x v="23"/>
    <x v="1"/>
    <s v="3302-009.91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8"/>
  </r>
  <r>
    <n v="2055"/>
    <s v="13896.900373/2018-24"/>
    <x v="0"/>
    <x v="23"/>
    <x v="1"/>
    <s v="3302-009.91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4"/>
  </r>
  <r>
    <n v="2056"/>
    <s v="13896.900372/2018-80"/>
    <x v="0"/>
    <x v="23"/>
    <x v="1"/>
    <s v="3302-009.91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0"/>
  </r>
  <r>
    <n v="2057"/>
    <s v="13896.900371/2018-35"/>
    <x v="0"/>
    <x v="23"/>
    <x v="1"/>
    <s v="3302-009.91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1"/>
  </r>
  <r>
    <n v="2058"/>
    <s v="13896.900370/2018-91"/>
    <x v="0"/>
    <x v="23"/>
    <x v="1"/>
    <s v="3302-009.91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1"/>
  </r>
  <r>
    <n v="2059"/>
    <s v="13896.900369/2018-66"/>
    <x v="0"/>
    <x v="23"/>
    <x v="1"/>
    <s v="3302-009.91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0"/>
  </r>
  <r>
    <n v="2060"/>
    <s v="13896.900368/2018-11"/>
    <x v="0"/>
    <x v="23"/>
    <x v="1"/>
    <s v="3302-009.90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39"/>
  </r>
  <r>
    <n v="2061"/>
    <s v="13896.900208/2017-91"/>
    <x v="0"/>
    <x v="23"/>
    <x v="1"/>
    <s v="3302-009.90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2"/>
  </r>
  <r>
    <n v="2062"/>
    <s v="13896.900207/2017-47"/>
    <x v="0"/>
    <x v="23"/>
    <x v="1"/>
    <s v="3302-009.90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3"/>
  </r>
  <r>
    <n v="2063"/>
    <s v="13896.900206/2017-01"/>
    <x v="0"/>
    <x v="23"/>
    <x v="1"/>
    <s v="3302-009.90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4"/>
  </r>
  <r>
    <n v="2064"/>
    <s v="13896.900205/2017-58"/>
    <x v="0"/>
    <x v="23"/>
    <x v="1"/>
    <s v="3302-009.90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5"/>
  </r>
  <r>
    <n v="2065"/>
    <s v="13896.900204/2017-11"/>
    <x v="0"/>
    <x v="23"/>
    <x v="1"/>
    <s v="3302-009.90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5"/>
  </r>
  <r>
    <n v="2066"/>
    <s v="13896.900203/2017-69"/>
    <x v="0"/>
    <x v="23"/>
    <x v="1"/>
    <s v="3302-009.90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6"/>
  </r>
  <r>
    <n v="2067"/>
    <s v="13896.901812/2017-35"/>
    <x v="0"/>
    <x v="23"/>
    <x v="1"/>
    <s v="3302-009.99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7"/>
  </r>
  <r>
    <n v="2068"/>
    <s v="13896.901811/2017-91"/>
    <x v="0"/>
    <x v="23"/>
    <x v="1"/>
    <s v="3302-009.99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8"/>
  </r>
  <r>
    <n v="2069"/>
    <s v="13896.901810/2017-46"/>
    <x v="0"/>
    <x v="23"/>
    <x v="1"/>
    <s v="3302-009.99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9"/>
  </r>
  <r>
    <n v="2070"/>
    <s v="13896.901809/2017-11"/>
    <x v="0"/>
    <x v="23"/>
    <x v="1"/>
    <s v="3302-009.99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0"/>
  </r>
  <r>
    <n v="2071"/>
    <s v="13896.901808/2017-77"/>
    <x v="0"/>
    <x v="23"/>
    <x v="1"/>
    <s v="3302-009.99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1"/>
  </r>
  <r>
    <n v="2072"/>
    <s v="13896.901807/2017-22"/>
    <x v="0"/>
    <x v="23"/>
    <x v="1"/>
    <s v="3302-009.99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2"/>
  </r>
  <r>
    <n v="2073"/>
    <s v="13896.901806/2017-88"/>
    <x v="0"/>
    <x v="23"/>
    <x v="1"/>
    <s v="3302-009.99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3"/>
  </r>
  <r>
    <n v="2074"/>
    <s v="13896.901805/2017-33"/>
    <x v="0"/>
    <x v="23"/>
    <x v="1"/>
    <s v="3302-009.99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4"/>
  </r>
  <r>
    <n v="2075"/>
    <s v="13896.901804/2017-99"/>
    <x v="0"/>
    <x v="23"/>
    <x v="1"/>
    <s v="3302-009.99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5"/>
  </r>
  <r>
    <n v="2076"/>
    <s v="13896.901803/2017-44"/>
    <x v="0"/>
    <x v="23"/>
    <x v="1"/>
    <s v="3302-009.98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6"/>
  </r>
  <r>
    <n v="2077"/>
    <s v="13896.901802/2017-08"/>
    <x v="0"/>
    <x v="23"/>
    <x v="1"/>
    <s v="3302-009.98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7"/>
  </r>
  <r>
    <n v="2078"/>
    <s v="13896.901801/2017-55"/>
    <x v="0"/>
    <x v="23"/>
    <x v="1"/>
    <s v="3302-009.98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8"/>
  </r>
  <r>
    <n v="2079"/>
    <s v="13896.901800/2017-19"/>
    <x v="0"/>
    <x v="23"/>
    <x v="1"/>
    <s v="3302-009.98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0"/>
  </r>
  <r>
    <n v="2080"/>
    <s v="13896.901798/2017-70"/>
    <x v="0"/>
    <x v="23"/>
    <x v="1"/>
    <s v="3302-009.98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7"/>
  </r>
  <r>
    <n v="2081"/>
    <s v="13896.901797/2017-25"/>
    <x v="0"/>
    <x v="23"/>
    <x v="1"/>
    <s v="3302-009.98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8"/>
  </r>
  <r>
    <n v="2082"/>
    <s v="13896.901796/2017-81"/>
    <x v="0"/>
    <x v="23"/>
    <x v="1"/>
    <s v="3302-009.98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7"/>
  </r>
  <r>
    <n v="2083"/>
    <s v="13896.901795/2017-36"/>
    <x v="0"/>
    <x v="23"/>
    <x v="1"/>
    <s v="3302-009.98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1"/>
  </r>
  <r>
    <n v="2084"/>
    <s v="13896.901794/2017-91"/>
    <x v="0"/>
    <x v="23"/>
    <x v="1"/>
    <s v="3302-009.98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8"/>
  </r>
  <r>
    <n v="2085"/>
    <s v="13896.901793/2017-47"/>
    <x v="0"/>
    <x v="23"/>
    <x v="1"/>
    <s v="3302-009.98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9"/>
  </r>
  <r>
    <n v="2086"/>
    <s v="13896.901787/2017-90"/>
    <x v="0"/>
    <x v="23"/>
    <x v="1"/>
    <s v="3302-009.97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9"/>
  </r>
  <r>
    <n v="2087"/>
    <s v="13896.901786/2017-45"/>
    <x v="0"/>
    <x v="23"/>
    <x v="1"/>
    <s v="3302-009.97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0"/>
  </r>
  <r>
    <n v="2088"/>
    <s v="13896.900202/2017-14"/>
    <x v="0"/>
    <x v="23"/>
    <x v="1"/>
    <s v="3302-009.90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3"/>
  </r>
  <r>
    <n v="2089"/>
    <s v="13896.900201/2017-70"/>
    <x v="0"/>
    <x v="23"/>
    <x v="1"/>
    <s v="3302-009.90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1"/>
  </r>
  <r>
    <n v="2090"/>
    <s v="13896.900200/2017-25"/>
    <x v="0"/>
    <x v="23"/>
    <x v="1"/>
    <s v="3302-009.90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2"/>
  </r>
  <r>
    <n v="2091"/>
    <s v="13896.900199/2017-39"/>
    <x v="0"/>
    <x v="23"/>
    <x v="1"/>
    <s v="3302-009.89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2"/>
  </r>
  <r>
    <n v="2092"/>
    <s v="13896.900198/2017-94"/>
    <x v="0"/>
    <x v="23"/>
    <x v="1"/>
    <s v="3302-009.89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3"/>
  </r>
  <r>
    <n v="2093"/>
    <s v="13896.900197/2017-40"/>
    <x v="0"/>
    <x v="23"/>
    <x v="1"/>
    <s v="3302-009.89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1"/>
  </r>
  <r>
    <n v="2094"/>
    <s v="13896.900196/2017-03"/>
    <x v="0"/>
    <x v="23"/>
    <x v="1"/>
    <s v="3302-009.89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4"/>
  </r>
  <r>
    <n v="2095"/>
    <s v="13896.900195/2017-51"/>
    <x v="0"/>
    <x v="23"/>
    <x v="1"/>
    <s v="3302-009.89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3"/>
  </r>
  <r>
    <n v="2096"/>
    <s v="13896.900194/2017-14"/>
    <x v="0"/>
    <x v="23"/>
    <x v="1"/>
    <s v="3302-009.89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6"/>
  </r>
  <r>
    <n v="2097"/>
    <s v="13896.900193/2017-61"/>
    <x v="0"/>
    <x v="23"/>
    <x v="1"/>
    <s v="3302-009.89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5"/>
  </r>
  <r>
    <n v="2098"/>
    <s v="13896.900192/2017-17"/>
    <x v="0"/>
    <x v="23"/>
    <x v="1"/>
    <s v="3302-009.89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4"/>
  </r>
  <r>
    <n v="2099"/>
    <s v="13896.900191/2017-72"/>
    <x v="0"/>
    <x v="23"/>
    <x v="1"/>
    <s v="3302-009.89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2"/>
  </r>
  <r>
    <n v="2100"/>
    <s v="13896.900190/2017-28"/>
    <x v="0"/>
    <x v="23"/>
    <x v="1"/>
    <s v="3302-009.89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5"/>
  </r>
  <r>
    <n v="2101"/>
    <s v="13896.900189/2017-01"/>
    <x v="0"/>
    <x v="23"/>
    <x v="1"/>
    <s v="3302-009.88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44"/>
  </r>
  <r>
    <n v="2102"/>
    <s v="13896.900188/2017-59"/>
    <x v="0"/>
    <x v="23"/>
    <x v="1"/>
    <s v="3302-009.88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6"/>
  </r>
  <r>
    <n v="2103"/>
    <s v="13896.900186/2017-60"/>
    <x v="0"/>
    <x v="23"/>
    <x v="1"/>
    <s v="3302-009.88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7"/>
  </r>
  <r>
    <n v="2104"/>
    <s v="13896.900185/2017-15"/>
    <x v="0"/>
    <x v="23"/>
    <x v="1"/>
    <s v="3302-009.88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8"/>
  </r>
  <r>
    <n v="2105"/>
    <s v="13896.900184/2017-71"/>
    <x v="0"/>
    <x v="23"/>
    <x v="1"/>
    <s v="3302-009.88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7"/>
  </r>
  <r>
    <n v="2106"/>
    <s v="13896.900183/2017-26"/>
    <x v="0"/>
    <x v="23"/>
    <x v="1"/>
    <s v="3302-009.88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9"/>
  </r>
  <r>
    <n v="2107"/>
    <s v="13896.900182/2017-81"/>
    <x v="0"/>
    <x v="23"/>
    <x v="1"/>
    <s v="3302-009.88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0"/>
  </r>
  <r>
    <n v="2108"/>
    <s v="13896.900181/2017-37"/>
    <x v="0"/>
    <x v="23"/>
    <x v="1"/>
    <s v="3302-009.88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1"/>
  </r>
  <r>
    <n v="2109"/>
    <s v="13896.900180/2017-92"/>
    <x v="0"/>
    <x v="23"/>
    <x v="1"/>
    <s v="3302-009.88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1"/>
  </r>
  <r>
    <n v="2110"/>
    <s v="13896.900179/2017-68"/>
    <x v="0"/>
    <x v="23"/>
    <x v="1"/>
    <s v="3302-009.88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6"/>
  </r>
  <r>
    <n v="2111"/>
    <s v="13896.900177/2017-79"/>
    <x v="0"/>
    <x v="23"/>
    <x v="1"/>
    <s v="3302-009.87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2"/>
  </r>
  <r>
    <n v="2112"/>
    <s v="13896.900176/2017-24"/>
    <x v="0"/>
    <x v="23"/>
    <x v="1"/>
    <s v="3302-009.87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0"/>
  </r>
  <r>
    <n v="2113"/>
    <s v="13896.900175/2017-80"/>
    <x v="0"/>
    <x v="23"/>
    <x v="1"/>
    <s v="3302-009.87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2"/>
  </r>
  <r>
    <n v="2114"/>
    <s v="13896.900174/2017-35"/>
    <x v="0"/>
    <x v="23"/>
    <x v="1"/>
    <s v="3302-009.87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14"/>
  </r>
  <r>
    <n v="2116"/>
    <s v="13896.901785/2017-09"/>
    <x v="0"/>
    <x v="23"/>
    <x v="1"/>
    <s v="3302-009.97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3"/>
  </r>
  <r>
    <n v="2117"/>
    <s v="13896.901784/2017-56"/>
    <x v="0"/>
    <x v="23"/>
    <x v="1"/>
    <s v="3302-009.97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4"/>
  </r>
  <r>
    <n v="2118"/>
    <s v="13896.901783/2017-10"/>
    <x v="0"/>
    <x v="23"/>
    <x v="1"/>
    <s v="3302-009.97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5"/>
  </r>
  <r>
    <n v="2119"/>
    <s v="13896.901782/2017-67"/>
    <x v="0"/>
    <x v="23"/>
    <x v="1"/>
    <s v="3302-009.97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6"/>
  </r>
  <r>
    <n v="2120"/>
    <s v="13896.901781/2017-12"/>
    <x v="0"/>
    <x v="23"/>
    <x v="1"/>
    <s v="3302-009.97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7"/>
  </r>
  <r>
    <n v="2121"/>
    <s v="13896.901780/2017-78"/>
    <x v="0"/>
    <x v="23"/>
    <x v="1"/>
    <s v="3302-009.97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8"/>
  </r>
  <r>
    <n v="2122"/>
    <s v="13896.901779/2017-43"/>
    <x v="0"/>
    <x v="23"/>
    <x v="1"/>
    <s v="3302-009.97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60"/>
  </r>
  <r>
    <n v="2123"/>
    <s v="13896.901778/2017-07"/>
    <x v="0"/>
    <x v="23"/>
    <x v="1"/>
    <s v="3302-009.97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9"/>
  </r>
  <r>
    <n v="2124"/>
    <s v="13896.901776/2017-18"/>
    <x v="0"/>
    <x v="23"/>
    <x v="1"/>
    <s v="3302-009.96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4"/>
  </r>
  <r>
    <n v="2125"/>
    <s v="13896.901775/2017-65"/>
    <x v="0"/>
    <x v="23"/>
    <x v="1"/>
    <s v="3302-009.96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0"/>
  </r>
  <r>
    <n v="2126"/>
    <s v="13896.901774/2017-11"/>
    <x v="0"/>
    <x v="23"/>
    <x v="1"/>
    <s v="3302-009.96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0"/>
  </r>
  <r>
    <n v="2127"/>
    <s v="13896.901773/2017-76"/>
    <x v="0"/>
    <x v="23"/>
    <x v="1"/>
    <s v="3302-009.96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59"/>
  </r>
  <r>
    <n v="2128"/>
    <s v="13896.901772/2017-21"/>
    <x v="0"/>
    <x v="23"/>
    <x v="1"/>
    <s v="3302-009.96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1"/>
  </r>
  <r>
    <n v="2129"/>
    <s v="13896.901771/2017-87"/>
    <x v="0"/>
    <x v="23"/>
    <x v="1"/>
    <s v="3302-009.96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9"/>
  </r>
  <r>
    <n v="2130"/>
    <s v="13896.901770/2017-32"/>
    <x v="0"/>
    <x v="23"/>
    <x v="1"/>
    <s v="3302-009.96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73"/>
  </r>
  <r>
    <n v="2131"/>
    <s v="13896.901769/2017-16"/>
    <x v="0"/>
    <x v="23"/>
    <x v="1"/>
    <s v="3302-009.96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2"/>
  </r>
  <r>
    <n v="2132"/>
    <s v="13896.901768/2017-63"/>
    <x v="0"/>
    <x v="23"/>
    <x v="1"/>
    <s v="3302-009.96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1"/>
  </r>
  <r>
    <n v="2133"/>
    <s v="13896.901766/2017-74"/>
    <x v="0"/>
    <x v="23"/>
    <x v="1"/>
    <s v="3302-009.96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3"/>
  </r>
  <r>
    <n v="2134"/>
    <s v="13896.901765/2017-20"/>
    <x v="0"/>
    <x v="23"/>
    <x v="1"/>
    <s v="3302-009.95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4"/>
  </r>
  <r>
    <n v="2135"/>
    <s v="13896.901764/2017-85"/>
    <x v="0"/>
    <x v="23"/>
    <x v="1"/>
    <s v="3302-009.95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5"/>
  </r>
  <r>
    <n v="2136"/>
    <s v="13896.901763/2017-31"/>
    <x v="0"/>
    <x v="23"/>
    <x v="1"/>
    <s v="3302-009.95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6"/>
  </r>
  <r>
    <n v="2137"/>
    <s v="13896.901762/2017-96"/>
    <x v="0"/>
    <x v="23"/>
    <x v="1"/>
    <s v="3302-009.95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7"/>
  </r>
  <r>
    <n v="2138"/>
    <s v="13896.901761/2017-41"/>
    <x v="0"/>
    <x v="23"/>
    <x v="1"/>
    <s v="3302-009.95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8"/>
  </r>
  <r>
    <n v="2139"/>
    <s v="13896.901760/2017-05"/>
    <x v="0"/>
    <x v="23"/>
    <x v="1"/>
    <s v="3302-009.95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9"/>
  </r>
  <r>
    <n v="2140"/>
    <s v="13896.901759/2017-72"/>
    <x v="0"/>
    <x v="23"/>
    <x v="1"/>
    <s v="3302-009.95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0"/>
  </r>
  <r>
    <n v="2141"/>
    <s v="13896.901758/2017-28"/>
    <x v="0"/>
    <x v="23"/>
    <x v="1"/>
    <s v="3302-009.95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0"/>
  </r>
  <r>
    <n v="2142"/>
    <s v="13896.901757/2017-83"/>
    <x v="0"/>
    <x v="23"/>
    <x v="1"/>
    <s v="3302-009.95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1"/>
  </r>
  <r>
    <n v="2143"/>
    <s v="13896.901755/2017-94"/>
    <x v="0"/>
    <x v="23"/>
    <x v="1"/>
    <s v="3302-009.95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8"/>
  </r>
  <r>
    <n v="2144"/>
    <s v="13896.901754/2017-40"/>
    <x v="0"/>
    <x v="23"/>
    <x v="1"/>
    <s v="3302-009.94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9"/>
  </r>
  <r>
    <n v="2145"/>
    <s v="13896.901753/2017-03"/>
    <x v="0"/>
    <x v="23"/>
    <x v="1"/>
    <s v="3302-009.94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1"/>
  </r>
  <r>
    <n v="2146"/>
    <s v="13896.901752/2017-51"/>
    <x v="0"/>
    <x v="23"/>
    <x v="1"/>
    <s v="3302-009.947"/>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3"/>
  </r>
  <r>
    <n v="2147"/>
    <s v="13896.901751/2017-14"/>
    <x v="0"/>
    <x v="23"/>
    <x v="1"/>
    <s v="3302-009.946"/>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7"/>
  </r>
  <r>
    <n v="2148"/>
    <s v="13896.901749/2017-37"/>
    <x v="0"/>
    <x v="23"/>
    <x v="1"/>
    <s v="3302-009.945"/>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2"/>
  </r>
  <r>
    <n v="2149"/>
    <s v="13896.901748/2017-92"/>
    <x v="0"/>
    <x v="23"/>
    <x v="1"/>
    <s v="3302-009.944"/>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4"/>
  </r>
  <r>
    <n v="2150"/>
    <s v="13896.901747/2017-48"/>
    <x v="0"/>
    <x v="23"/>
    <x v="1"/>
    <s v="3302-009.943"/>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2"/>
  </r>
  <r>
    <n v="2151"/>
    <s v="13896.901746/2017-01"/>
    <x v="0"/>
    <x v="23"/>
    <x v="1"/>
    <s v="3302-009.942"/>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3"/>
  </r>
  <r>
    <n v="2152"/>
    <s v="13896.901745/2017-59"/>
    <x v="0"/>
    <x v="23"/>
    <x v="1"/>
    <s v="3302-009.941"/>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3"/>
  </r>
  <r>
    <n v="2153"/>
    <s v="13896.901744/2017-12"/>
    <x v="0"/>
    <x v="23"/>
    <x v="1"/>
    <s v="3302-009.940"/>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86"/>
  </r>
  <r>
    <n v="2154"/>
    <s v="13896.901743/2017-60"/>
    <x v="0"/>
    <x v="23"/>
    <x v="1"/>
    <s v="3302-009.939"/>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794"/>
  </r>
  <r>
    <n v="2155"/>
    <s v="13896.900397/2018-83"/>
    <x v="0"/>
    <x v="23"/>
    <x v="1"/>
    <s v="3302-009.938"/>
    <x v="2"/>
    <x v="0"/>
    <s v="Acordam os membros do colegiado, por unanimidade de votos, em negar provimento ao recurso, nos termos do voto condutor. Este julgamento seguiu a sistemática dos recursos repetitivos, sendo-lhes aplicado o decidido no Acórdão nº 3302-009.875, de 22 de outubro de 2020, prolatado no julgamento do processo 13896.900173/2017-9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535"/>
  </r>
  <r>
    <n v="2178"/>
    <s v="13502.902432/2012-90"/>
    <x v="0"/>
    <x v="9"/>
    <x v="54"/>
    <s v="3301-008.997"/>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5"/>
  </r>
  <r>
    <n v="2179"/>
    <s v="13502.902431/2012-45"/>
    <x v="0"/>
    <x v="9"/>
    <x v="54"/>
    <s v="3301-008.996"/>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5"/>
  </r>
  <r>
    <n v="2180"/>
    <s v="13502.902430/2012-09"/>
    <x v="0"/>
    <x v="9"/>
    <x v="54"/>
    <s v="3301-008.995"/>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6"/>
  </r>
  <r>
    <n v="2181"/>
    <s v="13502.902429/2012-76"/>
    <x v="0"/>
    <x v="9"/>
    <x v="54"/>
    <s v="3301-008.994"/>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7"/>
  </r>
  <r>
    <n v="2182"/>
    <s v="13502.902428/2012-21"/>
    <x v="0"/>
    <x v="9"/>
    <x v="54"/>
    <s v="3301-008.993"/>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8"/>
  </r>
  <r>
    <n v="2183"/>
    <s v="13502.902427/2012-87"/>
    <x v="0"/>
    <x v="9"/>
    <x v="54"/>
    <s v="3301-008.992"/>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8"/>
  </r>
  <r>
    <n v="2184"/>
    <s v="13502.902426/2012-32"/>
    <x v="0"/>
    <x v="9"/>
    <x v="54"/>
    <s v="3301-008.991"/>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799"/>
  </r>
  <r>
    <n v="2185"/>
    <s v="13502.902425/2012-98"/>
    <x v="0"/>
    <x v="9"/>
    <x v="54"/>
    <s v="3301-008.990"/>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800"/>
  </r>
  <r>
    <n v="2186"/>
    <s v="13502.902424/2012-43"/>
    <x v="0"/>
    <x v="9"/>
    <x v="54"/>
    <s v="3301-008.989"/>
    <x v="2"/>
    <x v="0"/>
    <s v="Acordam os membros do colegiado, por unanimidade de votos, negar provimento ao recurso voluntário. Este julgamento seguiu a sistemática dos recursos repetitivos, sendo-lhes aplicado o decidido no Acórdão nº 3301-008.988, de 21 de outubro de 2020, prolatado no julgamento do processo 13502.902416/2012-05, paradigma ao qual o presente processo foi vinculado._x000a_(documento assinado digitalmente)_x000a_Liziane Angelotti Meira- Presidente Redatora_x000a__x000a_Participaram da sessão de julgamento os Conselheiros: Liziane Angelotti Meira (Presidente), Marcelo Costa Marques d'Oliveira, Salvador Cândido Brandão Junior, Marco Antonio Marinho Nunes, Semíramis de Oliveira Duro, Breno do Carmo Moreira Vieira, Marcos Roberto da Silva (Suplente Convocado) e Ari Vendramini (Relator)."/>
    <x v="256"/>
    <x v="414"/>
  </r>
  <r>
    <n v="2188"/>
    <s v="10880.930093/2009-31"/>
    <x v="0"/>
    <x v="9"/>
    <x v="73"/>
    <s v="3301-009.023"/>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1"/>
  </r>
  <r>
    <n v="2189"/>
    <s v="10880.930092/2009-96"/>
    <x v="0"/>
    <x v="9"/>
    <x v="73"/>
    <s v="3301-009.022"/>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1"/>
  </r>
  <r>
    <n v="2190"/>
    <s v="10880.930091/2009-41"/>
    <x v="0"/>
    <x v="9"/>
    <x v="73"/>
    <s v="3301-009.021"/>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1"/>
  </r>
  <r>
    <n v="2191"/>
    <s v="10880.925537/2009-16"/>
    <x v="0"/>
    <x v="9"/>
    <x v="73"/>
    <s v="3301-009.020"/>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2"/>
  </r>
  <r>
    <n v="2192"/>
    <s v="10880.925535/2009-27"/>
    <x v="0"/>
    <x v="9"/>
    <x v="73"/>
    <s v="3301-009.019"/>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3"/>
  </r>
  <r>
    <n v="2193"/>
    <s v="10880.925534/2009-82"/>
    <x v="0"/>
    <x v="9"/>
    <x v="73"/>
    <s v="3301-009.018"/>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4"/>
  </r>
  <r>
    <n v="2194"/>
    <s v="10880.925529/2009-70"/>
    <x v="0"/>
    <x v="9"/>
    <x v="73"/>
    <s v="3301-009.017"/>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5"/>
  </r>
  <r>
    <n v="2195"/>
    <s v="10880.688921/2009-22"/>
    <x v="0"/>
    <x v="9"/>
    <x v="73"/>
    <s v="3301-009.016"/>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804"/>
  </r>
  <r>
    <n v="2196"/>
    <s v="10880.688919/2009-53"/>
    <x v="0"/>
    <x v="9"/>
    <x v="73"/>
    <s v="3301-009.015"/>
    <x v="2"/>
    <x v="0"/>
    <s v="Acordam os membros do colegiado, por unanimidade de votos, conhecer em parte o Recurso Voluntário e, na parte conhecida, negar provimento. Este julgamento seguiu a sistemática dos recursos repetitivos, sendo-lhes aplicado o decidido no Acórdão nº 3301-009.014, de 21 de outubro de 2020, prolatado no julgamento do processo 10880.925528/2009-25, paradigma ao qual o presente processo foi vinculado._x000a_(documento assinado digitalmente)_x000a_Liziane Angelotti Meira  Presidente Redatora_x000a__x000a_Participaram da sessão de julgamento os Conselheiros: Liziane Angelotti Meira (Presidente), Ari Vendramini, Marcelo Costa Marques d'Oliveira, Marco Antonio Marinho Nunes, Salvador Cândido Brandão Júnior, Marcos Roberto da Silva (suplente convocado), Breno do Carmo Moreira Vieira e Semíramis de Oliveira Duro (Vice-Presidente)."/>
    <x v="256"/>
    <x v="414"/>
  </r>
  <r>
    <n v="2198"/>
    <s v="11128.722804/2011-12"/>
    <x v="0"/>
    <x v="48"/>
    <x v="71"/>
    <s v="3301-008.525"/>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199"/>
    <s v="11684.000993/2010-74"/>
    <x v="0"/>
    <x v="48"/>
    <x v="71"/>
    <s v="3301-008.527"/>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200"/>
    <s v="11684.000986/2010-72"/>
    <x v="0"/>
    <x v="48"/>
    <x v="71"/>
    <s v="3301-008.526"/>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209"/>
    <s v="11128.722803/2011-60"/>
    <x v="0"/>
    <x v="48"/>
    <x v="71"/>
    <s v="3301-008.524"/>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210"/>
    <s v="11128.722471/2011-13"/>
    <x v="0"/>
    <x v="48"/>
    <x v="71"/>
    <s v="3301-008.523"/>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212"/>
    <s v="11128.720922/2011-88"/>
    <x v="0"/>
    <x v="48"/>
    <x v="71"/>
    <s v="3301-008.522"/>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213"/>
    <s v="11128.720919/2011-64"/>
    <x v="0"/>
    <x v="48"/>
    <x v="71"/>
    <s v="3301-008.521"/>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6"/>
  </r>
  <r>
    <n v="2214"/>
    <s v="11128.720511/2012-73"/>
    <x v="0"/>
    <x v="48"/>
    <x v="71"/>
    <s v="3301-008.520"/>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7"/>
  </r>
  <r>
    <n v="2215"/>
    <s v="11128.720124/2013-18"/>
    <x v="0"/>
    <x v="48"/>
    <x v="71"/>
    <s v="3301-008.519"/>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7"/>
  </r>
  <r>
    <n v="2216"/>
    <s v="11128.008037/2010-46"/>
    <x v="0"/>
    <x v="48"/>
    <x v="71"/>
    <s v="3301-008.518"/>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8"/>
  </r>
  <r>
    <n v="2217"/>
    <s v="11128.006080/2010-77"/>
    <x v="0"/>
    <x v="48"/>
    <x v="71"/>
    <s v="3301-008.517"/>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807"/>
  </r>
  <r>
    <n v="2218"/>
    <s v="11128.005395/2010-05"/>
    <x v="0"/>
    <x v="48"/>
    <x v="71"/>
    <s v="3301-008.516"/>
    <x v="2"/>
    <x v="0"/>
    <s v="Acordam os membros do colegiado, por unanimidade de votos, negar provimento ao recurso voluntário. Este julgamento seguiu a sistemática dos recursos repetitivos, sendo-lhes aplicado o decidido no Acórdão nº 3301-008.515, de 26 de agosto de 2020, prolatado no julgamento do processo 11128.721409/2011-12,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14"/>
  </r>
  <r>
    <n v="2229"/>
    <s v="10711.722198/2012-65"/>
    <x v="0"/>
    <x v="48"/>
    <x v="71"/>
    <s v="3301-008.501"/>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0"/>
    <s v="10711.722196/2012-76"/>
    <x v="0"/>
    <x v="48"/>
    <x v="71"/>
    <s v="3301-008.500"/>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1"/>
    <s v="10711.722195/2012-21"/>
    <x v="0"/>
    <x v="48"/>
    <x v="71"/>
    <s v="3301-008.499"/>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2"/>
    <s v="10711.722194/2012-87"/>
    <x v="0"/>
    <x v="48"/>
    <x v="71"/>
    <s v="3301-008.498"/>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3"/>
    <s v="10711.722193/2012-32"/>
    <x v="0"/>
    <x v="48"/>
    <x v="71"/>
    <s v="3301-008.497"/>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4"/>
    <s v="10711.722192/2012-98"/>
    <x v="0"/>
    <x v="48"/>
    <x v="71"/>
    <s v="3301-008.496"/>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5"/>
    <s v="10711.722178/2012-94"/>
    <x v="0"/>
    <x v="48"/>
    <x v="71"/>
    <s v="3301-008.495"/>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14"/>
  </r>
  <r>
    <n v="2236"/>
    <s v="10711.722201/2012-41"/>
    <x v="0"/>
    <x v="48"/>
    <x v="71"/>
    <s v="3301-008.504"/>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7"/>
    <s v="10711.722200/2012-04"/>
    <x v="0"/>
    <x v="48"/>
    <x v="71"/>
    <s v="3301-008.503"/>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38"/>
    <s v="10711.722199/2012-18"/>
    <x v="0"/>
    <x v="48"/>
    <x v="71"/>
    <s v="3301-008.502"/>
    <x v="2"/>
    <x v="0"/>
    <s v="Acordam os membros do colegiado, por unanimidade de votos, negar provimento ao recurso voluntário. Este julgamento seguiu a sistemática dos recursos repetitivos, sendo-lhes aplicado o decidido no Acórdão nº 3301-008.494, de 26 de agosto de 2020, prolatado no julgamento do processo 10711.723079/2012-20, paradigma ao qual o presente processo foi vinculado._x000a__x000a_(assinado digitalmente)_x000a_Liziane Angelotti Meira  Presidente Redator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Substituta)."/>
    <x v="256"/>
    <x v="436"/>
  </r>
  <r>
    <n v="2248"/>
    <s v="13227.901038/2012-31"/>
    <x v="0"/>
    <x v="47"/>
    <x v="1"/>
    <s v="3302-009.547"/>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09"/>
  </r>
  <r>
    <n v="2249"/>
    <s v="13227.901037/2012-96"/>
    <x v="0"/>
    <x v="47"/>
    <x v="1"/>
    <s v="3302-009.546"/>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10"/>
  </r>
  <r>
    <n v="2250"/>
    <s v="13227.901036/2012-41"/>
    <x v="0"/>
    <x v="47"/>
    <x v="1"/>
    <s v="3302-009.545"/>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11"/>
  </r>
  <r>
    <n v="2251"/>
    <s v="13227.901033/2012-16"/>
    <x v="0"/>
    <x v="47"/>
    <x v="1"/>
    <s v="3302-009.544"/>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12"/>
  </r>
  <r>
    <n v="2252"/>
    <s v="13227.901030/2012-74"/>
    <x v="0"/>
    <x v="47"/>
    <x v="1"/>
    <s v="3302-009.543"/>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13"/>
  </r>
  <r>
    <n v="2253"/>
    <s v="13227.901028/2012-03"/>
    <x v="0"/>
    <x v="47"/>
    <x v="1"/>
    <s v="3302-009.542"/>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14"/>
  </r>
  <r>
    <n v="2254"/>
    <s v="13227.901027/2012-51"/>
    <x v="0"/>
    <x v="47"/>
    <x v="1"/>
    <s v="3302-009.541"/>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813"/>
  </r>
  <r>
    <n v="2255"/>
    <s v="13227.901026/2012-14"/>
    <x v="0"/>
    <x v="47"/>
    <x v="1"/>
    <s v="3302-009.540"/>
    <x v="2"/>
    <x v="0"/>
    <s v="Acordam os membros do colegiado, por unanimidade de votos, em negar provimento ao recurso, nos termos do voto condutor. Este julgamento seguiu a sistemática dos recursos repetitivos, sendo-lhe aplicado o decidido no Acórdão nº 3302-009.539, de 24 de setembro de 2020, prolatado no julgamento do processo 13227.901025/2012-61,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2277"/>
    <s v="13941.720112/2015-97"/>
    <x v="0"/>
    <x v="22"/>
    <x v="19"/>
    <s v="2201-006.732"/>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731, de 08 de julho de 2020, prolatado no julgamento do processo 13941.720111/2015-42, paradigma ao qual o presente processo foi vinculado.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414"/>
  </r>
  <r>
    <n v="2278"/>
    <s v="18186.725142/2017-74"/>
    <x v="0"/>
    <x v="57"/>
    <x v="19"/>
    <s v="2201-006.703"/>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699, de 07 de julho de 2020, prolatado no julgamento do processo 16592.728561/2016-60,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815"/>
  </r>
  <r>
    <n v="2365"/>
    <s v="10120.723976/2014-55"/>
    <x v="0"/>
    <x v="22"/>
    <x v="19"/>
    <s v="2201-006.819"/>
    <x v="2"/>
    <x v="0"/>
    <s v="Acordam os membros do colegiado, por unanimidade de votos, em negar provimento ao recurso voluntário. Este julgamento seguiu a sistemática dos recursos repetitivos, sendo-lhes aplicado o decidido no Acórdão nº 2201-006.818, de 08 de julho de 2020, prolatado no julgamento do processo 10480.729594/2016-16,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414"/>
  </r>
  <r>
    <n v="2392"/>
    <s v="10650.721259/2015-81"/>
    <x v="0"/>
    <x v="5"/>
    <x v="37"/>
    <s v="2201-007.720"/>
    <x v="2"/>
    <x v="0"/>
    <s v="Acordam os membros do colegiado, por unanimidade de votos, em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7.719, de 5 de novembro de 2020, prolatado no julgamento do processo 10640.723322/2015-33, paradigma ao qual o presente processo foi vinculado._x000a__x000a_(documento assinado digitalmente)_x000a_Carlos Alberto do Amaral Azeredo  Presidente Redator_x000a_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14"/>
  </r>
  <r>
    <n v="2397"/>
    <s v="16592.723136/2017-65"/>
    <x v="0"/>
    <x v="57"/>
    <x v="19"/>
    <s v="2201-006.702"/>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699, de 07 de julho de 2020, prolatado no julgamento do processo 16592.728561/2016-60,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815"/>
  </r>
  <r>
    <n v="2398"/>
    <s v="16592.722689/2017-09"/>
    <x v="0"/>
    <x v="57"/>
    <x v="19"/>
    <s v="2201-006.701"/>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699, de 07 de julho de 2020, prolatado no julgamento do processo 16592.728561/2016-60,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815"/>
  </r>
  <r>
    <n v="2401"/>
    <s v="13653.720335/2018-42"/>
    <x v="0"/>
    <x v="57"/>
    <x v="19"/>
    <s v="2201-006.700"/>
    <x v="2"/>
    <x v="0"/>
    <s v="Acordam os membros do colegiado, por unanimidade de votos, em não conhecer em parte do recurso voluntário, por este tratar de temas estranhos ao litígio administrativo instaurado com a impugnação ao lançamento. Na parte conhecida, por unanimidade de votos, em negar-lhe provimento. Este julgamento seguiu a sistemática dos recursos repetitivos, sendo-lhes aplicado o decidido no Acórdão nº 2201-006.699, de 07 de julho de 2020, prolatado no julgamento do processo 16592.728561/2016-60,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414"/>
  </r>
  <r>
    <n v="2409"/>
    <s v="11080.912565/2010-95"/>
    <x v="0"/>
    <x v="58"/>
    <x v="74"/>
    <s v="3401-007.622"/>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16"/>
  </r>
  <r>
    <n v="2410"/>
    <s v="11080.912564/2010-41"/>
    <x v="0"/>
    <x v="58"/>
    <x v="74"/>
    <s v="3401-007.621"/>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17"/>
  </r>
  <r>
    <n v="2411"/>
    <s v="11080.912563/2010-04"/>
    <x v="0"/>
    <x v="58"/>
    <x v="74"/>
    <s v="3401-007.620"/>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18"/>
  </r>
  <r>
    <n v="2412"/>
    <s v="11080.912562/2010-51"/>
    <x v="0"/>
    <x v="58"/>
    <x v="74"/>
    <s v="3401-007.619"/>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19"/>
  </r>
  <r>
    <n v="2413"/>
    <s v="11080.912561/2010-15"/>
    <x v="0"/>
    <x v="58"/>
    <x v="74"/>
    <s v="3401-007.618"/>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0"/>
  </r>
  <r>
    <n v="2414"/>
    <s v="11080.912560/2010-62"/>
    <x v="0"/>
    <x v="58"/>
    <x v="74"/>
    <s v="3401-007.617"/>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1"/>
  </r>
  <r>
    <n v="2415"/>
    <s v="11080.912559/2010-38"/>
    <x v="0"/>
    <x v="58"/>
    <x v="74"/>
    <s v="3401-007.616"/>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2"/>
  </r>
  <r>
    <n v="2416"/>
    <s v="11080.912558/2010-93"/>
    <x v="0"/>
    <x v="58"/>
    <x v="74"/>
    <s v="3401-007.615"/>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3"/>
  </r>
  <r>
    <n v="2417"/>
    <s v="11080.912557/2010-49"/>
    <x v="0"/>
    <x v="58"/>
    <x v="74"/>
    <s v="3401-007.614"/>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4"/>
  </r>
  <r>
    <n v="2418"/>
    <s v="11080.912556/2010-02"/>
    <x v="0"/>
    <x v="58"/>
    <x v="74"/>
    <s v="3401-007.613"/>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5"/>
  </r>
  <r>
    <n v="2419"/>
    <s v="11080.912555/2010-50"/>
    <x v="0"/>
    <x v="58"/>
    <x v="74"/>
    <s v="3401-007.612"/>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6"/>
  </r>
  <r>
    <n v="2420"/>
    <s v="11080.912554/2010-13"/>
    <x v="0"/>
    <x v="58"/>
    <x v="74"/>
    <s v="3401-007.611"/>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827"/>
  </r>
  <r>
    <n v="2421"/>
    <s v="11080.912553/2010-61"/>
    <x v="0"/>
    <x v="58"/>
    <x v="74"/>
    <s v="3401-007.610"/>
    <x v="2"/>
    <x v="0"/>
    <s v="Acordam os membros do colegiado, por unanimidade de votos, negar provimento ao recurso. Este julgamento seguiu a sistemática dos recursos repetitivos, sendo-lhes aplicado o decidido no Acórdão nº 3401-007.609, de 25 de junho de 2020, prolatado no julgamento do processo 11080.912552/2010-16, paradigma ao qual o presente processo foi vinculado._x000a_(documento assinado digitalmente)_x000a_Tom Pierre Fernandes da Silva  Presidente Redator_x000a_Participaram da sessão d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414"/>
  </r>
  <r>
    <n v="2550"/>
    <s v="10983.917840/2016-16"/>
    <x v="0"/>
    <x v="55"/>
    <x v="75"/>
    <s v="3401-007.652"/>
    <x v="2"/>
    <x v="0"/>
    <s v="Acordam os membros do colegiado, por unanimidade de votos, em negar provimento ao recurso. Este julgamento seguiu a sistemática dos recursos repetitivos, sendo-lhes aplicado o decidido no Acórdão nº 3401-007.648, de 27 de julho de 2020, prolatado no julgamento do processo 10983.917836/2016-58,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28"/>
  </r>
  <r>
    <n v="2551"/>
    <s v="10983.917839/2016-91"/>
    <x v="0"/>
    <x v="55"/>
    <x v="75"/>
    <s v="3401-007.651"/>
    <x v="2"/>
    <x v="0"/>
    <s v="Acordam os membros do colegiado, por unanimidade de votos, em negar provimento ao recurso. Este julgamento seguiu a sistemática dos recursos repetitivos, sendo-lhes aplicado o decidido no Acórdão nº 3401-007.648, de 27 de julho de 2020, prolatado no julgamento do processo 10983.917836/2016-58,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29"/>
  </r>
  <r>
    <n v="2552"/>
    <s v="10983.917838/2016-47"/>
    <x v="0"/>
    <x v="55"/>
    <x v="75"/>
    <s v="3401-007.650"/>
    <x v="2"/>
    <x v="0"/>
    <s v="Acordam os membros do colegiado, por unanimidade de votos, em negar provimento ao recurso. Este julgamento seguiu a sistemática dos recursos repetitivos, sendo-lhes aplicado o decidido no Acórdão nº 3401-007.648, de 27 de julho de 2020, prolatado no julgamento do processo 10983.917836/2016-58,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0"/>
  </r>
  <r>
    <n v="2553"/>
    <s v="10983.917837/2016-01"/>
    <x v="0"/>
    <x v="55"/>
    <x v="75"/>
    <s v="3401-007.649"/>
    <x v="2"/>
    <x v="0"/>
    <s v="Acordam os membros do colegiado, por unanimidade de votos, em negar provimento ao recurso. Este julgamento seguiu a sistemática dos recursos repetitivos, sendo-lhes aplicado o decidido no Acórdão nº 3401-007.648, de 27 de julho de 2020, prolatado no julgamento do processo 10983.917836/2016-58,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414"/>
  </r>
  <r>
    <n v="2555"/>
    <s v="10983.903291/2015-11"/>
    <x v="0"/>
    <x v="55"/>
    <x v="75"/>
    <s v="3401-007.658"/>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1"/>
  </r>
  <r>
    <n v="2556"/>
    <s v="10983.903290/2015-77"/>
    <x v="0"/>
    <x v="55"/>
    <x v="75"/>
    <s v="3401-007.655"/>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2"/>
  </r>
  <r>
    <n v="2557"/>
    <s v="10983.903289/2015-42"/>
    <x v="0"/>
    <x v="55"/>
    <x v="75"/>
    <s v="3401-007.660"/>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3"/>
  </r>
  <r>
    <n v="2558"/>
    <s v="10983.903288/2015-06"/>
    <x v="0"/>
    <x v="55"/>
    <x v="75"/>
    <s v="3401-007.659"/>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4"/>
  </r>
  <r>
    <n v="2559"/>
    <s v="10983.903287/2015-53"/>
    <x v="0"/>
    <x v="55"/>
    <x v="75"/>
    <s v="3401-007.657"/>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5"/>
  </r>
  <r>
    <n v="2560"/>
    <s v="10983.903286/2015-17"/>
    <x v="0"/>
    <x v="55"/>
    <x v="75"/>
    <s v="3401-007.654"/>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414"/>
  </r>
  <r>
    <n v="2561"/>
    <s v="10983.903285/2015-64"/>
    <x v="0"/>
    <x v="55"/>
    <x v="75"/>
    <s v="3401-007.656"/>
    <x v="2"/>
    <x v="0"/>
    <s v="Acordam os membros do colegiado, por unanimidade de votos, em negar provimento ao recurso. Este julgamento seguiu a sistemática dos recursos repetitivos, sendo-lhes aplicado o decidido no Acórdão nº 3401-007.653, de 27 de julho de 2020, prolatado no julgamento do processo 10983.903284/2015-10, paradigma ao qual o presente processo foi vinculado.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836"/>
  </r>
  <r>
    <n v="2617"/>
    <s v="13005.720429/2009-65"/>
    <x v="0"/>
    <x v="5"/>
    <x v="48"/>
    <s v="2301-008.367"/>
    <x v="2"/>
    <x v="0"/>
    <s v="Acordam os membros do colegiado, por unanimidade de votos, em conhecer parcialmente do recurso, não conhecendo das matérias preclusas, e na parte conhecida negar-lhe proviment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37"/>
  </r>
  <r>
    <n v="2618"/>
    <s v="11060.720077/2007-96"/>
    <x v="0"/>
    <x v="5"/>
    <x v="48"/>
    <s v="2301-008.368"/>
    <x v="2"/>
    <x v="0"/>
    <s v="Acordam os membros do colegiado, por unanimidade de votos, em conhecer parcialmente do recurso, conhecendo apenas da alegação de tempestividade da impugnação, e na parte conhecida negar-lhe proviment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38"/>
  </r>
  <r>
    <n v="2624"/>
    <s v="19515.000619/2006-46"/>
    <x v="0"/>
    <x v="12"/>
    <x v="48"/>
    <s v="2301-008.400"/>
    <x v="2"/>
    <x v="0"/>
    <s v="Acordam os membros do colegiado, por unanimidade de votos, em rejeitar a preliminar e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39"/>
  </r>
  <r>
    <n v="2625"/>
    <s v="19647.005447/2006-00"/>
    <x v="0"/>
    <x v="12"/>
    <x v="48"/>
    <s v="2301-008.402"/>
    <x v="2"/>
    <x v="0"/>
    <s v="Acordam os membros do colegiado, por unanimidade de votos, em rejeitar a preliminar e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0"/>
  </r>
  <r>
    <n v="2626"/>
    <s v="19647.003655/2007-47"/>
    <x v="0"/>
    <x v="12"/>
    <x v="48"/>
    <s v="2301-008.401"/>
    <x v="2"/>
    <x v="0"/>
    <s v="Acordam os membros do colegiado, por unanimidade de votos, em rejeitar a preliminar e, no mérito,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1"/>
  </r>
  <r>
    <n v="2633"/>
    <s v="10480.721958/2009-82"/>
    <x v="0"/>
    <x v="12"/>
    <x v="48"/>
    <s v="2301-008.371"/>
    <x v="2"/>
    <x v="0"/>
    <s v="Acordam os membros do colegiado, por unanimidade de votos, em rejeitar a preliminar e dar parcial provimento ao recurso, para considerar o valor da terra nua declarado no laudo de R$ 113.916,97.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2"/>
  </r>
  <r>
    <n v="2635"/>
    <s v="15471.001764/2007-28"/>
    <x v="0"/>
    <x v="12"/>
    <x v="48"/>
    <s v="2301-008.399"/>
    <x v="2"/>
    <x v="0"/>
    <s v="Acordam os membros do colegiado, por unanimidade de votos, em conhecer parcialmente do recurso, não conhecendo da matéria estranha à lide; e na parte conhecida, dar-lhe parcial provimento para cancelar a glosa de despesas médicas no montante de R$ 4.820,00.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3"/>
  </r>
  <r>
    <n v="2636"/>
    <s v="11060.720532/2008-34"/>
    <x v="0"/>
    <x v="5"/>
    <x v="48"/>
    <s v="2301-008.366"/>
    <x v="2"/>
    <x v="0"/>
    <s v="Acordam os membros do colegiado, por unanimidade de votos, em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4"/>
  </r>
  <r>
    <n v="2637"/>
    <s v="10980.001873/2010-87"/>
    <x v="0"/>
    <x v="12"/>
    <x v="48"/>
    <s v="2301-008.370"/>
    <x v="2"/>
    <x v="0"/>
    <s v="Acordam os membros do colegiado, por unanimidade de votos, em rejeitar a preliminar; e, no mérito, dar provimento ao recurso, para restabelecer a Área de Reserva Legal de 22,9ha.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5"/>
  </r>
  <r>
    <n v="2647"/>
    <s v="10980.010738/2008-16"/>
    <x v="0"/>
    <x v="12"/>
    <x v="48"/>
    <s v="2301-008.372"/>
    <x v="2"/>
    <x v="0"/>
    <s v="Acordam os membros do colegiado, por unanimidade de votos, em conhecer parcialmente do recurso, não conhecendo da alegação de inconstitucionalidade, e na parte conhecida negar-lhe proviment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6"/>
  </r>
  <r>
    <n v="2648"/>
    <s v="18186.009225/2008-21"/>
    <x v="0"/>
    <x v="12"/>
    <x v="48"/>
    <s v="2301-008.412"/>
    <x v="2"/>
    <x v="0"/>
    <s v="Acordam os membros do colegiado, por unanimidade de votos, em rejeitar o pedido de perícia; e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7"/>
  </r>
  <r>
    <n v="2656"/>
    <s v="13964.001007/2008-68"/>
    <x v="0"/>
    <x v="12"/>
    <x v="48"/>
    <s v="2301-008.405"/>
    <x v="2"/>
    <x v="0"/>
    <s v="Acordam os membros do colegiado, por unanimidade de votos, em dar provimento ao recurso para determinar o cancelamento da DIRPF retificadora nº 09/36.876.494, cancelando o crédito tributário exigido a título de imposto suplementar.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8"/>
  </r>
  <r>
    <n v="2658"/>
    <s v="15471.003497/2008-12"/>
    <x v="0"/>
    <x v="12"/>
    <x v="48"/>
    <s v="2301-008.411"/>
    <x v="2"/>
    <x v="0"/>
    <s v="Acordam os membros do colegiado, por unanimidade de votos, em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49"/>
  </r>
  <r>
    <n v="2659"/>
    <s v="37018.000363/2005-89"/>
    <x v="0"/>
    <x v="5"/>
    <x v="48"/>
    <s v="2301-008.320"/>
    <x v="2"/>
    <x v="0"/>
    <s v="Acordam os membros do colegiado, por unanimidade de votos, em conhecer parcialmente do recurso, não conhecendo da matéria preclusa; e no mérito, dar-lhe provimento para reconhecer o direito creditório em relação aos pagamentos não alcançados pela prescriçã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50"/>
  </r>
  <r>
    <n v="2663"/>
    <s v="10880.727066/2012-88"/>
    <x v="0"/>
    <x v="12"/>
    <x v="48"/>
    <s v="2301-008.395"/>
    <x v="2"/>
    <x v="0"/>
    <s v="Acordam os membros do colegiado, por unanimidade de votos, em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51"/>
  </r>
  <r>
    <n v="2664"/>
    <s v="19712.000047/2009-11"/>
    <x v="0"/>
    <x v="12"/>
    <x v="48"/>
    <s v="2301-008.369"/>
    <x v="2"/>
    <x v="0"/>
    <s v="Acordam os membros do colegiado, por unanimidade de votos, em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852"/>
  </r>
  <r>
    <n v="2703"/>
    <s v="10860.904691/2009-92"/>
    <x v="0"/>
    <x v="37"/>
    <x v="1"/>
    <s v="1402-004.955"/>
    <x v="2"/>
    <x v="0"/>
    <s v="Acordam os membros do colegiado, por unanimidade de votos, negar provimento ao recurso voluntário. Este julgamento seguiu a sistemática dos recursos repetitivos, sendo-lhe aplicado o decidido no Acórdão nº 1402-004.953, de 15 de setembro de 2020, prolatado no julgamento do processo 10860.904459/2009-54, paradigma ao qual o presente processo foi vinculado._x000a_(assinado digitalmente)_x000a_Paulo Mateus Ciccone  Presidente Redator_x000a_Participaram da sessão de julgamento os Conselheiros: Marco Rogério Borges, Leonardo Luis Pagano Gonçalves, Evandro Correa Dias, Paula Santos de Abreu, Wilson Kazumi Nakayama (suplente convocado), Junia Roberta Gouveia Sampaio, Luciano Bernart e Paulo Mateus Ciccone (Presidente)."/>
    <x v="256"/>
    <x v="853"/>
  </r>
  <r>
    <n v="2704"/>
    <s v="10860.904690/2009-48"/>
    <x v="0"/>
    <x v="37"/>
    <x v="1"/>
    <s v="1402-004.954"/>
    <x v="2"/>
    <x v="0"/>
    <s v="Acordam os membros do colegiado, por unanimidade de votos, negar provimento ao recurso voluntário. Este julgamento seguiu a sistemática dos recursos repetitivos, sendo-lhe aplicado o decidido no Acórdão nº 1402-004.953, de 15 de setembro de 2020, prolatado no julgamento do processo 10860.904459/2009-54, paradigma ao qual o presente processo foi vinculado._x000a_(assinado digitalmente)_x000a_Paulo Mateus Ciccone  Presidente Redator_x000a_Participaram da sessão de julgamento os Conselheiros: Marco Rogério Borges, Leonardo Luis Pagano Gonçalves, Evandro Correa Dias, Paula Santos de Abreu, Wilson Kazumi Nakayama (suplente convocado), Junia Roberta Gouveia Sampaio, Luciano Bernart e Paulo Mateus Ciccone (Presidente)."/>
    <x v="256"/>
    <x v="414"/>
  </r>
  <r>
    <n v="2705"/>
    <s v="10860.904544/2009-12"/>
    <x v="0"/>
    <x v="37"/>
    <x v="1"/>
    <s v="1402-004.952"/>
    <x v="2"/>
    <x v="0"/>
    <s v="Acordam os membros do colegiado, por unanimidade de votos, negar provimento ao recurso voluntário. Este julgamento seguiu a sistemática dos recursos repetitivos, sendo-lhe aplicado o decidido no Acórdão nº 1402-004.951, de 15 de setembro de 2020, prolatado no julgamento do processo 10860.904460/2009-89, paradigma ao qual o presente processo foi vinculado._x000a_(assinado digitalmente)_x000a_Paulo Mateus Ciccone  Presidente Redator_x000a_Participaram da sessão de julgamento os Conselheiros: Marco Rogério Borges, Leonardo Luis Pagano Gonçalves, Evandro Correa Dias, Paula Santos de Abreu, Wilson Kazumi Nakayama (suplente convocado), Junia Roberta Gouveia Sampaio, Luciano Bernart e Paulo Mateus Ciccone (Presidente)."/>
    <x v="256"/>
    <x v="853"/>
  </r>
  <r>
    <n v="2708"/>
    <s v="10880.932730/2008-22"/>
    <x v="0"/>
    <x v="59"/>
    <x v="39"/>
    <s v="1402-004.677"/>
    <x v="2"/>
    <x v="0"/>
    <s v="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Este julgamento seguiu a sistemática dos recursos repetitivos, sendo-lhes aplicado o decidido no Acórdão nº 1402-004.672, de 16 de junho de 2020, prolatado no julgamento do processo 10880.932726/2008-64, paradigma ao qual o presente processo foi vinculado._x000a_(assinado digitalmente)_x000a_Paulo Mateus Ciccone - Presidente Redator_x000a_Participaram da sessão de julgamento os Conselheiros: Marco Rogério Borges, Leonardo Luis Pagano Gonçalves, Evandro Correa Dias, Junia Roberta Gouveia Sampaio, Paula Santos de Abreu, Luciano Bernart e Paulo Mateus Ciccone (Presidente). Ausente, momentaneamente, o Conselheiro Murillo Lo Visco."/>
    <x v="256"/>
    <x v="854"/>
  </r>
  <r>
    <n v="2709"/>
    <s v="10880.932729/2008-06"/>
    <x v="0"/>
    <x v="59"/>
    <x v="39"/>
    <s v="1402-004.676"/>
    <x v="2"/>
    <x v="0"/>
    <s v="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Este julgamento seguiu a sistemática dos recursos repetitivos, sendo-lhes aplicado o decidido no Acórdão nº 1402-004.672, de 16 de junho de 2020, prolatado no julgamento do processo 10880.932726/2008-64, paradigma ao qual o presente processo foi vinculado._x000a_(assinado digitalmente)_x000a_Paulo Mateus Ciccone - Presidente Redator_x000a_Participaram da sessão de julgamento os Conselheiros: Marco Rogério Borges, Leonardo Luis Pagano Gonçalves, Evandro Correa Dias, Junia Roberta Gouveia Sampaio, Paula Santos de Abreu, Luciano Bernart e Paulo Mateus Ciccone (Presidente). Ausente, momentaneamente, o Conselheiro Murillo Lo Visco."/>
    <x v="256"/>
    <x v="854"/>
  </r>
  <r>
    <n v="2710"/>
    <s v="10880.932728/2008-53"/>
    <x v="0"/>
    <x v="59"/>
    <x v="39"/>
    <s v="1402-004.675"/>
    <x v="2"/>
    <x v="0"/>
    <s v="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Este julgamento seguiu a sistemática dos recursos repetitivos, sendo-lhes aplicado o decidido no Acórdão nº 1402-004.672, de 16 de junho de 2020, prolatado no julgamento do processo 10880.932726/2008-64, paradigma ao qual o presente processo foi vinculado._x000a_(assinado digitalmente)_x000a_Paulo Mateus Ciccone - Presidente Redator_x000a_Participaram da sessão de julgamento os Conselheiros: Marco Rogério Borges, Leonardo Luis Pagano Gonçalves, Evandro Correa Dias, Junia Roberta Gouveia Sampaio, Paula Santos de Abreu, Luciano Bernart e Paulo Mateus Ciccone (Presidente). Ausente, momentaneamente, o Conselheiro Murillo Lo Visco."/>
    <x v="256"/>
    <x v="854"/>
  </r>
  <r>
    <n v="2711"/>
    <s v="10880.932727/2008-17"/>
    <x v="0"/>
    <x v="59"/>
    <x v="39"/>
    <s v="1402-004.674"/>
    <x v="2"/>
    <x v="0"/>
    <s v="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Este julgamento seguiu a sistemática dos recursos repetitivos, sendo-lhes aplicado o decidido no Acórdão nº 1402-004.672, de 16 de junho de 2020, prolatado no julgamento do processo 10880.932726/2008-64, paradigma ao qual o presente processo foi vinculado._x000a_(assinado digitalmente)_x000a_Paulo Mateus Ciccone - Presidente Redator_x000a_Participaram da sessão de julgamento os Conselheiros: Marco Rogério Borges, Leonardo Luis Pagano Gonçalves, Evandro Correa Dias, Junia Roberta Gouveia Sampaio, Paula Santos de Abreu, Luciano Bernart e Paulo Mateus Ciccone (Presidente). Ausente, momentaneamente, o Conselheiro Murillo Lo Visco."/>
    <x v="256"/>
    <x v="854"/>
  </r>
  <r>
    <n v="2713"/>
    <s v="10880.932725/2008-10"/>
    <x v="0"/>
    <x v="59"/>
    <x v="39"/>
    <s v="1402-004.673"/>
    <x v="2"/>
    <x v="0"/>
    <s v="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 Este julgamento seguiu a sistemática dos recursos repetitivos, sendo-lhes aplicado o decidido no Acórdão nº 1402-004.672, de 16 de junho de 2020, prolatado no julgamento do processo 10880.932726/2008-64, paradigma ao qual o presente processo foi vinculado._x000a_(assinado digitalmente)_x000a_Paulo Mateus Ciccone - Presidente Redator_x000a_Participaram da sessão de julgamento os Conselheiros: Marco Rogério Borges, Leonardo Luis Pagano Gonçalves, Evandro Correa Dias, Junia Roberta Gouveia Sampaio, Paula Santos de Abreu, Luciano Bernart e Paulo Mateus Ciccone (Presidente). Ausente, momentaneamente, o Conselheiro Murillo Lo Visco."/>
    <x v="256"/>
    <x v="414"/>
  </r>
  <r>
    <n v="2717"/>
    <s v="18470.901221/2012-78"/>
    <x v="0"/>
    <x v="31"/>
    <x v="0"/>
    <s v="1401-004.834"/>
    <x v="2"/>
    <x v="0"/>
    <s v="Acordam os membros do colegiado, por unanimidade de votos, negar provimento ao recurso voluntário. Este julgamento seguiu a sistemática dos recursos repetitivos, sendo-lhes aplicado o decidido no Acórdão nº 1401-004.832, de 15 de outubro de 2020, prolatado no julgamento do processo 18470.901219/2012-07, paradigma ao qual o presente processo foi vinculado._x000a_(documento assinado digitalmente)_x000a_Luiz Augusto de Souza Gonçalves  Presidente Redator_x000a__x000a_Participaram da sessão d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
    <x v="256"/>
    <x v="855"/>
  </r>
  <r>
    <n v="2718"/>
    <s v="18470.901220/2012-23"/>
    <x v="0"/>
    <x v="31"/>
    <x v="0"/>
    <s v="1401-004.833"/>
    <x v="2"/>
    <x v="0"/>
    <s v="Acordam os membros do colegiado, por unanimidade de votos, negar provimento ao recurso voluntário. Este julgamento seguiu a sistemática dos recursos repetitivos, sendo-lhes aplicado o decidido no Acórdão nº 1401-004.832, de 15 de outubro de 2020, prolatado no julgamento do processo 18470.901219/2012-07, paradigma ao qual o presente processo foi vinculado._x000a_(documento assinado digitalmente)_x000a_Luiz Augusto de Souza Gonçalves  Presidente Redator_x000a__x000a_Participaram da sessão d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
    <x v="256"/>
    <x v="414"/>
  </r>
  <r>
    <n v="2721"/>
    <s v="10880.927456/2013-37"/>
    <x v="5"/>
    <x v="9"/>
    <x v="1"/>
    <s v="3201-007.368"/>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56"/>
  </r>
  <r>
    <n v="2722"/>
    <s v="10880.909679/2012-31"/>
    <x v="5"/>
    <x v="9"/>
    <x v="1"/>
    <s v="3201-007.367"/>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57"/>
  </r>
  <r>
    <n v="2723"/>
    <s v="10880.909676/2012-06"/>
    <x v="5"/>
    <x v="9"/>
    <x v="1"/>
    <s v="3201-007.366"/>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58"/>
  </r>
  <r>
    <n v="2724"/>
    <s v="10880.909675/2012-53"/>
    <x v="6"/>
    <x v="9"/>
    <x v="1"/>
    <s v="3201-007.365"/>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59"/>
  </r>
  <r>
    <n v="2725"/>
    <s v="10880.909674/2012-17"/>
    <x v="5"/>
    <x v="9"/>
    <x v="1"/>
    <s v="3201-007.364"/>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0"/>
  </r>
  <r>
    <n v="2726"/>
    <s v="10880.680393/2011-88"/>
    <x v="6"/>
    <x v="9"/>
    <x v="1"/>
    <s v="3201-007.363"/>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1"/>
  </r>
  <r>
    <n v="2727"/>
    <s v="10880.680392/2011-33"/>
    <x v="5"/>
    <x v="9"/>
    <x v="1"/>
    <s v="3201-007.362"/>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1"/>
  </r>
  <r>
    <n v="2728"/>
    <s v="10880.680391/2011-99"/>
    <x v="5"/>
    <x v="9"/>
    <x v="1"/>
    <s v="3201-007.361"/>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2"/>
  </r>
  <r>
    <n v="2729"/>
    <s v="10880.680390/2011-44"/>
    <x v="6"/>
    <x v="9"/>
    <x v="1"/>
    <s v="3201-007.360"/>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2"/>
  </r>
  <r>
    <n v="2730"/>
    <s v="10880.680389/2011-10"/>
    <x v="5"/>
    <x v="9"/>
    <x v="1"/>
    <s v="3201-007.359"/>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3"/>
  </r>
  <r>
    <n v="2731"/>
    <s v="10880.680388/2011-75"/>
    <x v="5"/>
    <x v="9"/>
    <x v="1"/>
    <s v="3201-007.358"/>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3"/>
  </r>
  <r>
    <n v="2732"/>
    <s v="10880.680387/2011-21"/>
    <x v="6"/>
    <x v="9"/>
    <x v="1"/>
    <s v="3201-007.357"/>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4"/>
  </r>
  <r>
    <n v="2733"/>
    <s v="10880.680386/2011-86"/>
    <x v="5"/>
    <x v="9"/>
    <x v="1"/>
    <s v="3201-007.356"/>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4"/>
  </r>
  <r>
    <n v="2734"/>
    <s v="10880.680385/2011-31"/>
    <x v="5"/>
    <x v="9"/>
    <x v="1"/>
    <s v="3201-007.355"/>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865"/>
  </r>
  <r>
    <n v="2735"/>
    <s v="10880.668605/2011-59"/>
    <x v="6"/>
    <x v="9"/>
    <x v="1"/>
    <s v="3201-007.354"/>
    <x v="2"/>
    <x v="0"/>
    <s v="Acordam os membros do colegiado, por unanimidade de votos, em rejeitar os Embargos de Declaração. Este julgamento seguiu a sistemática dos recursos repetitivos, sendo-lhes aplicado o decidido no Acórdão nº 3201-007.353, de 21 de outubro de 2020, prolatado no julgamento do processo 10880.668604/2011-12, paradigma ao qual o presente processo foi vinculado._x000a_(documento assinado digitalmente)_x000a_Paulo Roberto Duarte Moreira  Presidente Redator_x000a__x000a_Participaram da sessão d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414"/>
  </r>
  <r>
    <n v="2737"/>
    <s v="10120.906235/2011-65"/>
    <x v="0"/>
    <x v="60"/>
    <x v="51"/>
    <s v="3201-006.711"/>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6"/>
  </r>
  <r>
    <n v="2738"/>
    <s v="10120.906234/2011-11"/>
    <x v="0"/>
    <x v="60"/>
    <x v="51"/>
    <s v="3201-006.710"/>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6"/>
  </r>
  <r>
    <n v="2739"/>
    <s v="10120.906233/2011-76"/>
    <x v="0"/>
    <x v="60"/>
    <x v="51"/>
    <s v="3201-006.709"/>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7"/>
  </r>
  <r>
    <n v="2740"/>
    <s v="10120.906232/2011-21"/>
    <x v="0"/>
    <x v="60"/>
    <x v="51"/>
    <s v="3201-006.708"/>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8"/>
  </r>
  <r>
    <n v="2741"/>
    <s v="10120.906231/2011-87"/>
    <x v="0"/>
    <x v="60"/>
    <x v="51"/>
    <s v="3201-006.707"/>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7"/>
  </r>
  <r>
    <n v="2742"/>
    <s v="10120.906230/2011-32"/>
    <x v="0"/>
    <x v="60"/>
    <x v="51"/>
    <s v="3201-006.706"/>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8"/>
  </r>
  <r>
    <n v="2743"/>
    <s v="10120.906229/2011-16"/>
    <x v="0"/>
    <x v="60"/>
    <x v="51"/>
    <s v="3201-006.705"/>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866"/>
  </r>
  <r>
    <n v="2744"/>
    <s v="10120.906228/2011-63"/>
    <x v="0"/>
    <x v="60"/>
    <x v="51"/>
    <s v="3201-006.704"/>
    <x v="2"/>
    <x v="0"/>
    <s v="Acordam os membros do colegiado, por unanimidade de votos, em negar provimento ao Recurso Voluntário. Este julgamento seguiu a sistemática dos recursos repetitivos, sendo-lhes aplicado o decidido no Acórdão nº 3201-006.703, de 23 de junho de 2020, prolatado no julgamento do processo 10120.906227/2011-19, paradigma ao qual o presente processo foi vinculado._x000a_(documento assinado digitalmente)_x000a_Paulo Roberto Duarte Moreira  Presidente Redator_x000a__x000a_Participaram da sessão d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414"/>
  </r>
  <r>
    <n v="2750"/>
    <s v="10410.724286/2011-13"/>
    <x v="0"/>
    <x v="7"/>
    <x v="1"/>
    <s v="2401-008.417"/>
    <x v="2"/>
    <x v="0"/>
    <s v="Acordam os membros do colegiado, por unanimidade de votos, em negar provimento ao recurso. Este julgamento seguiu a sistemática dos recursos repetitivos, sendo-lhes aplicado o decidido no Acórdão nº 2401-008.416, de 05 de outubro de 2020, prolatado no julgamento do processo 10410.724284/2011-16, paradigma ao qual o presente processo foi vinculado._x000a_(documento assinado digitalmente)_x000a_Miriam Denise Xavier  Presidente Redatora_x000a__x000a__x000a_Participaram da sessão de julgamento os Conselheiros: Miriam Denise Xavier, Cleberson Alex Friess, Rayd Santana Ferreira, Andrea Viana Arrais Egypto, José Luís Hentsch Benjamin Pinheiro, Matheus Soares Leite, Rodrigo Lopes Araújo, André Luis Ulrich Pinto (suplente convocado)."/>
    <x v="256"/>
    <x v="414"/>
  </r>
  <r>
    <n v="2753"/>
    <s v="10469.726858/2013-87"/>
    <x v="0"/>
    <x v="26"/>
    <x v="1"/>
    <s v="2401-008.467"/>
    <x v="2"/>
    <x v="0"/>
    <s v="Acordam os membros do colegiado, por unanimidade de votos, em negar provimento ao recurso. Este julgamento seguiu a sistemática dos recursos repetitivos, sendo-lhes aplicado o decidido no Acórdão nº 2401-008.466, de 07 de outubro de 2020, prolatado no julgamento do processo 10469.730206/2012-66, paradigma ao qual o presente processo foi vinculado._x000a__x000a_(documento assinado digitalmente)_x000a_Miriam Denise Xavier  Presidente Redatora_x000a__x000a_Participaram da sessão de julgamento os Conselheiros: Miriam Denise Xavier, Cleberson Alex Friess, Rayd Santana Ferreira, Andrea Viana Arrais Egypto, José Luís Hentsch Benjamin Pinheiro, Matheus Soares Leite, Rodrigo Lopes Araújo, André Luis Ulrich Pinto (suplente convocado)."/>
    <x v="256"/>
    <x v="414"/>
  </r>
  <r>
    <n v="2797"/>
    <s v="13826.720533/2017-04"/>
    <x v="1"/>
    <x v="61"/>
    <x v="1"/>
    <s v="9202-009.119"/>
    <x v="2"/>
    <x v="0"/>
    <s v="Acordam os membros do colegiado, por unanimidade de votos, em conhecer do Recurso Especial e, no mérito, por determinação do art. 19-E, da Lei nº 10.522, de 2002, acrescido pelo art. 28, da Lei nº 13.988, de 2020, em face do empate no julgamento, negar-lhe provimento, vencidos os conselheiros Pedro Paulo Pereira Barbosa (relator), Mário Pereira de Pinho Filho, Maurício Nogueira Righetti e Maria Helena Cotta Cardozo, que lhe deram provimento. Designado para redigir o voto vencedor o conselheiro João Victor Ribeiro Aldinucci._x000a__x000a_Assinado digitalmente_x000a_Maria Helena Cotta Cardozo  Presidente em exercício._x000a__x000a_Assinado digitalmente_x000a_Pedro Paulo Pereira Barbosa - Relator._x000a__x000a__x000a_Assinado digitalmente_x000a_João Victor Ribeiro Aldinucci  Redator Designado._x000a__x000a_Participaram da sessão de julgamento os conselheiros: Mario Pereira de Pinho Filho, Ana Paula Fernandes, Pedro Paulo Pereira Barbosa, Ana Cecilia Lustosa da Cruz, Mauricio Nogueira Righetti, Joao Victor Ribeiro Aldinucci, Rita Eliza Reis da Costa Bacchieri, Maria Helena Cotta Cardozo (Presidente em exercício)"/>
    <x v="256"/>
    <x v="869"/>
  </r>
  <r>
    <n v="2821"/>
    <s v="10830.923873/2009-10"/>
    <x v="0"/>
    <x v="59"/>
    <x v="59"/>
    <s v="1201-003.783"/>
    <x v="2"/>
    <x v="0"/>
    <s v="Acordam os membros do colegiado, por unanimidade, em dar parcial provimento ao recurso voluntário para reconhecer o erro material no preenchimento da DCOMP, devendo a Administração Tributária prolatar nova decisão considerando que o crédito apontado é o saldo negativo de IRPJ do ano 2005, conforme demonstrado nos autos. Este julgamento seguiu a sistemática dos recursos repetitivos, sendo-lhes aplicado o decidido no Acórdão nº 1201-003.781, de 16 de junho de 2020, prolatado no julgamento do processo 10830.900598/2010-08, paradigma ao qual o presente processo foi vinculado._x000a__x000a_(documento assinado digitalmente)_x000a_Neudson Cavalcante Albuquerque  Presidente Redator_x000a__x000a_Participaram da sessão de julgamento os Conselheiros: Allan Marcel Warwar Teixeira, Luis Henrique Marotti Toselli, Lizandro Rodrigues de Sousa, Gisele Barra Bossa, Efigênio de Freitas Júnior, Alexandre Evaristo Pinto, Bárbara Melo Carneiro e Neudson Cavalcante Albuquerque (Presidente Substituto)."/>
    <x v="256"/>
    <x v="870"/>
  </r>
  <r>
    <n v="2822"/>
    <s v="10830.923649/2009-28"/>
    <x v="0"/>
    <x v="59"/>
    <x v="59"/>
    <s v="1201-003.782"/>
    <x v="2"/>
    <x v="0"/>
    <s v="Acordam os membros do colegiado, por unanimidade, em dar parcial provimento ao recurso voluntário para reconhecer o erro material no preenchimento da DCOMP, devendo a Administração Tributária prolatar nova decisão considerando que o crédito apontado é o saldo negativo de IRPJ do ano 2005, conforme demonstrado nos autos. Este julgamento seguiu a sistemática dos recursos repetitivos, sendo-lhes aplicado o decidido no Acórdão nº 1201-003.781, de 16 de junho de 2020, prolatado no julgamento do processo 10830.900598/2010-08, paradigma ao qual o presente processo foi vinculado._x000a__x000a_(documento assinado digitalmente)_x000a_Neudson Cavalcante Albuquerque  Presidente Redator_x000a__x000a_Participaram da sessão de julgamento os Conselheiros: Allan Marcel Warwar Teixeira, Luis Henrique Marotti Toselli, Lizandro Rodrigues de Sousa, Gisele Barra Bossa, Efigênio de Freitas Júnior, Alexandre Evaristo Pinto, Bárbara Melo Carneiro e Neudson Cavalcante Albuquerque (Presidente Substituto)."/>
    <x v="256"/>
    <x v="414"/>
  </r>
  <r>
    <n v="2838"/>
    <s v="13005.901843/2012-79"/>
    <x v="0"/>
    <x v="46"/>
    <x v="1"/>
    <s v="3302-009.335"/>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871"/>
  </r>
  <r>
    <n v="2839"/>
    <s v="13005.901842/2012-24"/>
    <x v="0"/>
    <x v="46"/>
    <x v="1"/>
    <s v="3302-009.334"/>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872"/>
  </r>
  <r>
    <n v="2840"/>
    <s v="13005.901841/2012-80"/>
    <x v="0"/>
    <x v="46"/>
    <x v="1"/>
    <s v="3302-009.333"/>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872"/>
  </r>
  <r>
    <n v="2841"/>
    <s v="13005.901840/2012-35"/>
    <x v="0"/>
    <x v="46"/>
    <x v="1"/>
    <s v="3302-009.332"/>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873"/>
  </r>
  <r>
    <n v="2842"/>
    <s v="13005.901839/2012-19"/>
    <x v="0"/>
    <x v="46"/>
    <x v="1"/>
    <s v="3302-009.331"/>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874"/>
  </r>
  <r>
    <n v="2843"/>
    <s v="13005.901838/2012-66"/>
    <x v="0"/>
    <x v="46"/>
    <x v="1"/>
    <s v="3302-009.330"/>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873"/>
  </r>
  <r>
    <n v="2844"/>
    <s v="13005.901837/2012-11"/>
    <x v="0"/>
    <x v="46"/>
    <x v="1"/>
    <s v="3302-009.329"/>
    <x v="2"/>
    <x v="0"/>
    <s v="Acordam os membros do colegiado, por unanimidade de votos, em negar provimento ao recurso, nos termos do voto condutor. Este julgamento seguiu a sistemática dos recursos repetitivos, sendo-lhe aplicado o decidido no Acórdão nº 3302-009.328, de 22 de setembro de 2020, prolatado no julgamento do processo 13005.901836/2012-77, paradigma ao qual o presente processo foi vinculado._x000a__x000a_(assinado digitalmente)_x000a_Gilson Macedo Rosenburg Filho Presidente Redator_x000a_Participaram da sessão de julgamento os Conselheiros: Vinicius Guimarães, Walker Araujo, Jorge Lima Abud, José Renato Pereira de Deus, Corintho Oliveira Machado, Raphael Madeira Abad, Denise Madalena Green e Gilson Macedo Rosenburg Filho (Presidente)."/>
    <x v="256"/>
    <x v="414"/>
  </r>
  <r>
    <n v="2845"/>
    <s v="13005.901836/2012-77"/>
    <x v="0"/>
    <x v="46"/>
    <x v="1"/>
    <s v="3302-009.328"/>
    <x v="2"/>
    <x v="0"/>
    <s v="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presente julgamento os Conselheiros: Vinicius Guimarães, Walker Araujo, Jorge Lima Abud, Jose Renato Pereira de Deus, Corintho Oliveira Machado, Raphael Madeira Abad, Denise Madalena Green e Gilson Macedo Rosenburg Filho (Presidente)."/>
    <x v="256"/>
    <x v="871"/>
  </r>
  <r>
    <n v="2848"/>
    <s v="10640.900877/2014-24"/>
    <x v="0"/>
    <x v="32"/>
    <x v="1"/>
    <s v="3302-009.424"/>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5"/>
  </r>
  <r>
    <n v="2849"/>
    <s v="10640.900876/2014-80"/>
    <x v="0"/>
    <x v="32"/>
    <x v="1"/>
    <s v="3302-009.423"/>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5"/>
  </r>
  <r>
    <n v="2850"/>
    <s v="10640.900875/2014-35"/>
    <x v="0"/>
    <x v="32"/>
    <x v="1"/>
    <s v="3302-009.422"/>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6"/>
  </r>
  <r>
    <n v="2851"/>
    <s v="10640.900874/2014-91"/>
    <x v="0"/>
    <x v="32"/>
    <x v="1"/>
    <s v="3302-009.421"/>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6"/>
  </r>
  <r>
    <n v="2852"/>
    <s v="10640.900873/2014-46"/>
    <x v="0"/>
    <x v="32"/>
    <x v="1"/>
    <s v="3302-009.430"/>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25, de 23 de setembro de 2020, prolatado no julgamento do processo 10640.90086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7"/>
  </r>
  <r>
    <n v="2853"/>
    <s v="10640.900872/2014-00"/>
    <x v="0"/>
    <x v="32"/>
    <x v="1"/>
    <s v="3302-009.429"/>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25, de 23 de setembro de 2020, prolatado no julgamento do processo 10640.90086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7"/>
  </r>
  <r>
    <n v="2854"/>
    <s v="10640.900871/2014-57"/>
    <x v="0"/>
    <x v="32"/>
    <x v="1"/>
    <s v="3302-009.428"/>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25, de 23 de setembro de 2020, prolatado no julgamento do processo 10640.90086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8"/>
  </r>
  <r>
    <n v="2855"/>
    <s v="10640.900870/2014-11"/>
    <x v="0"/>
    <x v="32"/>
    <x v="1"/>
    <s v="3302-009.427"/>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25, de 23 de setembro de 2020, prolatado no julgamento do processo 10640.90086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8"/>
  </r>
  <r>
    <n v="2857"/>
    <s v="10640.900868/2014-33"/>
    <x v="0"/>
    <x v="32"/>
    <x v="1"/>
    <s v="3302-009.426"/>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25, de 23 de setembro de 2020, prolatado no julgamento do processo 10640.90086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14"/>
  </r>
  <r>
    <n v="2859"/>
    <s v="10640.723478/2014-33"/>
    <x v="0"/>
    <x v="32"/>
    <x v="1"/>
    <s v="3302-009.420"/>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79"/>
  </r>
  <r>
    <n v="2860"/>
    <s v="10640.723450/2014-04"/>
    <x v="0"/>
    <x v="32"/>
    <x v="1"/>
    <s v="3302-009.419"/>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880"/>
  </r>
  <r>
    <n v="2861"/>
    <s v="10640.723448/2014-27"/>
    <x v="0"/>
    <x v="32"/>
    <x v="1"/>
    <s v="3302-009.418"/>
    <x v="2"/>
    <x v="0"/>
    <s v="Acordam os membros do colegiado, por unanimidade de votos, em dar provimento parcial ao recurso para admitir o ressarcimento/compensação dos créditos presumidos de PIS e Cofins não-cumulativos. Este julgamento seguiu a sistemática dos recursos repetitivos, sendo-lhe aplicado o decidido no Acórdão nº 3302-009.417, de 23 de setembro de 2020, prolatado no julgamento do processo 10640.723479/2014-88,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14"/>
  </r>
  <r>
    <n v="2862"/>
    <s v="12448.918699/2011-57"/>
    <x v="0"/>
    <x v="46"/>
    <x v="1"/>
    <s v="3302-009.352"/>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Participaram da sessão de julgamento os conselheiros: Gilson Macedo Rosenburg Filho (Presidente), Corintho Oliveira Machado, Walker Araujo, Vinícius Guimarães, Jose Renato Pereira de Deus, Jorge Lima Abud, Raphael Madeira Abad e Denise Madalena Green."/>
    <x v="256"/>
    <x v="881"/>
  </r>
  <r>
    <n v="2863"/>
    <s v="12448.918694/2011-24"/>
    <x v="0"/>
    <x v="46"/>
    <x v="1"/>
    <s v="3302-009.351"/>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1"/>
  </r>
  <r>
    <n v="2864"/>
    <s v="12448.918693/2011-80"/>
    <x v="0"/>
    <x v="46"/>
    <x v="1"/>
    <s v="3302-009.350"/>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2"/>
  </r>
  <r>
    <n v="2865"/>
    <s v="12448.918681/2011-55"/>
    <x v="0"/>
    <x v="46"/>
    <x v="1"/>
    <s v="3302-009.349"/>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2"/>
  </r>
  <r>
    <n v="2866"/>
    <s v="12448.734510/2011-75"/>
    <x v="0"/>
    <x v="46"/>
    <x v="1"/>
    <s v="3302-009.348"/>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3"/>
  </r>
  <r>
    <n v="2867"/>
    <s v="12448.734509/2011-41"/>
    <x v="0"/>
    <x v="46"/>
    <x v="1"/>
    <s v="3302-009.347"/>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4"/>
  </r>
  <r>
    <n v="2868"/>
    <s v="12448.734508/2011-04"/>
    <x v="0"/>
    <x v="46"/>
    <x v="1"/>
    <s v="3302-009.346"/>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5"/>
  </r>
  <r>
    <n v="2869"/>
    <s v="12448.734502/2011-29"/>
    <x v="0"/>
    <x v="46"/>
    <x v="1"/>
    <s v="3302-009.345"/>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883"/>
  </r>
  <r>
    <n v="2870"/>
    <s v="12448.734501/2011-84"/>
    <x v="0"/>
    <x v="46"/>
    <x v="1"/>
    <s v="3302-009.344"/>
    <x v="2"/>
    <x v="0"/>
    <s v="Acordam os membros do colegiado, por unanimidade de votos, em negar provimento ao recurso, nos termos do voto condutor. Este julgamento seguiu a sistemática dos recursos repetitivos, sendo-lhe aplicado o decidido no Acórdão nº 3302-009.343, de 22 de setembro de 2020, prolatado no julgamento do processo 12448.734499/2011-43, paradigma ao qual o presente processo foi vinculado._x000a__x000a_(assinado digitalmente)_x000a_Gilson Macedo Rosenburg Filho  Presidente Redator_x000a__x000a_Participaram da sessão de julgamento os conselheiros: Gilson Macedo Rosenburg Filho (Presidente), Corintho Oliveira Machado, Walker Araujo, Vinícius Guimarães, Jose Renato Pereira de Deus, Jorge Lima Abud, Raphael Madeira Abad e Denise Madalena Green."/>
    <x v="256"/>
    <x v="414"/>
  </r>
  <r>
    <n v="2902"/>
    <s v="13888.001764/2009-72"/>
    <x v="0"/>
    <x v="9"/>
    <x v="4"/>
    <s v="3401-008.348"/>
    <x v="2"/>
    <x v="0"/>
    <s v="Acordam os membros do colegiado, por unanimidade de votos, em dar provimento ao recurso.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886"/>
  </r>
  <r>
    <n v="2903"/>
    <s v="13888.000960/2005-04"/>
    <x v="0"/>
    <x v="9"/>
    <x v="4"/>
    <s v="3401-008.347"/>
    <x v="2"/>
    <x v="0"/>
    <s v="Acordam os membros do colegiado, por unanimidade de votos, em dar provimento ao recurso.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886"/>
  </r>
  <r>
    <n v="2904"/>
    <s v="13888.000959/2005-71"/>
    <x v="0"/>
    <x v="23"/>
    <x v="4"/>
    <s v="3401-008.433"/>
    <x v="2"/>
    <x v="0"/>
    <s v="Acordam os membros do colegiado, por unanimidade de votos, em dar provimento ao recurso.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886"/>
  </r>
  <r>
    <n v="2905"/>
    <s v="13888.000958/2005-27"/>
    <x v="0"/>
    <x v="9"/>
    <x v="4"/>
    <s v="3401-008.326"/>
    <x v="2"/>
    <x v="0"/>
    <s v="Acordam os membros do colegiado, por unanimidade de votos, em dar provimento ao recurso.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886"/>
  </r>
  <r>
    <n v="2936"/>
    <s v="18186.007169/2010-13"/>
    <x v="0"/>
    <x v="3"/>
    <x v="1"/>
    <s v="3302-009.705"/>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87"/>
  </r>
  <r>
    <n v="2937"/>
    <s v="18186.007168/2010-61"/>
    <x v="0"/>
    <x v="3"/>
    <x v="1"/>
    <s v="3302-009.704"/>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87"/>
  </r>
  <r>
    <n v="2938"/>
    <s v="18186.007167/2010-16"/>
    <x v="0"/>
    <x v="3"/>
    <x v="1"/>
    <s v="3302-009.703"/>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87"/>
  </r>
  <r>
    <n v="2939"/>
    <s v="18186.007166/2010-71"/>
    <x v="0"/>
    <x v="3"/>
    <x v="1"/>
    <s v="3302-009.702"/>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87"/>
  </r>
  <r>
    <n v="2940"/>
    <s v="18186.007165/2010-27"/>
    <x v="0"/>
    <x v="3"/>
    <x v="1"/>
    <s v="3302-009.701"/>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88"/>
  </r>
  <r>
    <n v="2941"/>
    <s v="18186.007164/2010-82"/>
    <x v="0"/>
    <x v="3"/>
    <x v="1"/>
    <s v="3302-009.700"/>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89"/>
  </r>
  <r>
    <n v="2942"/>
    <s v="18186.007163/2010-38"/>
    <x v="0"/>
    <x v="3"/>
    <x v="1"/>
    <s v="3302-009.699"/>
    <x v="2"/>
    <x v="0"/>
    <s v="Acordam os membros do colegiado, por unanimidade de votos, em negar provimento ao recurso, nos termos do voto condutor. Este julgamento seguiu a sistemática dos recursos repetitivos, sendo-lhes aplicado o decidido no Acórdão nº 3302-009.698, de 20 de outubro de 2020, prolatado no julgamento do processo 18186.007162/2010-93,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414"/>
  </r>
  <r>
    <n v="2950"/>
    <s v="10640.720912/2009-66"/>
    <x v="0"/>
    <x v="32"/>
    <x v="1"/>
    <s v="3302-009.410"/>
    <x v="2"/>
    <x v="0"/>
    <s v="Acordam os membros do colegiado, por unanimidade de votos, em negar provimento ao recurso, nos termos do voto condutor. Este julgamento seguiu a sistemática dos recursos repetitivos, sendo-lhe aplicado o decidido no Acórdão nº 3302-009.409, de 23 de setembro de 2020, prolatado no julgamento do processo 10640.720911/2009-11, paradigma ao qual o presente processo foi vinculado._x000a__x000a_(assinado digitalmente)_x000a_Gilson Macedo Rosenburg Filho  Presidente Redator_x000a__x000a_Participaram da sessão de julgamento os Conselheiros: Vinicius Guimaraes, Walker Araujo, Jorge Lima Abud, Jose Renato Pereira de Deus, Corintho Oliveira Machado, Raphael Madeira Abad, Denise Madalena Green, Gilson Macedo Rosenburg Filho (Presidente)."/>
    <x v="256"/>
    <x v="414"/>
  </r>
  <r>
    <n v="2952"/>
    <s v="10580.906089/2011-51"/>
    <x v="0"/>
    <x v="9"/>
    <x v="1"/>
    <s v="3302-009.789"/>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0"/>
  </r>
  <r>
    <n v="2953"/>
    <s v="10580.906088/2011-14"/>
    <x v="0"/>
    <x v="9"/>
    <x v="1"/>
    <s v="3302-009.788"/>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1"/>
  </r>
  <r>
    <n v="2954"/>
    <s v="10580.906087/2011-61"/>
    <x v="0"/>
    <x v="9"/>
    <x v="1"/>
    <s v="3302-009.787"/>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2"/>
  </r>
  <r>
    <n v="2955"/>
    <s v="10580.906082/2011-39"/>
    <x v="0"/>
    <x v="9"/>
    <x v="1"/>
    <s v="3302-009.782"/>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0"/>
  </r>
  <r>
    <n v="2956"/>
    <s v="10580.906090/2011-85"/>
    <x v="0"/>
    <x v="9"/>
    <x v="1"/>
    <s v="3302-009.790"/>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3"/>
  </r>
  <r>
    <n v="2957"/>
    <s v="10580.906086/2011-17"/>
    <x v="0"/>
    <x v="9"/>
    <x v="1"/>
    <s v="3302-009.786"/>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4"/>
  </r>
  <r>
    <n v="2958"/>
    <s v="10580.906085/2011-72"/>
    <x v="0"/>
    <x v="9"/>
    <x v="1"/>
    <s v="3302-009.785"/>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5"/>
  </r>
  <r>
    <n v="2959"/>
    <s v="10580.906084/2011-28"/>
    <x v="0"/>
    <x v="9"/>
    <x v="1"/>
    <s v="3302-009.784"/>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2"/>
  </r>
  <r>
    <n v="2960"/>
    <s v="10580.906083/2011-83"/>
    <x v="0"/>
    <x v="9"/>
    <x v="1"/>
    <s v="3302-009.783"/>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4"/>
  </r>
  <r>
    <n v="2961"/>
    <s v="10580.906081/2011-94"/>
    <x v="0"/>
    <x v="9"/>
    <x v="1"/>
    <s v="3302-009.781"/>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3"/>
  </r>
  <r>
    <n v="2962"/>
    <s v="10580.906080/2011-40"/>
    <x v="0"/>
    <x v="9"/>
    <x v="1"/>
    <s v="3302-009.780"/>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6"/>
  </r>
  <r>
    <n v="2963"/>
    <s v="10580.906079/2011-15"/>
    <x v="0"/>
    <x v="9"/>
    <x v="1"/>
    <s v="3302-009.779"/>
    <x v="2"/>
    <x v="0"/>
    <s v="Acordam os membros do colegiado, por unanimidade de votos, em negar provimento ao recurso, nos termos do voto condutor. Este julgamento seguiu a sistemática dos recursos repetitivos, sendo-lhes aplicado o decidido no Acórdão nº 3302-009.778, de 21 de outubro de 2020, prolatado no julgamento do processo 10580.906078/2011-71, paradigma ao qual o presente processo foi vinculado._x000a_(documento 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414"/>
  </r>
  <r>
    <n v="2965"/>
    <s v="10380.901172/2009-75"/>
    <x v="0"/>
    <x v="47"/>
    <x v="1"/>
    <s v="3302-009.505"/>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7"/>
  </r>
  <r>
    <n v="2966"/>
    <s v="10380.901170/2009-86"/>
    <x v="0"/>
    <x v="47"/>
    <x v="1"/>
    <s v="3302-009.504"/>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8"/>
  </r>
  <r>
    <n v="2967"/>
    <s v="10380.901169/2009-51"/>
    <x v="0"/>
    <x v="47"/>
    <x v="1"/>
    <s v="3302-009.503"/>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8"/>
  </r>
  <r>
    <n v="2968"/>
    <s v="10380.901168/2009-15"/>
    <x v="0"/>
    <x v="47"/>
    <x v="1"/>
    <s v="3302-009.502"/>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8"/>
  </r>
  <r>
    <n v="2969"/>
    <s v="10380.901167/2009-62"/>
    <x v="0"/>
    <x v="47"/>
    <x v="1"/>
    <s v="3302-009.501"/>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8"/>
  </r>
  <r>
    <n v="2970"/>
    <s v="10380.901166/2009-18"/>
    <x v="0"/>
    <x v="47"/>
    <x v="1"/>
    <s v="3302-009.500"/>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9"/>
  </r>
  <r>
    <n v="2971"/>
    <s v="10380.901165/2009-73"/>
    <x v="0"/>
    <x v="47"/>
    <x v="1"/>
    <s v="3302-009.499"/>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899"/>
  </r>
  <r>
    <n v="2972"/>
    <s v="10380.901164/2009-29"/>
    <x v="0"/>
    <x v="47"/>
    <x v="1"/>
    <s v="3302-009.498"/>
    <x v="2"/>
    <x v="0"/>
    <s v="Acordam os membros do colegiado, por unanimidade de votos, em dar provimento parcial ao recurso, nos termos do voto condutor. Este julgamento seguiu a sistemática dos recursos repetitivos, sendo-lhe aplicado o decidido no Acórdão nº 3302-009.497, de 24 de setembro de 2020, prolatado no julgamento do processo 10380.901163/2009-84,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414"/>
  </r>
  <r>
    <n v="2974"/>
    <s v="10835.721939/2014-56"/>
    <x v="0"/>
    <x v="32"/>
    <x v="1"/>
    <s v="3302-009.408"/>
    <x v="2"/>
    <x v="0"/>
    <s v="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condutor. Este julgamento seguiu a sistemática dos recursos repetitivos, sendo-lhe aplicado o decidido no Acórdão nº 3302-009.403, de 23 de setembro de 2020, prolatado no julgamento do processo 10835.721934/2014-23,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0"/>
  </r>
  <r>
    <n v="2975"/>
    <s v="10835.721938/2014-10"/>
    <x v="0"/>
    <x v="32"/>
    <x v="1"/>
    <s v="3302-009.407"/>
    <x v="2"/>
    <x v="0"/>
    <s v="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condutor. Este julgamento seguiu a sistemática dos recursos repetitivos, sendo-lhe aplicado o decidido no Acórdão nº 3302-009.403, de 23 de setembro de 2020, prolatado no julgamento do processo 10835.721934/2014-23,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1"/>
  </r>
  <r>
    <n v="2976"/>
    <s v="10835.721937/2014-67"/>
    <x v="0"/>
    <x v="32"/>
    <x v="1"/>
    <s v="3302-009.406"/>
    <x v="2"/>
    <x v="0"/>
    <s v="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condutor. Este julgamento seguiu a sistemática dos recursos repetitivos, sendo-lhe aplicado o decidido no Acórdão nº 3302-009.403, de 23 de setembro de 2020, prolatado no julgamento do processo 10835.721934/2014-23,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2"/>
  </r>
  <r>
    <n v="2977"/>
    <s v="10835.721936/2014-12"/>
    <x v="0"/>
    <x v="32"/>
    <x v="1"/>
    <s v="3302-009.405"/>
    <x v="2"/>
    <x v="0"/>
    <s v="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condutor. Este julgamento seguiu a sistemática dos recursos repetitivos, sendo-lhe aplicado o decidido no Acórdão nº 3302-009.403, de 23 de setembro de 2020, prolatado no julgamento do processo 10835.721934/2014-23,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3"/>
  </r>
  <r>
    <n v="2978"/>
    <s v="10835.721935/2014-78"/>
    <x v="0"/>
    <x v="32"/>
    <x v="1"/>
    <s v="3302-009.404"/>
    <x v="2"/>
    <x v="0"/>
    <s v="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condutor. Este julgamento seguiu a sistemática dos recursos repetitivos, sendo-lhe aplicado o decidido no Acórdão nº 3302-009.403, de 23 de setembro de 2020, prolatado no julgamento do processo 10835.721934/2014-23,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2980"/>
    <s v="10925.901135/2011-87"/>
    <x v="0"/>
    <x v="32"/>
    <x v="1"/>
    <s v="3302-009.402"/>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4"/>
  </r>
  <r>
    <n v="2981"/>
    <s v="10925.901134/2011-32"/>
    <x v="0"/>
    <x v="32"/>
    <x v="1"/>
    <s v="3302-009.401"/>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4"/>
  </r>
  <r>
    <n v="2982"/>
    <s v="10925.901133/2011-98"/>
    <x v="0"/>
    <x v="32"/>
    <x v="1"/>
    <s v="3302-009.400"/>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4"/>
  </r>
  <r>
    <n v="2983"/>
    <s v="10925.901132/2011-43"/>
    <x v="0"/>
    <x v="32"/>
    <x v="1"/>
    <s v="3302-009.399"/>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4"/>
  </r>
  <r>
    <n v="2984"/>
    <s v="10925.901131/2011-07"/>
    <x v="0"/>
    <x v="32"/>
    <x v="1"/>
    <s v="3302-009.398"/>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4"/>
  </r>
  <r>
    <n v="2985"/>
    <s v="10925.901130/2011-54"/>
    <x v="0"/>
    <x v="32"/>
    <x v="1"/>
    <s v="3302-009.397"/>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4"/>
  </r>
  <r>
    <n v="2986"/>
    <s v="10925.901129/2011-20"/>
    <x v="0"/>
    <x v="32"/>
    <x v="1"/>
    <s v="3302-009.396"/>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5"/>
  </r>
  <r>
    <n v="2987"/>
    <s v="10925.901128/2011-85"/>
    <x v="0"/>
    <x v="32"/>
    <x v="1"/>
    <s v="3302-009.395"/>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5"/>
  </r>
  <r>
    <n v="2988"/>
    <s v="10925.901127/2011-31"/>
    <x v="0"/>
    <x v="32"/>
    <x v="1"/>
    <s v="3302-009.394"/>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5"/>
  </r>
  <r>
    <n v="2989"/>
    <s v="10925.901126/2011-96"/>
    <x v="0"/>
    <x v="32"/>
    <x v="1"/>
    <s v="3302-009.393"/>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5"/>
  </r>
  <r>
    <n v="2990"/>
    <s v="10925.901125/2011-41"/>
    <x v="0"/>
    <x v="32"/>
    <x v="1"/>
    <s v="3302-009.392"/>
    <x v="2"/>
    <x v="0"/>
    <s v="Acordam os membros do colegiado, por unanimidade de votos, em negar provimento ao recurso, nos termos do voto condutor. O conselheiro Walker Araújo votou pelas conclusões. Este julgamento seguiu a sistemática dos recursos repetitivos, sendo-lhe aplicado o decidido no Acórdão nº 3302-009.391, de 23 de setembro de 2020, prolatado no julgamento do processo 10925.901124/2011-05, paradigma ao qual o presente processo foi vinculado._x000a_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3036"/>
    <s v="13855.722274/2018-81"/>
    <x v="0"/>
    <x v="26"/>
    <x v="46"/>
    <s v="2401-008.471"/>
    <x v="2"/>
    <x v="0"/>
    <s v="Acordam os membros do colegiado, por unanimidade de votos, negar provimento ao recurso voluntário. Este julgamento seguiu a sistemática dos recursos repetitivos, sendo-lhes aplicado o decidido no Acórdão nº 2401-008.468, de 7 de outubro de 2020, prolatado no julgamento do processo 13855.722001/2014-11, paradigma ao qual o presente processo foi vinculado._x000a__x000a_(documento assinado digitalmente)_x000a_Miriam Denise Xavier  Presidente Redatora_x000a__x000a_Participaram da sessão de julgamento os conselheiros: Miriam Denise Xavier, Cleberson Alex Friess, Rayd Santana Ferreira, Andréa Viana Arrais Egypto, José Luís Hentsch Benjamin Pinheiro, Matheus Soares Leite, Rodrigo Lopes Araújo e André Luís Ulrich Pinto (suplente convocado)."/>
    <x v="256"/>
    <x v="906"/>
  </r>
  <r>
    <n v="3038"/>
    <s v="13855.721719/2019-97"/>
    <x v="0"/>
    <x v="26"/>
    <x v="46"/>
    <s v="2401-008.470"/>
    <x v="2"/>
    <x v="0"/>
    <s v="Acordam os membros do colegiado, por unanimidade de votos, negar provimento ao recurso voluntário. Este julgamento seguiu a sistemática dos recursos repetitivos, sendo-lhes aplicado o decidido no Acórdão nº 2401-008.468, de 7 de outubro de 2020, prolatado no julgamento do processo 13855.722001/2014-11, paradigma ao qual o presente processo foi vinculado._x000a__x000a_(documento assinado digitalmente)_x000a_Miriam Denise Xavier  Presidente Redatora_x000a__x000a_Participaram da sessão de julgamento os conselheiros: Miriam Denise Xavier, Cleberson Alex Friess, Rayd Santana Ferreira, Andréa Viana Arrais Egypto, José Luís Hentsch Benjamin Pinheiro, Matheus Soares Leite, Rodrigo Lopes Araújo e André Luís Ulrich Pinto (suplente convocado)."/>
    <x v="256"/>
    <x v="907"/>
  </r>
  <r>
    <n v="3039"/>
    <s v="13855.720055/2016-04"/>
    <x v="0"/>
    <x v="26"/>
    <x v="46"/>
    <s v="2401-008.469"/>
    <x v="2"/>
    <x v="0"/>
    <s v="Acordam os membros do colegiado, por unanimidade de votos, negar provimento ao recurso voluntário. Este julgamento seguiu a sistemática dos recursos repetitivos, sendo-lhes aplicado o decidido no Acórdão nº 2401-008.468, de 7 de outubro de 2020, prolatado no julgamento do processo 13855.722001/2014-11, paradigma ao qual o presente processo foi vinculado._x000a__x000a_(documento assinado digitalmente)_x000a_Miriam Denise Xavier  Presidente Redatora_x000a__x000a_Participaram da sessão de julgamento os conselheiros: Miriam Denise Xavier, Cleberson Alex Friess, Rayd Santana Ferreira, Andréa Viana Arrais Egypto, José Luís Hentsch Benjamin Pinheiro, Matheus Soares Leite, Rodrigo Lopes Araújo e André Luís Ulrich Pinto (suplente convocado)."/>
    <x v="256"/>
    <x v="414"/>
  </r>
  <r>
    <n v="3047"/>
    <s v="10850.722085/2011-94"/>
    <x v="0"/>
    <x v="46"/>
    <x v="1"/>
    <s v="3302-009.327"/>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8"/>
  </r>
  <r>
    <n v="3048"/>
    <s v="10850.722083/2011-03"/>
    <x v="0"/>
    <x v="46"/>
    <x v="1"/>
    <s v="3302-009.326"/>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09"/>
  </r>
  <r>
    <n v="3049"/>
    <s v="10850.722080/2011-61"/>
    <x v="0"/>
    <x v="46"/>
    <x v="1"/>
    <s v="3302-009.325"/>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0"/>
  </r>
  <r>
    <n v="3051"/>
    <s v="10850.722070/2011-26"/>
    <x v="0"/>
    <x v="46"/>
    <x v="1"/>
    <s v="3302-009.324"/>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1"/>
  </r>
  <r>
    <n v="3052"/>
    <s v="10850.722067/2011-11"/>
    <x v="0"/>
    <x v="46"/>
    <x v="1"/>
    <s v="3302-009.323"/>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2"/>
  </r>
  <r>
    <n v="3053"/>
    <s v="10850.722055/2011-88"/>
    <x v="0"/>
    <x v="46"/>
    <x v="1"/>
    <s v="3302-009.322"/>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3"/>
  </r>
  <r>
    <n v="3054"/>
    <s v="10850.722052/2011-44"/>
    <x v="0"/>
    <x v="46"/>
    <x v="1"/>
    <s v="3302-009.321"/>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4"/>
  </r>
  <r>
    <n v="3055"/>
    <s v="10850.722047/2011-31"/>
    <x v="0"/>
    <x v="46"/>
    <x v="1"/>
    <s v="3302-009.320"/>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5"/>
  </r>
  <r>
    <n v="3056"/>
    <s v="10850.722042/2011-17"/>
    <x v="0"/>
    <x v="46"/>
    <x v="1"/>
    <s v="3302-009.319"/>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916"/>
  </r>
  <r>
    <n v="3057"/>
    <s v="10850.722040/2011-10"/>
    <x v="0"/>
    <x v="46"/>
    <x v="1"/>
    <s v="3302-009.318"/>
    <x v="2"/>
    <x v="0"/>
    <s v="Acordam os membros do colegiado, por unanimidade de votos, em dar provimento parcial ao recurso para reverter as glosas relativas aos encargos de depreciação, nos termos do voto condutor. Este julgamento seguiu a sistemática dos recursos repetitivos, sendo-lhe aplicado o decidido no Acórdão nº 3302-009.317, de 22 de setembro de 2020, prolatado no julgamento do processo 10850.722076/2011-01, paradigma ao qual o presente processo foi vinculado._x000a_(assinado digitalmente)_x000a_Gilson Macedo Rosenburg Filho  Presidente Redator_x000a_Participaram da sessão de julgamento os Conselheiros: Vinicius Guimaraes, Walker Araujo, Jorge Lima Abud, Jose Renato Pereira de Deus, Corintho Oliveira Machado, Raphael Madeira Abad, Denise Madalena Green, Gilson Macedo Rosenburg Filho (Presidente)."/>
    <x v="256"/>
    <x v="414"/>
  </r>
  <r>
    <n v="3071"/>
    <s v="13807.721565/2018-28"/>
    <x v="0"/>
    <x v="42"/>
    <x v="37"/>
    <s v="2201-007.292"/>
    <x v="2"/>
    <x v="0"/>
    <s v="Acordam os membros do colegiado, por unanimidade de votos, em negar provimento ao recurso voluntário. Este julgamento seguiu a sistemática dos recursos repetitivos, sendo-lhes aplicado o decidido no Acórdão nº 2201-007.291, de 2 de setembro de 2020, prolatado no julgamento do processo 16592.724596/2015-49, paradigma ao qual o presente processo foi vinculado._x000a__x000a_(documento assinado digitalmente)_x000a_Carlos Alberto do Amaral Azeredo  Presidente Red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414"/>
  </r>
  <r>
    <n v="10"/>
    <s v="10920.908655/2010-80"/>
    <x v="0"/>
    <x v="38"/>
    <x v="76"/>
    <s v="1301-000.817"/>
    <x v="4"/>
    <x v="0"/>
    <s v="Resolvem os membros do colegiado, por unanimidade de votos, converter o julgamento em diligência, nos termos do voto da relatora. Este julgamento seguiu a sistemática dos recursos repetitivos, sendo-lhes aplicado o decidido na Resolução nº 1301-000.815, de 15 de julho de 2020, prolatada no julgamento do processo 10920.903616/2011-77, paradigma ao qual o presente processo foi vinculado._x000a__x000a_(documento assinado digitalmente)_x000a_Fernando Brasil de Oliveira Pinto  Presidente Redator_x000a__x000a_Participaram da sessão de julgamento os Conselheiros: Roberto Silva Junior, José Eduardo Dornelas Souza, Lizandro Rodrigues de Sousa, Rogério Garcia Peres, Giovana Pereira de Paiva Leite, Lucas Esteves Borges, Bianca Felícia Rothschild e Fernando Brasil de Oliveira Pinto (Presidente)."/>
    <x v="256"/>
    <x v="917"/>
  </r>
  <r>
    <n v="11"/>
    <s v="10920.903617/2011-11"/>
    <x v="0"/>
    <x v="38"/>
    <x v="76"/>
    <s v="1301-000.816"/>
    <x v="4"/>
    <x v="0"/>
    <s v="Resolvem os membros do colegiado, por unanimidade de votos, converter o julgamento em diligência, nos termos do voto da relatora. Este julgamento seguiu a sistemática dos recursos repetitivos, sendo-lhes aplicado o decidido na Resolução nº 1301-000.815, de 15 de julho de 2020, prolatada no julgamento do processo 10920.903616/2011-77, paradigma ao qual o presente processo foi vinculado._x000a__x000a_(documento assinado digitalmente)_x000a_Fernando Brasil de Oliveira Pinto  Presidente Redator_x000a__x000a_Participaram da sessão de julgamento os Conselheiros: Roberto Silva Junior, José Eduardo Dornelas Souza, Lizandro Rodrigues de Sousa, Rogério Garcia Peres, Giovana Pereira de Paiva Leite, Lucas Esteves Borges, Bianca Felícia Rothschild e Fernando Brasil de Oliveira Pinto (Presidente)."/>
    <x v="256"/>
    <x v="917"/>
  </r>
  <r>
    <n v="341"/>
    <s v="15586.720021/2011-40"/>
    <x v="0"/>
    <x v="40"/>
    <x v="2"/>
    <s v="3402-002.667"/>
    <x v="4"/>
    <x v="0"/>
    <s v="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_x000a__x000a_(assinado digitalmente)_x000a_Rodrigo Mineiro Fernandes Presidente Redator_x000a__x000a_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42"/>
    <s v="15586.720020/2011-03"/>
    <x v="0"/>
    <x v="40"/>
    <x v="2"/>
    <s v="3402-002.666"/>
    <x v="4"/>
    <x v="0"/>
    <s v="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_x000a__x000a_(assinado digitalmente)_x000a_Rodrigo Mineiro Fernandes Presidente Redator_x000a__x000a_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43"/>
    <s v="15586.720018/2011-26"/>
    <x v="0"/>
    <x v="40"/>
    <x v="2"/>
    <s v="3402-002.665"/>
    <x v="4"/>
    <x v="0"/>
    <s v="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_x000a__x000a_(assinado digitalmente)_x000a_Rodrigo Mineiro Fernandes Presidente Redator_x000a__x000a_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44"/>
    <s v="15586.720015/2011-92"/>
    <x v="0"/>
    <x v="40"/>
    <x v="2"/>
    <s v="3402-002.664"/>
    <x v="4"/>
    <x v="0"/>
    <s v="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_x000a__x000a_(assinado digitalmente)_x000a_Rodrigo Mineiro Fernandes Presidente Redator_x000a__x000a_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45"/>
    <s v="15586.720014/2011-48"/>
    <x v="0"/>
    <x v="40"/>
    <x v="2"/>
    <s v="3402-002.663"/>
    <x v="4"/>
    <x v="0"/>
    <s v="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_x000a__x000a_(assinado digitalmente)_x000a_Rodrigo Mineiro Fernandes Presidente Redator_x000a__x000a_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46"/>
    <s v="15586.720013/2011-01"/>
    <x v="0"/>
    <x v="40"/>
    <x v="2"/>
    <s v="3402-002.662"/>
    <x v="4"/>
    <x v="0"/>
    <s v="Resolvem os membros do colegiado, por unanimidade de votos, converter o julgamento em diligência, nos termos do voto condutor. Este julgamento seguiu a sistemática dos recursos repetitivos, sendo-lhe aplicado o decidido na Resolução nº 3402-002.661, de 21 de setembro de 2020, prolatada no julgamento do processo 15586.720022/2011-94, paradigma ao qual o presente processo foi vinculado._x000a__x000a_(assinado digitalmente)_x000a_Rodrigo Mineiro Fernandes Presidente Redator_x000a__x000a_Participaram da sessão d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66"/>
    <s v="10680.909539/2012-10"/>
    <x v="0"/>
    <x v="9"/>
    <x v="2"/>
    <s v="3402-002.740"/>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67"/>
    <s v="10680.909537/2012-21"/>
    <x v="0"/>
    <x v="9"/>
    <x v="2"/>
    <s v="3402-002.739"/>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68"/>
    <s v="10680.909535/2012-31"/>
    <x v="0"/>
    <x v="9"/>
    <x v="2"/>
    <s v="3402-002.738"/>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69"/>
    <s v="10680.909534/2012-97"/>
    <x v="0"/>
    <x v="9"/>
    <x v="2"/>
    <s v="3402-002.737"/>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70"/>
    <s v="10680.909532/2012-06"/>
    <x v="0"/>
    <x v="9"/>
    <x v="2"/>
    <s v="3402-002.736"/>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71"/>
    <s v="10680.901706/2013-65"/>
    <x v="0"/>
    <x v="9"/>
    <x v="2"/>
    <s v="3402-002.735"/>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72"/>
    <s v="10680.901702/2013-87"/>
    <x v="0"/>
    <x v="9"/>
    <x v="2"/>
    <s v="3402-002.734"/>
    <x v="4"/>
    <x v="0"/>
    <s v="Resolvem os membros do Colegiado, por unanimidade de votos, converter o julgamento do recurso em diligência, nos termos do voto condutor. Este julgamento seguiu a sistemática dos recursos repetitivos, sendo-lhe aplicado o decidido na Resolução nº 3402-002.733, de 21 de outubro de 2020, prolatada no julgamento do processo 10680.901700/2013-98, paradigma ao qual o presente processo foi vinculado._x000a__x000a_(assinado digitalmente)_x000a_Rodrigo Mineiro Fernandes - Presidente Redator_x000a_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839"/>
    <s v="10855.901567/2015-92"/>
    <x v="0"/>
    <x v="30"/>
    <x v="2"/>
    <s v="1402-001.214"/>
    <x v="4"/>
    <x v="0"/>
    <s v="Resolvem os membros do colegiado, por unanimidade de votos, converter o julgamento em diligência. Este julgamento seguiu a sistemática dos recursos repetitivos, sendo-lhe aplicado o decidido na Resolução nº 1402-001.213, de 14 de outubro de 2020, prolatada no julgamento do processo 10855.901566/2015-48, paradigma ao qual o presente processo foi vinculado._x000a_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19"/>
  </r>
  <r>
    <n v="842"/>
    <s v="10680.911619/2018-21"/>
    <x v="0"/>
    <x v="30"/>
    <x v="2"/>
    <s v="1402-001.212"/>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3"/>
    <s v="10680.911618/2018-86"/>
    <x v="0"/>
    <x v="30"/>
    <x v="2"/>
    <s v="1402-001.211"/>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4"/>
    <s v="10680.911617/2018-31"/>
    <x v="0"/>
    <x v="30"/>
    <x v="2"/>
    <s v="1402-001.210"/>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5"/>
    <s v="10680.911616/2018-97"/>
    <x v="0"/>
    <x v="30"/>
    <x v="2"/>
    <s v="1402-001.209"/>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6"/>
    <s v="10680.911615/2018-42"/>
    <x v="0"/>
    <x v="30"/>
    <x v="2"/>
    <s v="1402-001.208"/>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7"/>
    <s v="10680.911614/2018-06"/>
    <x v="0"/>
    <x v="30"/>
    <x v="2"/>
    <s v="1402-001.207"/>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8"/>
    <s v="10680.911613/2018-53"/>
    <x v="0"/>
    <x v="30"/>
    <x v="2"/>
    <s v="1402-001.206"/>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49"/>
    <s v="10680.911604/2018-62"/>
    <x v="0"/>
    <x v="30"/>
    <x v="2"/>
    <s v="1402-001.205"/>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50"/>
    <s v="10680.905630/2018-51"/>
    <x v="0"/>
    <x v="30"/>
    <x v="2"/>
    <s v="1402-001.204"/>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51"/>
    <s v="10680.905629/2018-27"/>
    <x v="0"/>
    <x v="30"/>
    <x v="2"/>
    <s v="1402-001.203"/>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52"/>
    <s v="10680.905628/2018-82"/>
    <x v="0"/>
    <x v="30"/>
    <x v="2"/>
    <s v="1402-001.202"/>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53"/>
    <s v="10680.905627/2018-38"/>
    <x v="0"/>
    <x v="30"/>
    <x v="2"/>
    <s v="1402-001.201"/>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55"/>
    <s v="10680.905625/2018-49"/>
    <x v="0"/>
    <x v="30"/>
    <x v="2"/>
    <s v="1402-001.200"/>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856"/>
    <s v="10680.905624/2018-02"/>
    <x v="0"/>
    <x v="30"/>
    <x v="2"/>
    <s v="1402-001.199"/>
    <x v="4"/>
    <x v="0"/>
    <s v="Resolvem os membros do colegiado, por unanimidade de votos, converter o julgamento em diligência. Este julgamento seguiu a sistemática dos recursos repetitivos, sendo-lhe aplicado o decidido na Resolução nº 1402-001.198, de 14 de outubro de 2020, prolatada no julgamento do processo 10680.905626/2018-93, paradigma ao qual o presente processo foi vinculado._x000a_(assinado digitalmente)_x000a_Paulo Mateus Ciccone  Presidente Redator_x000a__x000a_Participaram da sessão de julgamento os Conselheiros: Marco Rogério Borges, Leonardo Luis Pagano Gonçalves, Evandro Correa Dias, Paula Santos de Abreu, Wilson Kazumi Nakayama (suplente convocado), Junia Roberta Gouveia Sampaio, Luciano Bernart e Paulo Mateus Ciccone."/>
    <x v="256"/>
    <x v="920"/>
  </r>
  <r>
    <n v="1021"/>
    <s v="11080.729652/2014-15"/>
    <x v="0"/>
    <x v="10"/>
    <x v="2"/>
    <s v="2401-000.826"/>
    <x v="4"/>
    <x v="0"/>
    <s v="Resolvem os membros do colegiado, por unanimidade de votos, converter o julgamento do recurso em diligência, nos termos do voto condutor. Este julgamento seguiu a sistemática dos recursos repetitivos, sendo-lhes aplicado o decidido na Resolução nº 2401-000.824, de 04 de novembro de 2020, prolatada no julgamento do processo 11080.729649/2014-93, paradigma ao qual o presente processo foi vinculado._x000a_(documento assinado digitalmente)_x000a_Miriam Denise Xavier - Presidente Redatora_x000a_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921"/>
  </r>
  <r>
    <n v="1022"/>
    <s v="11080.729651/2014-62"/>
    <x v="0"/>
    <x v="10"/>
    <x v="2"/>
    <s v="2401-000.825"/>
    <x v="4"/>
    <x v="0"/>
    <s v="Resolvem os membros do colegiado, por unanimidade de votos, converter o julgamento do recurso em diligência, nos termos do voto condutor. Este julgamento seguiu a sistemática dos recursos repetitivos, sendo-lhes aplicado o decidido na Resolução nº 2401-000.824, de 04 de novembro de 2020, prolatada no julgamento do processo 11080.729649/2014-93, paradigma ao qual o presente processo foi vinculado._x000a_(documento assinado digitalmente)_x000a_Miriam Denise Xavier - Presidente Redatora_x000a_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921"/>
  </r>
  <r>
    <n v="1113"/>
    <s v="13971.002502/2010-10"/>
    <x v="0"/>
    <x v="62"/>
    <x v="2"/>
    <s v="3302-001.158"/>
    <x v="4"/>
    <x v="0"/>
    <s v="Resolvem os membros do Colegiado, por unanimidade de votos, em sobrestar o julgamento até a definitividade dos processos nºs 13971.005201/2009-12; 13971.005200/2009-60;13971.001988/2004-21 e 13971.001474/2005-56, nos termos do voto do relator._x000a__x000a_(assinado digitalmente)_x000a_Gilson Macedo Rosenburg Filho_x000a_Presidente e Relator_x000a_Participaram do presente julgamento os Conselheiros: Corintho Oliveira Machado, Walker Araujo, Luis Felipe de Barros Reche (Suplente Convocado), Jose Renato Pereira de Deus, Jorge Lima Abud, Raphael Madeira Abad, Denise Madalena Green e Gilson Macedo Rosenburg Filho (Presidente)._x000a__x000a_RELATÓRIO"/>
    <x v="256"/>
    <x v="922"/>
  </r>
  <r>
    <n v="1141"/>
    <s v="10480.904163/2009-16"/>
    <x v="0"/>
    <x v="36"/>
    <x v="2"/>
    <s v="1402-001.138"/>
    <x v="4"/>
    <x v="0"/>
    <s v="Resolvem os membros do colegiado, por unanimidade de votos, converter o julgamento em diligência. Este julgamento seguiu a sistemática dos recursos repetitivos, sendo-lhes aplicado o decidido na Resolução nº 1402-001.137, de 11 de agosto de 2020, prolatada no julgamento do processo 10480.904164/2009-52,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Carmen Ferreira Saraiva (suplente convocada), Junia Roberta Gouveia Sampaio e Paulo Mateus Ciccone. Ausente momentaneamente o Conselheiro Luciano Bernart."/>
    <x v="256"/>
    <x v="923"/>
  </r>
  <r>
    <n v="1142"/>
    <s v="11030.902039/2016-06"/>
    <x v="0"/>
    <x v="1"/>
    <x v="2"/>
    <s v="1402-001.257"/>
    <x v="4"/>
    <x v="0"/>
    <s v="Resolvem os membros do colegiado, por unanimidade de votos, converter o julgamento em diligência. Este julgamento seguiu a sistemática dos recursos repetitivos, sendo-lhes aplicado o decidido na Resolução nº 1402-001.255, de 10 de novembro de 2020, prolatada no julgamento do processo 11030.902037/2016-17, paradigma ao qual o presente processo foi vinculado._x000a__x000a_(documento assinado digitalmente)_x000a_Paulo Mateus Ciccone  Presidente Redator_x000a__x000a__x000a_Participaram da sessão de julgamento os Conselheiros: Marco Rogério Borges, Leonardo Luis Pagano Gonçalves, Evandro Correa Dias, Paula Santos de Abreu, Iágaro Jung Martins, Junia Roberta Gouveia Sampaio, Luciano Bernart e Paulo Mateus Ciccone."/>
    <x v="256"/>
    <x v="923"/>
  </r>
  <r>
    <n v="1143"/>
    <s v="11030.902038/2016-53"/>
    <x v="0"/>
    <x v="1"/>
    <x v="2"/>
    <s v="1402-001.256"/>
    <x v="4"/>
    <x v="0"/>
    <s v="Resolvem os membros do colegiado, por unanimidade de votos, converter o julgamento em diligência. Este julgamento seguiu a sistemática dos recursos repetitivos, sendo-lhes aplicado o decidido na Resolução nº 1402-001.255, de 10 de novembro de 2020, prolatada no julgamento do processo 11030.902037/2016-17, paradigma ao qual o presente processo foi vinculado._x000a__x000a_(documento assinado digitalmente)_x000a_Paulo Mateus Ciccone  Presidente Redator_x000a__x000a__x000a_Participaram da sessão de julgamento os Conselheiros: Marco Rogério Borges, Leonardo Luis Pagano Gonçalves, Evandro Correa Dias, Paula Santos de Abreu, Iágaro Jung Martins, Junia Roberta Gouveia Sampaio, Luciano Bernart e Paulo Mateus Ciccone."/>
    <x v="256"/>
    <x v="923"/>
  </r>
  <r>
    <n v="1838"/>
    <s v="10840.905885/2012-49"/>
    <x v="0"/>
    <x v="1"/>
    <x v="2"/>
    <s v="1402-001.261"/>
    <x v="4"/>
    <x v="0"/>
    <s v="Resolvem os membros do colegiado, por unanimidade de votos, converter o julgamento em diligência. O Conselheiro Paulo Mateus Ciccone acompanhou o voto condutor pelas conclusões. Este julgamento seguiu a sistemática dos recursos repetitivos, sendo-lhes aplicado o decidido na Resolução nº 1402-001.260, de 10 de novembro de 2020, prolatada no julgamento do processo 10840.905883/2012-50,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Iágaro Jung Martins, Junia Roberta Gouveia Sampaio, Luciano Bernart e Paulo Mateus Ciccone (Presidente)._x000a_."/>
    <x v="256"/>
    <x v="924"/>
  </r>
  <r>
    <n v="1840"/>
    <s v="10840.901952/2013-37"/>
    <x v="0"/>
    <x v="1"/>
    <x v="2"/>
    <s v="1402-001.259"/>
    <x v="4"/>
    <x v="0"/>
    <s v="Resolvem os membros do colegiado, por unanimidade de votos, converter o julgamento em diligência. O Conselheiro Paulo Mateus Ciccone acompanhou o voto condutor pelas conclusões. Este julgamento seguiu a sistemática dos recursos repetitivos, sendo-lhes aplicado o decidido na Resolução nº 1402-001.258, de 10 de novembro de 2020, prolatada no julgamento do processo 10840.901951/2013-92, paradigma ao qual o presente processo foi vinculado._x000a_(documento assinado digitalmente)_x000a_Paulo Mateus Ciccone  Presidente Redator_x000a__x000a__x000a_Participaram da sessão de julgamento os conselheiros: Marco Rogério Borges, Leonardo Luis Pagano Gonçalves, Evandro Correa Dias, Paula Santos de Abreu, Iágaro Jung Martins, Junia Roberta Gouveia Sampaio, Luciano Bernart e Paulo Mateus Ciccone (Presidente)."/>
    <x v="256"/>
    <x v="924"/>
  </r>
  <r>
    <n v="1867"/>
    <s v="10980.934848/2009-48"/>
    <x v="0"/>
    <x v="9"/>
    <x v="2"/>
    <s v="3301-001.561"/>
    <x v="4"/>
    <x v="0"/>
    <s v="Resolvem os membros do colegiado, por unanimidade de votos, em converter o julgamento em diligência, para que que a unidade de origem valide o crédito da COFINS de março de 2003, por meio da aplicação dos seguintes procedimentos: a) intimar o contribuinte a apresentar o contrato social que vigia em março de 2003, por meio do qual identificar-se-á o tipo de atividade e, por conseguinte, que as citadas receitas não integravam o faturamento (art. 3º da Lei nº 9.718/98 c/c art. 12 do Decreto-lei nº 1.598/77); b) intimar o contribuinte a apresentar justificativa para a adoção do regime cumulativo; c) intimar o contribuinte a apresentar o balancete de março de 2003, o qual deve ser confirmado com o constante do banco de dados da RFB, e os documentos fiscais que comprovam a natureza dos itens componentes da base de cálculo; d) intimar o contribuinte a apresentar conciliação integral da base de cálculo da COFINS de março de 2003 com os respectivos balancete e documentos fiscais; e) confirmar que foram computadas na base de cálculo todas as receitas e deduções previstas na legislação aplicável; e f) testar os cálculos matemáticos e confirmar o valor do crédito da COFINS de março de 2003. Este julgamento seguiu a sistemática dos recursos repetitivos, sendo-lhes aplicado o decidido na Resolução nº 3301-001.558, de 21 de outubro de 2020, prolatada no julgamento do processo 10980.941504/2009-95,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925"/>
  </r>
  <r>
    <n v="1868"/>
    <s v="10980.934847/2009-01"/>
    <x v="0"/>
    <x v="9"/>
    <x v="2"/>
    <s v="3301-001.560"/>
    <x v="4"/>
    <x v="0"/>
    <s v="Resolvem os membros do colegiado, por unanimidade de votos, em converter o julgamento em diligência, para que que a unidade de origem valide o crédito da COFINS de março de 2003, por meio da aplicação dos seguintes procedimentos: a) intimar o contribuinte a apresentar o contrato social que vigia em março de 2003, por meio do qual identificar-se-á o tipo de atividade e, por conseguinte, que as citadas receitas não integravam o faturamento (art. 3º da Lei nº 9.718/98 c/c art. 12 do Decreto-lei nº 1.598/77); b) intimar o contribuinte a apresentar justificativa para a adoção do regime cumulativo; c) intimar o contribuinte a apresentar o balancete de março de 2003, o qual deve ser confirmado com o constante do banco de dados da RFB, e os documentos fiscais que comprovam a natureza dos itens componentes da base de cálculo; d) intimar o contribuinte a apresentar conciliação integral da base de cálculo da COFINS de março de 2003 com os respectivos balancete e documentos fiscais; e) confirmar que foram computadas na base de cálculo todas as receitas e deduções previstas na legislação aplicável; e f) testar os cálculos matemáticos e confirmar o valor do crédito da COFINS de março de 2003. Este julgamento seguiu a sistemática dos recursos repetitivos, sendo-lhes aplicado o decidido na Resolução nº 3301-001.558, de 21 de outubro de 2020, prolatada no julgamento do processo 10980.941504/2009-95,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925"/>
  </r>
  <r>
    <n v="1869"/>
    <s v="10980.933444/2009-37"/>
    <x v="0"/>
    <x v="9"/>
    <x v="2"/>
    <s v="3301-001.559"/>
    <x v="4"/>
    <x v="0"/>
    <s v="Resolvem os membros do colegiado, por unanimidade de votos, em converter o julgamento em diligência, para que que a unidade de origem valide o crédito da COFINS de março de 2003, por meio da aplicação dos seguintes procedimentos: a) intimar o contribuinte a apresentar o contrato social que vigia em março de 2003, por meio do qual identificar-se-á o tipo de atividade e, por conseguinte, que as citadas receitas não integravam o faturamento (art. 3º da Lei nº 9.718/98 c/c art. 12 do Decreto-lei nº 1.598/77); b) intimar o contribuinte a apresentar justificativa para a adoção do regime cumulativo; c) intimar o contribuinte a apresentar o balancete de março de 2003, o qual deve ser confirmado com o constante do banco de dados da RFB, e os documentos fiscais que comprovam a natureza dos itens componentes da base de cálculo; d) intimar o contribuinte a apresentar conciliação integral da base de cálculo da COFINS de março de 2003 com os respectivos balancete e documentos fiscais; e) confirmar que foram computadas na base de cálculo todas as receitas e deduções previstas na legislação aplicável; e f) testar os cálculos matemáticos e confirmar o valor do crédito da COFINS de março de 2003. Este julgamento seguiu a sistemática dos recursos repetitivos, sendo-lhes aplicado o decidido na Resolução nº 3301-001.558, de 21 de outubro de 2020, prolatada no julgamento do processo 10980.941504/2009-95, paradigma ao qual o presente processo foi vinculado._x000a__x000a_(assinado digitalmente)_x000a_Liziane Angelotti Meira - Presidente Redatora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925"/>
  </r>
  <r>
    <n v="2166"/>
    <s v="10865.903670/2013-96"/>
    <x v="0"/>
    <x v="61"/>
    <x v="2"/>
    <s v="3302-001.498"/>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67"/>
    <s v="10865.903669/2013-61"/>
    <x v="0"/>
    <x v="61"/>
    <x v="2"/>
    <s v="3302-001.497"/>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68"/>
    <s v="10865.903668/2013-17"/>
    <x v="0"/>
    <x v="61"/>
    <x v="2"/>
    <s v="3302-001.496"/>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69"/>
    <s v="10865.903667/2013-72"/>
    <x v="0"/>
    <x v="61"/>
    <x v="2"/>
    <s v="3302-001.495"/>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0"/>
    <s v="10865.903666/2013-28"/>
    <x v="0"/>
    <x v="61"/>
    <x v="2"/>
    <s v="3302-001.494"/>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1"/>
    <s v="10865.903665/2013-83"/>
    <x v="0"/>
    <x v="61"/>
    <x v="2"/>
    <s v="3302-001.493"/>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2"/>
    <s v="10865.903664/2013-39"/>
    <x v="0"/>
    <x v="61"/>
    <x v="2"/>
    <s v="3302-001.492"/>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3"/>
    <s v="10865.903663/2013-94"/>
    <x v="0"/>
    <x v="61"/>
    <x v="2"/>
    <s v="3302-001.491"/>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4"/>
    <s v="10865.903662/2013-40"/>
    <x v="0"/>
    <x v="61"/>
    <x v="2"/>
    <s v="3302-001.490"/>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5"/>
    <s v="10865.903661/2013-03"/>
    <x v="0"/>
    <x v="61"/>
    <x v="2"/>
    <s v="3302-001.489"/>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176"/>
    <s v="10865.903660/2013-51"/>
    <x v="0"/>
    <x v="61"/>
    <x v="2"/>
    <s v="3302-001.488"/>
    <x v="4"/>
    <x v="0"/>
    <s v="Resolvem os membros do colegiado, por unanimidade de votos em sobrestar o julgamento no CARF, até a definitividade do processo nº 10865.720497/2014-73, nos termos do voto condutor. Este julgamento seguiu a sistemática dos recursos repetitivos, sendo-lhe aplicado o decidido na Resolução nº 3302-001.487, de 25 de setembro de 2020, prolatada no julgamento do processo 10865.903659/2013-26, paradigma ao qual o presente processo foi vinculado._x000a__x000a_(assinado digitalmente)_x000a_Gilson Macedo Rosenburg Filho  Presidente Redator_x000a__x000a_Participaram da sessão de julgamento os Conselheiros: Vinicius Guimarães, Walker Araujo, Jorge Lima Abud, Jose Renato Pereira de Deus, Corintho Oliveira Machado, Raphael Madeira Abad, Denise Madalena Green e Gilson Macedo Rosenburg Filho (Presidente)."/>
    <x v="256"/>
    <x v="578"/>
  </r>
  <r>
    <n v="2545"/>
    <s v="13888.901983/2015-00"/>
    <x v="0"/>
    <x v="55"/>
    <x v="2"/>
    <s v="3401-002.042"/>
    <x v="4"/>
    <x v="0"/>
    <s v="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 Este julgamento seguiu a sistemática dos recursos repetitivos, sendo-lhes aplicado o decidido na Resolução nº 3401-002.040, de 27 de julho de 2020, prolatada no julgamento do processo 13888.901116/2015-66,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76"/>
  </r>
  <r>
    <n v="2546"/>
    <s v="13888.901982/2015-57"/>
    <x v="0"/>
    <x v="55"/>
    <x v="2"/>
    <s v="3401-002.041"/>
    <x v="4"/>
    <x v="0"/>
    <s v="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 Este julgamento seguiu a sistemática dos recursos repetitivos, sendo-lhes aplicado o decidido na Resolução nº 3401-002.040, de 27 de julho de 2020, prolatada no julgamento do processo 13888.901116/2015-66,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76"/>
  </r>
  <r>
    <n v="2547"/>
    <s v="13888.901981/2015-11"/>
    <x v="0"/>
    <x v="55"/>
    <x v="2"/>
    <s v="3401-002.043"/>
    <x v="4"/>
    <x v="0"/>
    <s v="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 Este julgamento seguiu a sistemática dos recursos repetitivos, sendo-lhes aplicado o decidido na Resolução nº 3401-002.040, de 27 de julho de 2020, prolatada no julgamento do processo 13888.901116/2015-66,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76"/>
  </r>
  <r>
    <n v="2548"/>
    <s v="13888.901117/2015-19"/>
    <x v="0"/>
    <x v="55"/>
    <x v="2"/>
    <s v="3401-002.044"/>
    <x v="4"/>
    <x v="0"/>
    <s v="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 Este julgamento seguiu a sistemática dos recursos repetitivos, sendo-lhes aplicado o decidido na Resolução nº 3401-002.040, de 27 de julho de 2020, prolatada no julgamento do processo 13888.901116/2015-66,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76"/>
  </r>
  <r>
    <n v="2563"/>
    <s v="10880.687934/2009-84"/>
    <x v="0"/>
    <x v="55"/>
    <x v="2"/>
    <s v="3401-002.033"/>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64"/>
    <s v="10880.687933/2009-30"/>
    <x v="0"/>
    <x v="55"/>
    <x v="2"/>
    <s v="3401-002.026"/>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65"/>
    <s v="10880.687932/2009-95"/>
    <x v="0"/>
    <x v="55"/>
    <x v="2"/>
    <s v="3401-002.029"/>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66"/>
    <s v="10880.687930/2009-04"/>
    <x v="0"/>
    <x v="55"/>
    <x v="2"/>
    <s v="3401-002.028"/>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67"/>
    <s v="10880.687929/2009-71"/>
    <x v="0"/>
    <x v="55"/>
    <x v="2"/>
    <s v="3401-002.032"/>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69"/>
    <s v="10880.687926/2009-38"/>
    <x v="0"/>
    <x v="55"/>
    <x v="2"/>
    <s v="3401-002.031"/>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70"/>
    <s v="10880.687925/2009-93"/>
    <x v="0"/>
    <x v="55"/>
    <x v="2"/>
    <s v="3401-002.027"/>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71"/>
    <s v="10880.687924/2009-49"/>
    <x v="0"/>
    <x v="55"/>
    <x v="2"/>
    <s v="3401-002.025"/>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72"/>
    <s v="10880.687923/2009-02"/>
    <x v="0"/>
    <x v="55"/>
    <x v="2"/>
    <s v="3401-002.030"/>
    <x v="4"/>
    <x v="0"/>
    <s v="Resolvem os membros do colegiado, por unanimidade de votos, converter o julgamento em diligência para que a unidade preparadora da RFB, com base na DCTF retificadora e nos demais documentos trazidos aos autos, verifique a existência e liquidez do crédito pleiteado. Este julgamento seguiu a sistemática dos recursos repetitivos, sendo-lhes aplicado o decidido na Resolução nº 3401-002.024, de 27 de julho de 2020, prolatada no julgamento do processo 10880.687927/2009-82, paradigma ao qual o presente processo foi vinculado._x000a__x000a_(documento assinado digitalmente)_x000a_Mara Cristina Sifuentes  Presidente Redatora_x000a__x000a_Participaram da sessão d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690"/>
    <s v="10380.901219/2016-20"/>
    <x v="0"/>
    <x v="59"/>
    <x v="39"/>
    <s v="1402-001.035"/>
    <x v="4"/>
    <x v="0"/>
    <s v="Resolvem os membros do colegiado, por unanimidade de votos, converter o julgamento em diligência. Este julgamento seguiu a sistemática dos recursos repetitivos, sendo-lhes aplicado o decidido na Resolução nº 1402-001.033, de 16 de junho de 2020, prolatada no julgamento do processo 10380.901217/2016-31,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Murillo Lo Visco, Junia Roberta Gouveia Sampaio, Luciano Bernart e Paulo Mateus Ciccone (Presidente)."/>
    <x v="256"/>
    <x v="517"/>
  </r>
  <r>
    <n v="2691"/>
    <s v="10380.901218/2016-85"/>
    <x v="0"/>
    <x v="59"/>
    <x v="39"/>
    <s v="1402-001.034"/>
    <x v="4"/>
    <x v="0"/>
    <s v="Resolvem os membros do colegiado, por unanimidade de votos, converter o julgamento em diligência. Este julgamento seguiu a sistemática dos recursos repetitivos, sendo-lhes aplicado o decidido na Resolução nº 1402-001.033, de 16 de junho de 2020, prolatada no julgamento do processo 10380.901217/2016-31,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Murillo Lo Visco, Junia Roberta Gouveia Sampaio, Luciano Bernart e Paulo Mateus Ciccone (Presidente)."/>
    <x v="256"/>
    <x v="517"/>
  </r>
  <r>
    <n v="2720"/>
    <s v="13839.900467/2011-10"/>
    <x v="0"/>
    <x v="23"/>
    <x v="77"/>
    <s v="3302-009.809"/>
    <x v="25"/>
    <x v="0"/>
    <s v="Acordam os membros do colegiado, por por unanimidade de votos, em dar provimento parcial ao recurso para declarar a homologação tácita das declarações de compensação nº06372.81630.271004.1.3.01-0304 e nº 23555.72396.111104.1.301-3694, nos termos do voto do relator."/>
    <x v="256"/>
    <x v="926"/>
  </r>
  <r>
    <n v="534"/>
    <s v="10825.722940/2012-55"/>
    <x v="0"/>
    <x v="33"/>
    <x v="38"/>
    <s v="1302-004.892"/>
    <x v="26"/>
    <x v="0"/>
    <s v="Acordam os membros do colegiado, Acordam os membros do colegiado, por unanimidade de votos, em negar provimento ao recurso voluntário, nos termos do voto condutor. Este julgamento seguiu a sistemática dos recursos repetitivos, sendo-lhe aplicado o decidido no Acórdão nº 1302-004.891, de 13 de outubro de 2020, prolatado no julgamento do processo 10825.722939/2012-21, paradigma ao qual o presente processo foi vinculado._x000a__x000a_(assinado digitalmente)_x000a_Luiz Tadeu Matosinho Machado  Presidente Redator_x000a_Participaram da sessão de julgamento os Conselheiros: Paulo Henrique Silva Figueiredo, Gustavo Guimarães da Fonseca, Ricardo Marozzi Gregório, Flávio Machado Vilhena Dias, Andréia Lúcia Machado Mourão, Cleucio Santos Nunes, Fabiana Okchstein Kelbert e Luiz Tadeu Matosinho Machado (Presidente)."/>
    <x v="256"/>
    <x v="927"/>
  </r>
  <r>
    <n v="589"/>
    <s v="10283.002713/2005-55"/>
    <x v="0"/>
    <x v="16"/>
    <x v="2"/>
    <s v="3301-001.575"/>
    <x v="27"/>
    <x v="0"/>
    <s v="Vistos, relatados e discutidos os autos._x000a_Acordam os membros do colegiado, por unanimidade de votos, em converter o julgamento em diligência, para que seja dada ciência recorrente do relatório de diligência e abra prazo de sessenta dias para manifestaçã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928"/>
  </r>
  <r>
    <n v="2763"/>
    <s v="10830.900441/2011-55"/>
    <x v="0"/>
    <x v="11"/>
    <x v="2"/>
    <s v="1002-000.227"/>
    <x v="28"/>
    <x v="0"/>
    <s v="Vistos, relatados e discutidos os presentes autos._x000a_Resolvem os membros do colegiado, unanimidade de votos, converter o julgamento do Recurso Voluntário em diligência à Unidade de Origem, para que esta possa se manifestar sobre os documentos apresentados, a fim de avaliar a liquidez e certeza do direito creditório alegado. Após elaboração de um parecer conclusivo, o contribuinte deve ser intimado a se manifestar nos auto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520"/>
  </r>
  <r>
    <n v="1907"/>
    <s v="11080.721836/2012-67"/>
    <x v="0"/>
    <x v="6"/>
    <x v="25"/>
    <s v="1201-004.446"/>
    <x v="9"/>
    <x v="0"/>
    <s v="Vistos, relatados e discutidos os presentes autos._x000a_Acordam os membros do colegiado por unanimidade de votos, em dar provimento ao recurso voluntário. O conselheiro Ricardo Antonio Carvalho Barbosa votou pelas conclusões.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929"/>
  </r>
  <r>
    <n v="2812"/>
    <s v="10855.723460/2015-05"/>
    <x v="0"/>
    <x v="33"/>
    <x v="16"/>
    <s v="1401-004.791"/>
    <x v="9"/>
    <x v="0"/>
    <s v="Vistos, relatados e discutidos os presentes autos._x000a_Acordam os membros do Clegiado, por unanimidade de votos, não conhecer do recurso por sua intempestividade._x000a__x000a_(assinado digitalmente)_x000a_Luiz Augusto de Souza Gonçalves - Presidente._x000a__x000a__x000a_(assinado digitalmente)_x000a_Nelso Kichel - Relator.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
    <x v="256"/>
    <x v="930"/>
  </r>
  <r>
    <n v="17"/>
    <s v="11128.728866/2013-91"/>
    <x v="0"/>
    <x v="1"/>
    <x v="1"/>
    <s v="3001-001.621"/>
    <x v="0"/>
    <x v="0"/>
    <s v="Vistos, relatados e discutidos os presentes autos._x000a_Acordam os membros do colegiado, por unanimidade de votos, em rejeitar a preliminar suscitada e, no mérito, por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256"/>
    <x v="931"/>
  </r>
  <r>
    <n v="19"/>
    <s v="10880.914788/2013-51"/>
    <x v="0"/>
    <x v="16"/>
    <x v="1"/>
    <s v="3302-010.079"/>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32"/>
  </r>
  <r>
    <n v="21"/>
    <s v="15540.000313/2008-93"/>
    <x v="0"/>
    <x v="13"/>
    <x v="7"/>
    <s v="2401-008.907"/>
    <x v="0"/>
    <x v="0"/>
    <s v="Vistos, relatados e discutidos os presentes autos._x000a_Acordam os membros do colegiado, por unanimidade de votos, negar provimento ao recurso voluntário._x000a__x000a_(documento assinado digitalmente)_x000a_Miriam Denise Xavier  Presidente_x000a__x000a_(documento assinado digitalmente)_x000a_Rayd Santana Ferreira - Relator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33"/>
  </r>
  <r>
    <n v="22"/>
    <s v="13971.000175/2010-61"/>
    <x v="0"/>
    <x v="16"/>
    <x v="1"/>
    <s v="3302-010.082"/>
    <x v="0"/>
    <x v="0"/>
    <s v="Vistos, relatados e discutidos os presentes autos._x000a_Acordam os membros do colegiado, por unanimidade de votos, em rejeitar as preliminares arguidas. No mérit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34"/>
  </r>
  <r>
    <n v="24"/>
    <s v="13897.001023/2008-00"/>
    <x v="0"/>
    <x v="27"/>
    <x v="7"/>
    <s v="2401-008.943"/>
    <x v="0"/>
    <x v="0"/>
    <s v="Vistos, relatados e discutidos os presentes autos._x000a_Acordam os membros do colegiado, por unanimidade de votos, negar provimento ao recurso voluntário.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35"/>
  </r>
  <r>
    <n v="32"/>
    <s v="13896.911733/2012-28"/>
    <x v="0"/>
    <x v="47"/>
    <x v="1"/>
    <s v="3302-009.507"/>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936"/>
  </r>
  <r>
    <n v="33"/>
    <s v="13122.000203/2002-31"/>
    <x v="0"/>
    <x v="18"/>
    <x v="1"/>
    <s v="3302-010.115"/>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37"/>
  </r>
  <r>
    <n v="42"/>
    <s v="13116.901691/2012-57"/>
    <x v="0"/>
    <x v="8"/>
    <x v="1"/>
    <s v="3402-007.859"/>
    <x v="0"/>
    <x v="0"/>
    <s v="Vistos, relatados e discutidos os presentes autos._x000a_Acordam os membros do Colegiado, por unanimidade de votos, em negar provimento ao Recurso Voluntário._x000a_(documento assinado digitalmente)_x000a_Rodrigo Mineiro Fernandes  Presidente e Relator_x000a_(documento assinado digitalmente)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87"/>
  </r>
  <r>
    <n v="46"/>
    <s v="13807.007083/2010-12"/>
    <x v="0"/>
    <x v="47"/>
    <x v="1"/>
    <s v="3302-009.523"/>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938"/>
  </r>
  <r>
    <n v="56"/>
    <s v="11080.013624/2008-26"/>
    <x v="0"/>
    <x v="13"/>
    <x v="7"/>
    <s v="2401-008.918"/>
    <x v="0"/>
    <x v="0"/>
    <s v="Vistos, relatados e discutidos os presentes autos._x000a_Acordam os membros do colegiado, por unanimidade de votos, negar provimento ao recurso voluntário._x000a__x000a__x000a_(documento assinado digitalmente)_x000a_Miriam Denise Xavier  Presidente_x000a__x000a__x000a_(documento assinado digitalmente)_x000a_Rayd Santana Ferreira  Relator_x000a_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39"/>
  </r>
  <r>
    <n v="61"/>
    <s v="10920.006113/2007-75"/>
    <x v="0"/>
    <x v="27"/>
    <x v="7"/>
    <s v="2401-008.944"/>
    <x v="0"/>
    <x v="0"/>
    <s v="Vistos, relatados e discutidos os presentes autos._x000a_Acordam os membros do colegiado, por unanimidade de votos, negar provimento ao recurso voluntário._x000a__x000a__x000a_(documento assinado digitalmente)_x000a_Miriam Denise Xavier  Presidente_x000a__x000a__x000a_(documento assinado digitalmente)_x000a_Rayd Santana Ferreira  Relator_x000a_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40"/>
  </r>
  <r>
    <n v="62"/>
    <s v="10580.720940/2007-73"/>
    <x v="0"/>
    <x v="27"/>
    <x v="7"/>
    <s v="2401-008.965"/>
    <x v="0"/>
    <x v="0"/>
    <s v="Vistos, relatados e discutidos os presentes autos._x000a_Acordam os membros do colegiado, por unanimidade de votos, não conhecer d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41"/>
  </r>
  <r>
    <n v="63"/>
    <s v="10830.005187/2009-65"/>
    <x v="0"/>
    <x v="27"/>
    <x v="7"/>
    <s v="2401-008.942"/>
    <x v="0"/>
    <x v="0"/>
    <s v="Vistos, relatados e discutidos os presentes autos._x000a_Acordam os membros do colegiado, por unanimidade de votos, negar provimento a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42"/>
  </r>
  <r>
    <n v="64"/>
    <s v="10410.720789/2009-97"/>
    <x v="0"/>
    <x v="13"/>
    <x v="7"/>
    <s v="2401-008.917"/>
    <x v="0"/>
    <x v="0"/>
    <s v="Vistos, relatados e discutidos os presentes autos._x000a_Acordam os membros do colegiado, por unanimidade de votos, negar provimento ao recurso voluntário._x000a__x000a__x000a_(documento assinado digitalmente)_x000a_Miriam Denise Xavier  Presidente_x000a__x000a_(documento assim_x000a_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43"/>
  </r>
  <r>
    <n v="65"/>
    <s v="10315.000163/2007-87"/>
    <x v="0"/>
    <x v="27"/>
    <x v="7"/>
    <s v="2401-008.940"/>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Rayd Santana Ferreira  Relator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44"/>
  </r>
  <r>
    <n v="67"/>
    <s v="13161.720163/2013-34"/>
    <x v="0"/>
    <x v="5"/>
    <x v="1"/>
    <s v="1002-001.795"/>
    <x v="0"/>
    <x v="0"/>
    <s v="Vistos, relatados e discutidos os presentes autos._x000a_Acordam os membros do colegiado, por unanimidade de votos, em não conhecer d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45"/>
  </r>
  <r>
    <n v="68"/>
    <s v="13851.901752/2011-81"/>
    <x v="0"/>
    <x v="5"/>
    <x v="1"/>
    <s v="1002-001.787"/>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46"/>
  </r>
  <r>
    <n v="69"/>
    <s v="11080.935041/2009-39"/>
    <x v="0"/>
    <x v="34"/>
    <x v="36"/>
    <s v="1002-001.800"/>
    <x v="0"/>
    <x v="0"/>
    <s v="Vistos, relatados e discutidos os presentes autos._x000a_Acordam os membros do colegiado, por unanimidade de votos, em negar provimento ao recurso._x000a_(documento assinado digitalmente)_x000a_Aílton Neves da Silva - Presidente e Relator_x000a_Participaram do presente julgamento os Conselheiros: Aílton Neves da Silva (Presidente), Rafael Zedral, Marcelo José Luz de Macedo e Thiago Dayan da Luz Barros."/>
    <x v="256"/>
    <x v="947"/>
  </r>
  <r>
    <n v="70"/>
    <s v="11080.922614/2011-89"/>
    <x v="0"/>
    <x v="5"/>
    <x v="1"/>
    <s v="1002-001.792"/>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48"/>
  </r>
  <r>
    <n v="71"/>
    <s v="11080.922611/2011-45"/>
    <x v="0"/>
    <x v="5"/>
    <x v="1"/>
    <s v="1002-001.791"/>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49"/>
  </r>
  <r>
    <n v="72"/>
    <s v="11080.913211/2010-68"/>
    <x v="0"/>
    <x v="13"/>
    <x v="10"/>
    <s v="1002-001.837"/>
    <x v="0"/>
    <x v="0"/>
    <s v="Vistos, relatados e discutidos os presentes autos._x000a_Acordam os membros do colegiado, por unanimidade de votos, em d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50"/>
  </r>
  <r>
    <n v="73"/>
    <s v="11080.905184/2010-50"/>
    <x v="0"/>
    <x v="63"/>
    <x v="10"/>
    <s v="1002-001.836"/>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51"/>
  </r>
  <r>
    <n v="74"/>
    <s v="11080.736142/2012-24"/>
    <x v="0"/>
    <x v="12"/>
    <x v="1"/>
    <s v="1002-001.796"/>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952"/>
  </r>
  <r>
    <n v="75"/>
    <s v="11070.908420/2009-75"/>
    <x v="0"/>
    <x v="5"/>
    <x v="1"/>
    <s v="1002-001.790"/>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3"/>
  </r>
  <r>
    <n v="77"/>
    <s v="13971.913902/2009-19"/>
    <x v="0"/>
    <x v="10"/>
    <x v="1"/>
    <s v="1002-001.783"/>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4"/>
  </r>
  <r>
    <n v="78"/>
    <s v="13971.906018/2011-42"/>
    <x v="0"/>
    <x v="13"/>
    <x v="10"/>
    <s v="1002-001.838"/>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55"/>
  </r>
  <r>
    <n v="79"/>
    <s v="13971.905683/2011-19"/>
    <x v="0"/>
    <x v="13"/>
    <x v="10"/>
    <s v="1002-001.839"/>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55"/>
  </r>
  <r>
    <n v="80"/>
    <s v="10930.902008/2010-45"/>
    <x v="0"/>
    <x v="5"/>
    <x v="1"/>
    <s v="1002-001.788"/>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6"/>
  </r>
  <r>
    <n v="82"/>
    <s v="10880.952592/2010-12"/>
    <x v="0"/>
    <x v="5"/>
    <x v="1"/>
    <s v="1002-001.794"/>
    <x v="0"/>
    <x v="0"/>
    <s v="Vistos, relatados e discutidos os presentes autos._x000a_Acordam os membros do colegiado, por unanimidade de votos, em negar provimento ao Recurso Voluntári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7"/>
  </r>
  <r>
    <n v="85"/>
    <s v="10860.901048/2011-21"/>
    <x v="0"/>
    <x v="13"/>
    <x v="10"/>
    <s v="1002-001.821"/>
    <x v="0"/>
    <x v="0"/>
    <s v="Vistos, relatados e discutidos os presentes autos._x000a_Acordam os membros do colegiado, por unanimidade de votos, em dar provimento ao Recurso Voluntário. Votou pelas conclusões o conselheiro Ailton Neves da Silva._x000a_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58"/>
  </r>
  <r>
    <n v="89"/>
    <s v="10480.900657/2011-38"/>
    <x v="0"/>
    <x v="13"/>
    <x v="10"/>
    <s v="1002-001.832"/>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59"/>
  </r>
  <r>
    <n v="90"/>
    <s v="10480.900656/2011-93"/>
    <x v="0"/>
    <x v="13"/>
    <x v="10"/>
    <s v="1002-001.833"/>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60"/>
  </r>
  <r>
    <n v="91"/>
    <s v="10480.900655/2011-49"/>
    <x v="0"/>
    <x v="13"/>
    <x v="10"/>
    <s v="1002-001.834"/>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61"/>
  </r>
  <r>
    <n v="92"/>
    <s v="10480.900654/2011-02"/>
    <x v="0"/>
    <x v="13"/>
    <x v="10"/>
    <s v="1002-001.835"/>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62"/>
  </r>
  <r>
    <n v="96"/>
    <s v="10850.903898/2011-83"/>
    <x v="0"/>
    <x v="13"/>
    <x v="10"/>
    <s v="1002-001.824"/>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_x000a__x000a__x000a__x000a_Participaram da sessão de julgamento os conselheiros: Aílton Neves da Silva (Presidente), Rafael Zedral, Marcelo José Luz de Macedo e Thiago Dayan da Luz Barros."/>
    <x v="256"/>
    <x v="963"/>
  </r>
  <r>
    <n v="97"/>
    <s v="10850.902866/2012-41"/>
    <x v="0"/>
    <x v="13"/>
    <x v="10"/>
    <s v="1002-001.822"/>
    <x v="0"/>
    <x v="0"/>
    <s v="Vistos, relatados e discutidos os presentes autos._x000a_Acordam os membros do colegiado, por unanimidade de votos, em rejeitar a preliminar suscitada e, no mérito, em negar provimento ao Recurso Voluntário_x000a_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64"/>
  </r>
  <r>
    <n v="98"/>
    <s v="10850.901970/2011-38"/>
    <x v="0"/>
    <x v="13"/>
    <x v="10"/>
    <s v="1002-001.823"/>
    <x v="0"/>
    <x v="0"/>
    <s v="Vistos, relatados e discutidos os presentes autos._x000a_Acordam os membros do colegiado, por unanimidade de votos, em negar provimento ao Recurso Voluntário.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65"/>
  </r>
  <r>
    <n v="99"/>
    <s v="10830.904175/2008-34"/>
    <x v="0"/>
    <x v="13"/>
    <x v="10"/>
    <s v="1002-001.825"/>
    <x v="0"/>
    <x v="0"/>
    <s v="Vistos, relatados e discutidos os presentes autos._x000a_Acordam os membros do colegiado, por unanimidade de votos, em negar provimento ao Recurso Voluntário._x000a__x000a_(Assinado Digitalmente)_x000a_Ailton Neves da Silva- Presidente._x000a__x000a_(Assinado Digitalmente)_x000a_Rafael Zedral- Relator_x000a__x000a_Participaram da sessão de julgamento os conselheiros: Aílton Neves da Silva (Presidente), Rafael Zedral, Marcelo José Luz de Macedo e Thiago Dayan da Luz Barros."/>
    <x v="256"/>
    <x v="966"/>
  </r>
  <r>
    <n v="100"/>
    <s v="10830.726960/2012-26"/>
    <x v="0"/>
    <x v="34"/>
    <x v="36"/>
    <s v="1002-001.801"/>
    <x v="0"/>
    <x v="0"/>
    <s v="Vistos, relatados e discutidos os presentes autos._x000a_Acordam os membros do colegiado, por unanimidade de votos, em negar provimento ao Recurso Voluntário._x000a_(documento assinado digitalmente)_x000a_Aílton Neves da Silva - Presidente e Relator_x000a_Participaram do presente julgamento os Conselheiros: Aílton Neves da Silva (Presidente), Rafael Zedral, Marcelo José Luz de Macedo e Thiago Dayan da Luz Barros."/>
    <x v="256"/>
    <x v="967"/>
  </r>
  <r>
    <n v="101"/>
    <s v="10880.997493/2009-26"/>
    <x v="0"/>
    <x v="18"/>
    <x v="1"/>
    <s v="3302-010.125"/>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68"/>
  </r>
  <r>
    <n v="102"/>
    <s v="10880.997492/2009-81"/>
    <x v="0"/>
    <x v="18"/>
    <x v="1"/>
    <s v="3302-010.124"/>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68"/>
  </r>
  <r>
    <n v="103"/>
    <s v="10880.997491/2009-37"/>
    <x v="0"/>
    <x v="18"/>
    <x v="1"/>
    <s v="3302-010.122"/>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68"/>
  </r>
  <r>
    <n v="104"/>
    <s v="10880.997490/2009-92"/>
    <x v="0"/>
    <x v="18"/>
    <x v="1"/>
    <s v="3302-010.123"/>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68"/>
  </r>
  <r>
    <n v="105"/>
    <s v="10880.950214/2011-85"/>
    <x v="0"/>
    <x v="18"/>
    <x v="1"/>
    <s v="3302-010.126"/>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69"/>
  </r>
  <r>
    <n v="106"/>
    <s v="10880.922672/2011-24"/>
    <x v="0"/>
    <x v="18"/>
    <x v="1"/>
    <s v="3302-010.127"/>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é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970"/>
  </r>
  <r>
    <n v="225"/>
    <s v="15578.720111/2012-11"/>
    <x v="0"/>
    <x v="16"/>
    <x v="51"/>
    <s v="3201-007.487"/>
    <x v="0"/>
    <x v="0"/>
    <s v="Vistos, relatados e discutidos os presentes autos._x000a_Acordam os membros do colegiado, por unanimidade de votos, em negar provimento ao Recurso Voluntário._x000a_(assinado digitalmente)_x000a_Paulo Roberto Duarte Moreira  Presidente e Rel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56"/>
    <x v="971"/>
  </r>
  <r>
    <n v="236"/>
    <s v="15563.000018/2010-93"/>
    <x v="0"/>
    <x v="34"/>
    <x v="7"/>
    <s v="2401-008.901"/>
    <x v="0"/>
    <x v="0"/>
    <s v="Vistos, relatados e discutidos os presentes autos._x000a_Acordam os membros do colegiado, por unanimidade de votos, neg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72"/>
  </r>
  <r>
    <n v="238"/>
    <s v="14098.000083/2009-56"/>
    <x v="0"/>
    <x v="34"/>
    <x v="7"/>
    <s v="2401-008.898"/>
    <x v="0"/>
    <x v="0"/>
    <s v="Vistos, relatados e discutidos os presentes autos._x000a_Acordam os membros do colegiado, por unanimidade de votos, rejeitar as preliminares e, no mérito, negar provimento ao recurso voluntário._x000a__x000a__x000a_(documento assinado digitalmente)_x000a_Miriam Denise Xavier  Presidente_x000a__x000a__x000a_(documento assinado digitalmente)_x000a_Rayd Santana Ferreira  Relator_x000a_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973"/>
  </r>
  <r>
    <n v="248"/>
    <s v="10880.931744/2013-96"/>
    <x v="0"/>
    <x v="13"/>
    <x v="8"/>
    <s v="1001-002.240"/>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974"/>
  </r>
  <r>
    <n v="249"/>
    <s v="10880.931743/2013-41"/>
    <x v="0"/>
    <x v="13"/>
    <x v="8"/>
    <s v="1001-002.239"/>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256"/>
    <x v="974"/>
  </r>
  <r>
    <n v="252"/>
    <s v="10384.001074/2010-30"/>
    <x v="0"/>
    <x v="13"/>
    <x v="8"/>
    <s v="1001-002.236"/>
    <x v="0"/>
    <x v="0"/>
    <s v="Vistos, relatados e discutidos os presentes autos._x000a_Acordam os membros do colegiado, por unanimidade de votos, em d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975"/>
  </r>
  <r>
    <n v="257"/>
    <s v="10380.720491/2015-20"/>
    <x v="0"/>
    <x v="6"/>
    <x v="0"/>
    <s v="1401-004.969"/>
    <x v="0"/>
    <x v="0"/>
    <s v="Vistos, relatados e discutidos os presentes autos._x000a_Acordam os membros do colegiado, por unanimidade de votos, negar provimento ao recurso voluntário._x000a_(documento assinado digitalmente)_x000a_Luiz Augusto de Souza Gonçalves  Presidente_x000a__x000a_(documento assinado digitalmente)_x000a_Letícia Domingues Costa Braga  Relatora_x000a__x000a_Participaram do presente julgamento os Conselheiros: Cláudio de Andrade Camerano, Daniel Ribeiro Silva, Nelso Kichel, Luciana Yoshihara Arcângelo Zanin, Wilson Kazumi Nakayama (suplente convocado), Letícia Domingues Costa Braga, Mauritania Elvira de Sousa Mendonça (suplente convocado) e Luiz Augusto de Souza Gonçalves (Presidente)."/>
    <x v="256"/>
    <x v="976"/>
  </r>
  <r>
    <n v="258"/>
    <s v="10166.721355/2015-91"/>
    <x v="0"/>
    <x v="6"/>
    <x v="0"/>
    <s v="1401-004.985"/>
    <x v="0"/>
    <x v="0"/>
    <s v="Vistos, relatados e discutidos os presentes autos._x000a_Acordam os membros do colegiado, por unanimidade de votos, não conhecer do recurso voluntário, nos termos do voto da Relatora._x000a_(documento assinado digitalmente)_x000a_Luiz Augusto de Souza Gonçalves  Presidente_x000a__x000a_(documento assinado digitalmente)_x000a_Letícia Domingues Costa Braga  Relatora_x000a__x000a_Participaram do presente julgamento os Conselheiros: Cláudio de Andrade Camerano, Daniel Ribeiro Silva, Nelso Kichel, Luciana Yoshihara Arcângelo Zanin, Wilson Kazumi Nakayama (suplente convocado), Letícia Domingues Costa Braga, Mauritania Elvira de Sousa Mendonça (suplente convocado) e Luiz Augusto de Souza Gonçalves (Presidente)."/>
    <x v="256"/>
    <x v="977"/>
  </r>
  <r>
    <n v="261"/>
    <s v="10218.720928/2007-05"/>
    <x v="0"/>
    <x v="14"/>
    <x v="1"/>
    <s v="2202-007.480"/>
    <x v="0"/>
    <x v="0"/>
    <s v="Vistos, relatados e discutidos os presentes autos._x000a_Acordam os membros do colegiado, por unanimidade de votos, em não conhecer do recurso._x000a_(documento assinado digitalmente)_x000a_Ronnie Soares Anderson - Presidente_x000a_(documento assinado digitalmente)_x000a_Juliano Fernandes Ayres - Relator_x000a_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978"/>
  </r>
  <r>
    <n v="263"/>
    <s v="10980.017015/2007-59"/>
    <x v="0"/>
    <x v="3"/>
    <x v="1"/>
    <s v="2001-003.787"/>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79"/>
  </r>
  <r>
    <n v="264"/>
    <s v="10660.005406/2007-43"/>
    <x v="0"/>
    <x v="3"/>
    <x v="1"/>
    <s v="2001-003.791"/>
    <x v="0"/>
    <x v="0"/>
    <s v="Vistos, relatados e discutidos os presentes autos._x000a_Acordam os membros do colegiado, por unanimidade de votos, em rejeitar a preliminar suscitada e, no mérito,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80"/>
  </r>
  <r>
    <n v="265"/>
    <s v="10166.014611/2008-61"/>
    <x v="0"/>
    <x v="3"/>
    <x v="1"/>
    <s v="2001-003.772"/>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81"/>
  </r>
  <r>
    <n v="266"/>
    <s v="13831.000061/2005-59"/>
    <x v="0"/>
    <x v="3"/>
    <x v="1"/>
    <s v="2001-003.795"/>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Marcelo Rocha Paura."/>
    <x v="256"/>
    <x v="982"/>
  </r>
  <r>
    <n v="267"/>
    <s v="13831.000025/2005-95"/>
    <x v="0"/>
    <x v="3"/>
    <x v="1"/>
    <s v="2001-003.796"/>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83"/>
  </r>
  <r>
    <n v="268"/>
    <s v="13687.000406/2008-28"/>
    <x v="0"/>
    <x v="3"/>
    <x v="1"/>
    <s v="2001-003.782"/>
    <x v="0"/>
    <x v="0"/>
    <s v="Vistos, relatados e discutidos os presentes autos._x000a_Acordam os membros do colegiado, por unanimidade de votos, em não conhecer d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84"/>
  </r>
  <r>
    <n v="269"/>
    <s v="13961.720183/2013-90"/>
    <x v="0"/>
    <x v="33"/>
    <x v="0"/>
    <s v="1401-004.802"/>
    <x v="0"/>
    <x v="0"/>
    <s v="Vistos, relatados e discutidos os presentes autos._x000a_Acordam os membros do colegiado, por unanimidade de votos, negar provimento ao recurso voluntário. Declarou-se impedido o Conselheiro Luiz Augusto de Souza Gonçalves. Participou do julgamento o Conselheiro Sérgio Abelson, em substituição ao Conselheiro Luiz Augusto de Souza Gonçalves._x000a__x000a_(documento assinado digitalmente)_x000a_Cláudio de Andrade Camerano  Presidente substituto_x000a__x000a__x000a_(documento assinado digitalmente)_x000a_Letícia Domingues Costa Braga - Relatora_x000a__x000a__x000a_Participaram do presente julgamento os Conselheiros: Marcelo Jose Luz de Macêdo (suplente convocado), Luciana Yoshihara Arcângelo Zanin, Daniel Ribeiro Silva, Nelso Kichel, Letícia Domingues Costa Braga, Cláudio de Andrade Camerano (Presidente substituto), Carlos André Soares Nogueira e Sérgio Abelson (suplente convocado)."/>
    <x v="256"/>
    <x v="985"/>
  </r>
  <r>
    <n v="270"/>
    <s v="10480.014524/2002-56"/>
    <x v="0"/>
    <x v="0"/>
    <x v="78"/>
    <s v="3001-001.630"/>
    <x v="0"/>
    <x v="0"/>
    <s v="Vistos, relatados e discutidos os presentes autos._x000a_Acordam os membros do colegiado, por unanimidade de votos, em negar provimento ao Recurso Voluntário. Votaram pelas conclusões os conselheiros Marcos Roberto da Silva e Luís Felipe de Barros Reche.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986"/>
  </r>
  <r>
    <n v="271"/>
    <s v="10480.014522/2002-67"/>
    <x v="0"/>
    <x v="0"/>
    <x v="78"/>
    <s v="3001-001.629"/>
    <x v="0"/>
    <x v="0"/>
    <s v="Vistos, relatados e discutidos os presentes autos._x000a_Acordam os membros do colegiado, por unanimidade de votos, em negar provimento ao Recurso Voluntário. Votaram pelas conclusões os conselheiros Marcos Roberto da Silva e Luís Felipe de Barros Reche.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987"/>
  </r>
  <r>
    <n v="272"/>
    <s v="10480.014519/2002-43"/>
    <x v="0"/>
    <x v="0"/>
    <x v="78"/>
    <s v="3001-001.634"/>
    <x v="0"/>
    <x v="0"/>
    <s v="Vistos, relatados e discutidos os presentes autos._x000a_Acordam os membros do colegiado, por unanimidade de votos, em negar provimento ao Recurso Voluntário. Votaram pelas conclusões os conselheiros Marcos Roberto da Silva e Luís Felipe de Barros Reche.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988"/>
  </r>
  <r>
    <n v="273"/>
    <s v="10480.014516/2002-18"/>
    <x v="0"/>
    <x v="0"/>
    <x v="78"/>
    <s v="3001-001.633"/>
    <x v="0"/>
    <x v="0"/>
    <s v="Vistos, relatados e discutidos os presentes autos._x000a_Acordam os membros do colegiado, por unanimidade de votos, em negar provimento ao Recurso Voluntário. Votaram pelas conclusões os conselheiros Marcos Roberto da Silva e Luís Felipe de Barros Reche.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989"/>
  </r>
  <r>
    <n v="274"/>
    <s v="10480.014515/2002-65"/>
    <x v="0"/>
    <x v="0"/>
    <x v="78"/>
    <s v="3001-001.632"/>
    <x v="0"/>
    <x v="0"/>
    <s v="Vistos, relatados e discutidos os presentes autos._x000a_Acordam os membros do colegiado, por unanimidade de votos, em negar provimento ao Recurso Voluntário. Votaram pelas conclusões os conselheiros Marcos Roberto da Silva e Luís Felipe de Barros Reche.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990"/>
  </r>
  <r>
    <n v="275"/>
    <s v="10480.014514/2002-11"/>
    <x v="0"/>
    <x v="0"/>
    <x v="78"/>
    <s v="3001-001.631"/>
    <x v="0"/>
    <x v="0"/>
    <s v="Vistos, relatados e discutidos os presentes autos._x000a_Acordam os membros do colegiado, por unanimidade de votos, em negar provimento ao Recurso Voluntário. Votaram pelas conclusões os conselheiros Marcos Roberto da Silva e Luís Felipe de Barros Reche.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991"/>
  </r>
  <r>
    <n v="277"/>
    <s v="13631.000310/2006-43"/>
    <x v="0"/>
    <x v="3"/>
    <x v="1"/>
    <s v="2001-003.801"/>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92"/>
  </r>
  <r>
    <n v="278"/>
    <s v="10735.000546/2008-95"/>
    <x v="0"/>
    <x v="3"/>
    <x v="1"/>
    <s v="2001-003.784"/>
    <x v="0"/>
    <x v="0"/>
    <s v="Vistos, relatados e discutidos os presentes autos._x000a_Acordam os membros do colegiado, por unanimidade de votos, em não conhecer d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93"/>
  </r>
  <r>
    <n v="279"/>
    <s v="10640.001130/2008-43"/>
    <x v="0"/>
    <x v="3"/>
    <x v="1"/>
    <s v="2001-003.777"/>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94"/>
  </r>
  <r>
    <n v="280"/>
    <s v="13736.000532/2008-50"/>
    <x v="0"/>
    <x v="3"/>
    <x v="1"/>
    <s v="2001-003.799"/>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a Rocha Paura."/>
    <x v="256"/>
    <x v="995"/>
  </r>
  <r>
    <n v="281"/>
    <s v="13907.000476/2008-44"/>
    <x v="0"/>
    <x v="3"/>
    <x v="1"/>
    <s v="2001-003.797"/>
    <x v="0"/>
    <x v="0"/>
    <s v="Vistos, relatados e discutidos os presentes autos._x000a_Acordam os membros do colegiado, por unanimidade de votos, em não conhecer d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96"/>
  </r>
  <r>
    <n v="282"/>
    <s v="13736.001898/2007-65"/>
    <x v="0"/>
    <x v="3"/>
    <x v="1"/>
    <s v="2001-003.798"/>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97"/>
  </r>
  <r>
    <n v="283"/>
    <s v="13609.000587/2005-72"/>
    <x v="0"/>
    <x v="3"/>
    <x v="1"/>
    <s v="2001-003.788"/>
    <x v="0"/>
    <x v="0"/>
    <s v="Vistos, relatados e discutidos os presentes autos._x000a_Acordam os membros do colegiado, por unanimidade de votos, em conhecer parcialmente do Recurso Voluntário, exceto na parte em que se discute a ilegalidade da incidência da SELIC e, no mérito, em negar-lhe provimento._x000a_(documento assinado digitalmente)_x000a_Honório Albuquerque de Brito - Presidente_x000a_(documento assinado digitalmente)_x000a_André Luis Ulrich Pinto - Relator_x000a_Participaram do presente julgamento os Conselheiros: André Luís Ulrich Pinto, Honório Albuquerque de Brito e Marcelo Rocha Paura."/>
    <x v="256"/>
    <x v="998"/>
  </r>
  <r>
    <n v="286"/>
    <s v="11522.000033/2008-42"/>
    <x v="0"/>
    <x v="3"/>
    <x v="1"/>
    <s v="2001-003.789"/>
    <x v="0"/>
    <x v="0"/>
    <s v="Vistos, relatados e discutidos os presentes autos._x000a_Acordam os membros do colegiado, por unanimidade de votos, em não conhecer do Recurso Voluntário.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99"/>
  </r>
  <r>
    <n v="291"/>
    <s v="13606.720062/2018-00"/>
    <x v="0"/>
    <x v="27"/>
    <x v="41"/>
    <s v="1003-002.095"/>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00"/>
  </r>
  <r>
    <n v="292"/>
    <s v="13153.001638/2008-21"/>
    <x v="0"/>
    <x v="13"/>
    <x v="41"/>
    <s v="1003-002.087"/>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01"/>
  </r>
  <r>
    <n v="294"/>
    <s v="13005.721732/2013-61"/>
    <x v="0"/>
    <x v="27"/>
    <x v="41"/>
    <s v="1003-002.089"/>
    <x v="0"/>
    <x v="0"/>
    <s v="Vistos, relatados e discutidos os presentes autos._x000a_Acordam os membros do colegiado, por unanimidade de votos, em rejeitar as nulidades arguidas e, no mérito,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02"/>
  </r>
  <r>
    <n v="296"/>
    <s v="11030.721300/2018-22"/>
    <x v="0"/>
    <x v="27"/>
    <x v="41"/>
    <s v="1003-002.088"/>
    <x v="0"/>
    <x v="0"/>
    <s v="Vistos, relatados e discutidos os presentes autos._x000a_Acordam os membros do colegiado, por unanimidade de votos, em não conhecer do Recurso Voluntário._x000a_(documento assinado digitalmente)_x000a_Carmen Ferreira Saraiva - Presidente_x000a_(documento assinado digitalmente)_x000a_Wilson Kazumi Nakayama - Relator_x000a_Participaram do presente julgamento os Conselheiros: Barbara Santos Guedes, Mauritânia Elvira de Sousa Mendonça, Wilson Kazumi Nakayama e Carmen Ferreira Saraiva( Presidente)"/>
    <x v="256"/>
    <x v="1003"/>
  </r>
  <r>
    <n v="311"/>
    <s v="11080.734846/2018-58"/>
    <x v="0"/>
    <x v="8"/>
    <x v="1"/>
    <s v="3402-007.874"/>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004"/>
  </r>
  <r>
    <n v="312"/>
    <s v="11516.721847/2018-75"/>
    <x v="0"/>
    <x v="27"/>
    <x v="41"/>
    <s v="1003-002.090"/>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05"/>
  </r>
  <r>
    <n v="317"/>
    <s v="10983.900372/2012-17"/>
    <x v="0"/>
    <x v="18"/>
    <x v="1"/>
    <s v="3402-007.917"/>
    <x v="0"/>
    <x v="0"/>
    <s v="Vistos, relatados e discutidos os presentes autos._x000a_Acordam os membros do colegiado, por unanimidade de votos, em não conhecer 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006"/>
  </r>
  <r>
    <n v="318"/>
    <s v="10909.003787/2010-71"/>
    <x v="0"/>
    <x v="18"/>
    <x v="1"/>
    <s v="3402-007.918"/>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007"/>
  </r>
  <r>
    <n v="320"/>
    <s v="10640.901320/2014-19"/>
    <x v="0"/>
    <x v="8"/>
    <x v="1"/>
    <s v="3402-007.873"/>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008"/>
  </r>
  <r>
    <n v="321"/>
    <s v="10640.900917/2014-38"/>
    <x v="0"/>
    <x v="8"/>
    <x v="1"/>
    <s v="3402-007.872"/>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008"/>
  </r>
  <r>
    <n v="322"/>
    <s v="13888.724265/2011-71"/>
    <x v="0"/>
    <x v="8"/>
    <x v="22"/>
    <s v="3402-007.856"/>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24"/>
  </r>
  <r>
    <n v="336"/>
    <s v="10480.900663/2010-12"/>
    <x v="0"/>
    <x v="8"/>
    <x v="22"/>
    <s v="3402-007.867"/>
    <x v="0"/>
    <x v="0"/>
    <s v="Vistos, relatados e discutidos os presentes autos._x000a_Acordam os membros do colegiado, por unanimidade de votos, em dar provimento parcial ao recurso voluntário para anular o Despacho Decisório, com retorno dos autos à unidade de origem para reanálise do PER/DCOMP, considerando as informações constantes da DCTF Retificadora, emitindo novo Despacho Decisó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009"/>
  </r>
  <r>
    <n v="337"/>
    <s v="10218.900569/2013-16"/>
    <x v="0"/>
    <x v="16"/>
    <x v="22"/>
    <s v="3402-007.881"/>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010"/>
  </r>
  <r>
    <n v="338"/>
    <s v="19515.000352/2008-59"/>
    <x v="0"/>
    <x v="18"/>
    <x v="1"/>
    <s v="3402-007.914"/>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011"/>
  </r>
  <r>
    <n v="339"/>
    <s v="11080.919295/2012-13"/>
    <x v="0"/>
    <x v="8"/>
    <x v="1"/>
    <s v="3402-007.855"/>
    <x v="0"/>
    <x v="0"/>
    <s v="Vistos, relatados e discutidos os presentes autos._x000a_Acordam os membros do colegiado, por unanimidade de votos, em negar provimento ao Recurso Voluntário._x000a_(assinado digitalmente)_x000a_Rodrigo Mineiro Fernandes - Presidente e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918"/>
  </r>
  <r>
    <n v="349"/>
    <s v="13839.001568/2006-31"/>
    <x v="0"/>
    <x v="18"/>
    <x v="1"/>
    <s v="3402-007.923"/>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012"/>
  </r>
  <r>
    <n v="350"/>
    <s v="13839.001567/2006-96"/>
    <x v="0"/>
    <x v="18"/>
    <x v="1"/>
    <s v="3402-007.924"/>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013"/>
  </r>
  <r>
    <n v="351"/>
    <s v="13839.001352/2008-37"/>
    <x v="0"/>
    <x v="18"/>
    <x v="1"/>
    <s v="3402-007.922"/>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014"/>
  </r>
  <r>
    <n v="362"/>
    <s v="13839.909792/2012-11"/>
    <x v="0"/>
    <x v="47"/>
    <x v="42"/>
    <s v="3402-007.746"/>
    <x v="0"/>
    <x v="0"/>
    <s v="Vistos, relatados e discutidos os presentes autos._x000a_Acordam os membros do colegiado, por unanimidade de votos, em negar provimento ao recurso voluntário._x000a__x000a_(assinado digitalmente)_x000a_Rodrigo Mineiro Fernandes - Presidente._x000a_(assinado digitalmente)_x000a_Cynthia Elena de Campos - Relatora._x000a__x000a_Participaram do presente julgamento os Conselheiros: Pedro Sousa Bispo, Cynthia Elena de Campos, Silvio Rennan do Nascimento Almeida, Renata da Silveira Bilhim, Marcos Antonio Borges (suplente convocado), Sabrina Coutinho Barbosa (suplente convocada), Thais de Laurentiis Galkowicz, Rodrigo Mineiro Fernandes (Presidente). Ausente a conselheira Maysa de Sa Pittondo Deligne, substituída pela conselheira Sabrina Coutinho Barbosa (suplente convocada)."/>
    <x v="256"/>
    <x v="1015"/>
  </r>
  <r>
    <n v="379"/>
    <s v="10925.722798/2017-22"/>
    <x v="0"/>
    <x v="27"/>
    <x v="41"/>
    <s v="1003-002.101"/>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16"/>
  </r>
  <r>
    <n v="383"/>
    <s v="13826.000840/2009-57"/>
    <x v="0"/>
    <x v="27"/>
    <x v="41"/>
    <s v="1003-002.098"/>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17"/>
  </r>
  <r>
    <n v="397"/>
    <s v="10811.720100/2018-01"/>
    <x v="0"/>
    <x v="27"/>
    <x v="41"/>
    <s v="1003-002.102"/>
    <x v="0"/>
    <x v="0"/>
    <s v="Vistos, relatados e discutidos os presentes autos._x000a_Acordam os membros do colegiado, por unanimidade de votos, em negar provimento ao Recurso Voluntário._x000a_(documento assinado digitalmente)_x000a_Carmen Ferreira Saraiva - Presidente_x000a_(documento assinado digitalmente)_x000a_Wilson Kazumi Nakayama - Relator_x000a_Participaram do presente julgamento os Conselheiros: Bárbara Santos Guedes, Mauritânia Elvira de Sousa Mendonça, Wilson Kazumi Nakayama e Carmen Ferreira Saraiva( Presidente)"/>
    <x v="256"/>
    <x v="1018"/>
  </r>
  <r>
    <n v="427"/>
    <s v="13896.901172/2017-63"/>
    <x v="0"/>
    <x v="23"/>
    <x v="1"/>
    <s v="3302-009.852"/>
    <x v="0"/>
    <x v="0"/>
    <s v="Vistos, relatados e discutidos os presentes autos._x000a_Acordam os membros do colegiado, por unanimidade de votos, em não conhecer d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019"/>
  </r>
  <r>
    <n v="452"/>
    <s v="13984.720770/2013-11"/>
    <x v="0"/>
    <x v="11"/>
    <x v="1"/>
    <s v="2202-007.30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_x000a_Participaram do presente julgamento os Conselheiros: Mario Hermes Soares Campos, Martin da Silva Gesto, Ricardo Chiavegatto de Lima, Ludmila Mara Monteiro de Oliveira, Caio Eduardo Zerbeto Rocha, Leonam Rocha de Medeiros, Juliano Fernandes Ayres e Ronnie Soares Anderson."/>
    <x v="256"/>
    <x v="435"/>
  </r>
  <r>
    <n v="468"/>
    <s v="18108.002423/2007-14"/>
    <x v="0"/>
    <x v="13"/>
    <x v="1"/>
    <s v="2202-007.664"/>
    <x v="0"/>
    <x v="0"/>
    <s v="Vistos, relatados e discutidos os presentes autos._x000a_Acordam os membros do colegiado, por unanimidade de votos, em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0"/>
  </r>
  <r>
    <n v="469"/>
    <s v="18108.002419/2007-48"/>
    <x v="0"/>
    <x v="13"/>
    <x v="1"/>
    <s v="2202-007.662"/>
    <x v="0"/>
    <x v="0"/>
    <s v="Vistos, relatados e discutidos os presentes autos._x000a_Acordam os membros do colegiado, por unanimidade de votos, em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1"/>
  </r>
  <r>
    <n v="470"/>
    <s v="18108.002407/2007-13"/>
    <x v="0"/>
    <x v="13"/>
    <x v="1"/>
    <s v="2202-007.663"/>
    <x v="0"/>
    <x v="0"/>
    <s v="Vistos, relatados e discutidos os presentes autos._x000a_Acordam os membros do colegiado, por unanimidade de votos, em não conhecer dos recursos da solidária Investmov Comércio e Representação de Móveis Ltda, do sócio e representante Francisco Del Re Netto, do sócio e representante Roberto Ramos Fernandes; e em conhecer do recurso da solidária LA Studium Móveis Ltda, para, no mérito,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2"/>
  </r>
  <r>
    <n v="471"/>
    <s v="18108.002412/2007-26"/>
    <x v="0"/>
    <x v="13"/>
    <x v="1"/>
    <s v="2202-007.656"/>
    <x v="0"/>
    <x v="0"/>
    <s v="Vistos, relatados e discutidos os presentes autos._x000a_Acordam os membros do colegiado, por unanimidade de votos, em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3"/>
  </r>
  <r>
    <n v="472"/>
    <s v="18108.002370/2007-23"/>
    <x v="0"/>
    <x v="13"/>
    <x v="1"/>
    <s v="2202-007.657"/>
    <x v="0"/>
    <x v="0"/>
    <s v="Vistos, relatados e discutidos os presentes autos._x000a_Acordam os membros do colegiado, por unanimidade de votos, em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3"/>
  </r>
  <r>
    <n v="473"/>
    <s v="18108.002364/2007-76"/>
    <x v="0"/>
    <x v="13"/>
    <x v="1"/>
    <s v="2202-007.658"/>
    <x v="0"/>
    <x v="0"/>
    <s v="Vistos, relatados e discutidos os presentes autos._x000a_Acordam os membros do colegiado, por unanimidade de votos, em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3"/>
  </r>
  <r>
    <n v="474"/>
    <s v="18108.002361/2007-32"/>
    <x v="0"/>
    <x v="13"/>
    <x v="1"/>
    <s v="2202-007.655"/>
    <x v="0"/>
    <x v="0"/>
    <s v="Vistos, relatados e discutidos os presentes autos._x000a_Acordam os membros do colegiado, por unanimidade de votos, em declarar a nulidade do acórdão de primeira instância, determinando o retorno dos autos à Delegacia da Receita Federal do Brasil de Julgamento, para que seja prolatada nova decisã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023"/>
  </r>
  <r>
    <n v="484"/>
    <s v="11128.720972/2017-51"/>
    <x v="0"/>
    <x v="6"/>
    <x v="1"/>
    <s v="3003-001.492"/>
    <x v="0"/>
    <x v="0"/>
    <s v="Vistos, relatados e discutidos os presentes autos._x000a_Acordam os membros do colegiado, por unanimidade de votos, em não conhecer do Recurso Voluntário._x000a_(documento assinado digitalmente)_x000a_Marcos Antonio Borges - Presidente e Relator_x000a_Participaram da sessão de julgamento os conselheiros: Marcos Antonio Borges, Lara Moura Franco Eduardo e Ariene D Arc Diniz e Amaral. Ausente o conselheiro Muller Nonato Cavalcanti Silva."/>
    <x v="256"/>
    <x v="1024"/>
  </r>
  <r>
    <n v="486"/>
    <s v="10665.720244/2017-07"/>
    <x v="0"/>
    <x v="6"/>
    <x v="1"/>
    <s v="3003-001.491"/>
    <x v="0"/>
    <x v="0"/>
    <s v="Vistos, relatados e discutidos os presentes autos._x000a_Acordam os membros do colegiado, por unanimidade de votos, em não conhecer do Recurso Voluntário._x000a_(documento assinado digitalmente)_x000a_Marcos Antonio Borges - Presidente e Relator_x000a_Participaram da sessão de julgamento os conselheiros: Marcos Antonio Borges, Lara Moura Franco Eduardo e Ariene D Arc Diniz e Amaral. Ausente o conselheiro Muller Nonato Cavalcanti Silva."/>
    <x v="256"/>
    <x v="1025"/>
  </r>
  <r>
    <n v="493"/>
    <s v="10830.900015/2010-31"/>
    <x v="0"/>
    <x v="27"/>
    <x v="79"/>
    <s v="1001-002.254"/>
    <x v="0"/>
    <x v="0"/>
    <s v="Vistos, relatados e discutidos os presentes autos._x000a_Acordam os membros do colegiado, por unanimidade de votos, em negar provimento ao recurso._x000a_(documento assinado digitalmente)_x000a_Sérgio Abelson  Presidente e Relator_x000a_Participaram do presente julgamento os Conselheiros: Sérgio Abelson (Presidente), José Roberto Adelino da Silva, Andréa Machado Millan e André Severo Chaves."/>
    <x v="256"/>
    <x v="1026"/>
  </r>
  <r>
    <n v="494"/>
    <s v="10680.931889/2011-81"/>
    <x v="0"/>
    <x v="27"/>
    <x v="79"/>
    <s v="1001-002.258"/>
    <x v="0"/>
    <x v="0"/>
    <s v="Vistos, relatados e discutidos os presentes autos._x000a_Acordam os membros do colegiado, por unanimidade de votos, em negar provimento ao recurso._x000a_(documento assinado digitalmente)_x000a_Sérgio Abelson  Presidente e Relator_x000a_Participaram do presente julgamento os Conselheiros: Sérgio Abelson (Presidente), José Roberto Adelino da Silva, Andréa Machado Millan e André Severo Chaves."/>
    <x v="256"/>
    <x v="1027"/>
  </r>
  <r>
    <n v="495"/>
    <s v="10680.931888/2011-37"/>
    <x v="0"/>
    <x v="27"/>
    <x v="79"/>
    <s v="1001-002.257"/>
    <x v="0"/>
    <x v="0"/>
    <s v="Vistos, relatados e discutidos os presentes autos._x000a_Acordam os membros do colegiado, por unanimidade de votos, em negar provimento ao recurso._x000a_(documento assinado digitalmente)_x000a_Sérgio Abelson  Presidente e Relator_x000a_Participaram do presente julgamento os Conselheiros: Sérgio Abelson (Presidente), José Roberto Adelino da Silva, Andréa Machado Millan e André Severo Chaves."/>
    <x v="256"/>
    <x v="1028"/>
  </r>
  <r>
    <n v="496"/>
    <s v="10680.931886/2011-48"/>
    <x v="0"/>
    <x v="27"/>
    <x v="79"/>
    <s v="1001-002.259"/>
    <x v="0"/>
    <x v="0"/>
    <s v="Vistos, relatados e discutidos os presentes autos._x000a_Acordam os membros do colegiado, por unanimidade de votos, em negar provimento ao recurso._x000a_(documento assinado digitalmente)_x000a_Sérgio Abelson  Presidente e Relator_x000a_Participaram do presente julgamento os Conselheiros: Sérgio Abelson (Presidente), José Roberto Adelino da Silva, Andréa Machado Millan e André Severo Chaves."/>
    <x v="256"/>
    <x v="1029"/>
  </r>
  <r>
    <n v="498"/>
    <s v="10320.900317/2012-21"/>
    <x v="0"/>
    <x v="34"/>
    <x v="1"/>
    <s v="1001-002.209"/>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a Machado Millan - Relator_x000a__x000a_Participaram do presente julgamento os Conselheiros: Sérgio Abelson, Andréa Machado Millan, José Roberto Adelino da Silva e André Severo Chaves."/>
    <x v="256"/>
    <x v="1030"/>
  </r>
  <r>
    <n v="499"/>
    <s v="10315.900773/2011-69"/>
    <x v="0"/>
    <x v="13"/>
    <x v="1"/>
    <s v="1001-002.223"/>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0"/>
    <s v="10315.900782/2011-50"/>
    <x v="0"/>
    <x v="13"/>
    <x v="1"/>
    <s v="1001-002.229"/>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2"/>
  </r>
  <r>
    <n v="501"/>
    <s v="10315.900781/2011-13"/>
    <x v="0"/>
    <x v="13"/>
    <x v="1"/>
    <s v="1001-002.233"/>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2"/>
    <s v="10315.900780/2011-61"/>
    <x v="0"/>
    <x v="13"/>
    <x v="1"/>
    <s v="1001-002.232"/>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3"/>
  </r>
  <r>
    <n v="503"/>
    <s v="10315.900778/2011-91"/>
    <x v="0"/>
    <x v="13"/>
    <x v="1"/>
    <s v="1001-002.228"/>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4"/>
    <s v="10315.900777/2011-47"/>
    <x v="0"/>
    <x v="13"/>
    <x v="1"/>
    <s v="1001-002.227"/>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5"/>
    <s v="10315.900776/2011-01"/>
    <x v="0"/>
    <x v="13"/>
    <x v="1"/>
    <s v="1001-002.226"/>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6"/>
    <s v="10315.900775/2011-58"/>
    <x v="0"/>
    <x v="13"/>
    <x v="1"/>
    <s v="1001-002.231"/>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7"/>
    <s v="10315.900774/2011-11"/>
    <x v="0"/>
    <x v="13"/>
    <x v="1"/>
    <s v="1001-002.224"/>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8"/>
    <s v="10315.900772/2011-14"/>
    <x v="0"/>
    <x v="13"/>
    <x v="1"/>
    <s v="1001-002.225"/>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09"/>
    <s v="10315.900264/2010-55"/>
    <x v="0"/>
    <x v="13"/>
    <x v="1"/>
    <s v="1001-002.230"/>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1"/>
  </r>
  <r>
    <n v="510"/>
    <s v="10283.903363/2011-94"/>
    <x v="0"/>
    <x v="13"/>
    <x v="1"/>
    <s v="1001-002.234"/>
    <x v="0"/>
    <x v="0"/>
    <s v="Vistos, relatados e discutidos os presentes autos._x000a_Acordam os membros do colegiado, por unanimidade de votos, em não conhecer do Recurso Voluntário.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4"/>
  </r>
  <r>
    <n v="511"/>
    <s v="19515.722733/2013-50"/>
    <x v="0"/>
    <x v="34"/>
    <x v="1"/>
    <s v="1001-002.215"/>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a Machado Millan - Relator_x000a__x000a_Participaram do presente julgamento os Conselheiros: Sérgio Abelson, Andréa Machado Millan, José Roberto Adelino da Silva e André Severo Chaves."/>
    <x v="256"/>
    <x v="1035"/>
  </r>
  <r>
    <n v="512"/>
    <s v="11080.002734/2009-43"/>
    <x v="0"/>
    <x v="34"/>
    <x v="1"/>
    <s v="1001-002.216"/>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6"/>
  </r>
  <r>
    <n v="513"/>
    <s v="11080.000776/2010-83"/>
    <x v="0"/>
    <x v="34"/>
    <x v="1"/>
    <s v="1001-002.218"/>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7"/>
  </r>
  <r>
    <n v="515"/>
    <s v="10983.903033/2013-73"/>
    <x v="0"/>
    <x v="34"/>
    <x v="1"/>
    <s v="1001-002.219"/>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8"/>
  </r>
  <r>
    <n v="516"/>
    <s v="10983.903003/2010-14"/>
    <x v="0"/>
    <x v="34"/>
    <x v="1"/>
    <s v="1001-002.222"/>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39"/>
  </r>
  <r>
    <n v="517"/>
    <s v="10983.914292/2011-68"/>
    <x v="0"/>
    <x v="34"/>
    <x v="1"/>
    <s v="1001-002.221"/>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40"/>
  </r>
  <r>
    <n v="518"/>
    <s v="10983.906897/2011-85"/>
    <x v="0"/>
    <x v="34"/>
    <x v="1"/>
    <s v="1001-002.220"/>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40"/>
  </r>
  <r>
    <n v="521"/>
    <s v="10920.004068/2010-10"/>
    <x v="0"/>
    <x v="34"/>
    <x v="1"/>
    <s v="1001-002.217"/>
    <x v="0"/>
    <x v="0"/>
    <s v="Vistos, relatados e discutidos os presentes autos._x000a_Acordam os membros do colegiado, por unanimidade de votos, em rejeitar a preliminar suscitada e, no mérito, negar provimento ao Recurso Voluntário.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41"/>
  </r>
  <r>
    <n v="522"/>
    <s v="10925.904774/2010-13"/>
    <x v="0"/>
    <x v="27"/>
    <x v="79"/>
    <s v="1001-002.256"/>
    <x v="0"/>
    <x v="0"/>
    <s v="Vistos, relatados e discutidos os presentes autos._x000a_Acordam os membros do colegiado, por unanimidade de votos, em negar provimento ao recurso._x000a_(documento assinado digitalmente)_x000a_Sérgio Abelson  Presidente e Relator_x000a_Participaram do presente julgamento os Conselheiros: Sérgio Abelson (Presidente), José Roberto Adelino da Silva, Andréa Machado Millan e André Severo Chaves."/>
    <x v="256"/>
    <x v="1026"/>
  </r>
  <r>
    <n v="523"/>
    <s v="10925.904773/2010-79"/>
    <x v="0"/>
    <x v="27"/>
    <x v="79"/>
    <s v="1001-002.255"/>
    <x v="0"/>
    <x v="0"/>
    <s v="Vistos, relatados e discutidos os presentes autos._x000a_Acordam os membros do colegiado, por unanimidade de votos, em negar provimento ao recurso._x000a_(documento assinado digitalmente)_x000a_Sérgio Abelson  Presidente e Relator_x000a_Participaram do presente julgamento os Conselheiros: Sérgio Abelson (Presidente), José Roberto Adelino da Silva, Andréa Machado Millan e André Severo Chaves."/>
    <x v="256"/>
    <x v="1042"/>
  </r>
  <r>
    <n v="526"/>
    <s v="10384.900284/2008-98"/>
    <x v="0"/>
    <x v="34"/>
    <x v="1"/>
    <s v="1003-002.056"/>
    <x v="0"/>
    <x v="0"/>
    <s v="Vistos, relatados e discutidos os presentes autos._x000a_Acordam os membros do colegiado, por unanimidade de votos, em negar provimento ao recurso voluntário._x000a_(documento assinado digitalmente)_x000a_Carmen Ferreira Saraiva Presidente e Relatora_x000a_Participaram do presente julgamento os Conselheiros: Carmen Ferreira Saraiva (Presidente), Bárbara Santos Guedes, Mauritânia Elvira de Sousa Mendonça e Wilson Kazumi Nakayama."/>
    <x v="256"/>
    <x v="1043"/>
  </r>
  <r>
    <n v="527"/>
    <s v="10384.900265/2008-61"/>
    <x v="0"/>
    <x v="34"/>
    <x v="1"/>
    <s v="1003-002.057"/>
    <x v="0"/>
    <x v="0"/>
    <s v="Vistos, relatados e discutidos os presentes autos._x000a_Acordam os membros do colegiado, por unanimidade de votos, em negar provimento ao recurso voluntário._x000a_(documento assinado digitalmente)_x000a_Carmen Ferreira Saraiva Presidente e Relatora_x000a_Participaram do presente julgamento os Conselheiros: Carmen Ferreira Saraiva (Presidente), Bárbara Santos Guedes, Mauritânia Elvira de Sousa Mendonça e Wilson Kazumi Nakayama."/>
    <x v="256"/>
    <x v="1044"/>
  </r>
  <r>
    <n v="529"/>
    <s v="10880.933631/2013-25"/>
    <x v="0"/>
    <x v="34"/>
    <x v="1"/>
    <s v="1001-002.208"/>
    <x v="0"/>
    <x v="0"/>
    <s v="Vistos, relatados e discutidos os presentes autos._x000a_Acordam os membros do colegiado, por unanimidade de votos, em rejeitar a preliminar suscitada e, no mérito, negar provimento ao Recurso Voluntário._x000a_(documento assinado digitalmente)_x000a_Sérgio Abelson - Presidente_x000a_(documento assinado digitalmente)_x000a_Andréa Machado Millan - Relator_x000a__x000a_Participaram do presente julgamento os Conselheiros: Sérgio Abelson, Andréa Machado Millan, José Roberto Adelino da Silva e André Severo Chaves."/>
    <x v="256"/>
    <x v="1045"/>
  </r>
  <r>
    <n v="530"/>
    <s v="10880.933629/2013-56"/>
    <x v="0"/>
    <x v="34"/>
    <x v="1"/>
    <s v="1001-002.207"/>
    <x v="0"/>
    <x v="0"/>
    <s v="Vistos, relatados e discutidos os presentes autos._x000a_Acordam os membros do colegiado, por unanimidade de votos, em rejeitar a preliminar suscitada e, no mérito, negar provimento ao Recurso Voluntário._x000a_(documento assinado digitalmente)_x000a_Sérgio Abelson - Presidente_x000a_(documento assinado digitalmente)_x000a_Andréa Machado Millan - Relator_x000a__x000a_Participaram do presente julgamento os Conselheiros: Sérgio Abelson, Andréa Machado Millan, José Roberto Adelino da Silva e André Severo Chaves."/>
    <x v="256"/>
    <x v="1045"/>
  </r>
  <r>
    <n v="535"/>
    <s v="13839.722764/2015-33"/>
    <x v="0"/>
    <x v="6"/>
    <x v="31"/>
    <s v="1302-005.048"/>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 e Relator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046"/>
  </r>
  <r>
    <n v="536"/>
    <s v="10825.722939/2012-21"/>
    <x v="0"/>
    <x v="33"/>
    <x v="38"/>
    <s v="1302-004.891"/>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Cleucio Santos Nunes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927"/>
  </r>
  <r>
    <n v="537"/>
    <s v="10480.908150/2012-11"/>
    <x v="0"/>
    <x v="33"/>
    <x v="31"/>
    <s v="1302-004.863"/>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 e Relator_x000a_Participaram do presente julgamento os Conselheiros: Paulo Henrique Silva Figueiredo, Gustavo Guimarães da Fonseca, Ricardo Marozzi Gregório, Flávio Machado Vilhena Dias, Andréia Lucia Machado Mourão, Cleucio Santos Nunes, Fabiana Okchstein Kelbert, Luiz Tadeu Matosinho Machado (Presidente)."/>
    <x v="256"/>
    <x v="617"/>
  </r>
  <r>
    <n v="541"/>
    <s v="10140.720560/2010-13"/>
    <x v="0"/>
    <x v="12"/>
    <x v="40"/>
    <s v="2201-007.805"/>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47"/>
  </r>
  <r>
    <n v="543"/>
    <s v="10680.721897/2010-31"/>
    <x v="0"/>
    <x v="5"/>
    <x v="1"/>
    <s v="2201-007.775"/>
    <x v="0"/>
    <x v="0"/>
    <s v="Vistos, relatados e discutidos os presentes autos._x000a_Acordam os membros do colegiado, por unanimidade de votos, em conhecer em parte do recurso voluntário, por este tratar de temas estranho ao litígio administrativo instaurado com a impugnação ao lançamento. Na parte conhecida, por unanimidade de votos, em negar-lhe proviment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48"/>
  </r>
  <r>
    <n v="544"/>
    <s v="37311.008230/2005-36"/>
    <x v="0"/>
    <x v="10"/>
    <x v="1"/>
    <s v="2301-008.280"/>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ício Dalri Timm do Valle, Sheila Aires Cartaxo Gomes (Presidente)."/>
    <x v="256"/>
    <x v="1049"/>
  </r>
  <r>
    <n v="545"/>
    <s v="19311.000022/2009-31"/>
    <x v="0"/>
    <x v="5"/>
    <x v="40"/>
    <s v="2201-007.737"/>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50"/>
  </r>
  <r>
    <n v="547"/>
    <s v="13971.721416/2014-33"/>
    <x v="0"/>
    <x v="10"/>
    <x v="1"/>
    <s v="2401-008.655"/>
    <x v="0"/>
    <x v="0"/>
    <s v="Vistos, relatados e discutidos os presentes autos._x000a_Acordam os membros do colegiado, por unanimidade de votos, em negar provimento ao recurso voluntário. Votaram pelas conclusões os conselheiros Rayd Santana Ferreira, Andréa Viana Arrais Egypto e Matheus Soares Leite._x000a_(documento assinado digitalmente)_x000a_Miriam Denise Xavier - Presidente_x000a_(documento assinado digitalmente)_x000a_Rodrigo Lopes Araújo - Relator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051"/>
  </r>
  <r>
    <n v="548"/>
    <s v="15586.000106/2008-11"/>
    <x v="0"/>
    <x v="5"/>
    <x v="40"/>
    <s v="2201-007.732"/>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52"/>
  </r>
  <r>
    <n v="549"/>
    <s v="37089.002460/2006-53"/>
    <x v="0"/>
    <x v="10"/>
    <x v="40"/>
    <s v="2201-007.715"/>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53"/>
  </r>
  <r>
    <n v="550"/>
    <s v="10380.014360/2007-08"/>
    <x v="0"/>
    <x v="5"/>
    <x v="40"/>
    <s v="2201-007.771"/>
    <x v="0"/>
    <x v="0"/>
    <s v="Vistos, relatados e discutidos os presentes autos._x000a_Acordam os membros do colegiado, por unanimidade de votos, em negar provimento ao recurso voluntário. Votou pelas conclusões o conselheiro Carlos Alberto do Amaral Azered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54"/>
  </r>
  <r>
    <n v="551"/>
    <s v="10183.721839/2010-18"/>
    <x v="0"/>
    <x v="12"/>
    <x v="40"/>
    <s v="2201-007.807"/>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55"/>
  </r>
  <r>
    <n v="552"/>
    <s v="10183.721822/2010-61"/>
    <x v="0"/>
    <x v="12"/>
    <x v="40"/>
    <s v="2201-007.806"/>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56"/>
  </r>
  <r>
    <n v="554"/>
    <s v="16095.000287/2008-61"/>
    <x v="0"/>
    <x v="10"/>
    <x v="40"/>
    <s v="2201-007.663"/>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57"/>
  </r>
  <r>
    <n v="561"/>
    <s v="15586.000293/2008-24"/>
    <x v="0"/>
    <x v="5"/>
    <x v="40"/>
    <s v="2201-007.734"/>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58"/>
  </r>
  <r>
    <n v="562"/>
    <s v="15586.000292/2008-80"/>
    <x v="0"/>
    <x v="5"/>
    <x v="40"/>
    <s v="2201-007.735"/>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59"/>
  </r>
  <r>
    <n v="563"/>
    <s v="15586.000291/2008-35"/>
    <x v="0"/>
    <x v="5"/>
    <x v="40"/>
    <s v="2201-007.733"/>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60"/>
  </r>
  <r>
    <n v="564"/>
    <s v="15586.000289/2008-66"/>
    <x v="0"/>
    <x v="5"/>
    <x v="40"/>
    <s v="2201-007.736"/>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61"/>
  </r>
  <r>
    <n v="565"/>
    <s v="15889.000079/2006-00"/>
    <x v="0"/>
    <x v="21"/>
    <x v="23"/>
    <s v="2201-007.65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62"/>
  </r>
  <r>
    <n v="569"/>
    <s v="13707.001160/2006-64"/>
    <x v="0"/>
    <x v="12"/>
    <x v="1"/>
    <s v="2201-007.81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63"/>
  </r>
  <r>
    <n v="570"/>
    <s v="13609.000525/2010-28"/>
    <x v="0"/>
    <x v="21"/>
    <x v="23"/>
    <s v="2201-007.661"/>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64"/>
  </r>
  <r>
    <n v="571"/>
    <s v="12898.002072/2009-60"/>
    <x v="0"/>
    <x v="21"/>
    <x v="23"/>
    <s v="2201-007.656"/>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65"/>
  </r>
  <r>
    <n v="572"/>
    <s v="11962.000349/2007-74"/>
    <x v="0"/>
    <x v="5"/>
    <x v="1"/>
    <s v="2201-007.738"/>
    <x v="0"/>
    <x v="0"/>
    <s v="Vistos, relatados e discutidos os presentes autos._x000a_Acordam os membros do colegiado, por unanimidade de votos, em não conhecer do recurso voluntário em razão de sua intempestividade.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066"/>
  </r>
  <r>
    <n v="573"/>
    <s v="10580.726498/2011-75"/>
    <x v="0"/>
    <x v="21"/>
    <x v="23"/>
    <s v="2201-007.655"/>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067"/>
  </r>
  <r>
    <n v="580"/>
    <s v="10735.720161/2007-67"/>
    <x v="0"/>
    <x v="5"/>
    <x v="1"/>
    <s v="2402-009.222"/>
    <x v="0"/>
    <x v="0"/>
    <s v="Vistos, relatados e discutidos os presentes autos._x000a_Acordam os membros do colegiado, por unanimidade de votos, em conhecer parcialmente do recurso voluntário, não se conhecendo da alegação quanto ao Valor da Terra Nua (VTN) arbitrado, nos termos do voto da relatora, e, na parte conhecida do recurso, negar-lhe provimento._x000a_(documento assinado digitalmente)_x000a_Denny Medeiros da Silveira - Presidente_x000a_(documento assinado digitalmente)_x000a_Renata Toratti Cassini - Relatora_x000a_Participaram do presente julgamento os Conselheiros: Ana Cláudia Borges de Oliveira, Denny Medeiros da Silveira, Francisco Ibiapino Luz, Gregório Rechmann Junior, Honório Albuquerque de Brito (suplente convocado), Marcio Augusto Sekeff Sallem, Rafael Mazzer de Oliveira Ramos e Renata Toratti Cassini. Ausente o Conselheiro Luís Henrique Dias Lima, substituído pelo conselheiro Honório Albuquerque de Brito."/>
    <x v="256"/>
    <x v="1068"/>
  </r>
  <r>
    <n v="581"/>
    <s v="13884.720195/2017-16"/>
    <x v="0"/>
    <x v="33"/>
    <x v="0"/>
    <s v="1401-004.800"/>
    <x v="0"/>
    <x v="0"/>
    <s v="Vistos, relatados e discutidos os presentes autos._x000a_Acordam os membros do colegiado, por unanimidade de votos, negar provimento ao recurso._x000a_(documento assinado digitalmente)_x000a_Luiz Augusto de Souza Gonçalves  Presidente_x000a__x000a_(documento assinado digitalmente)_x000a_Letícia Domingues Costa Braga - Relatora_x000a__x000a_Participaram do presente julgamento os Conselheiros: Luiz Augusto de Souza Gonçalves (Presidente), Marcelo José Luz de Macêdo (suplente convocado), Luciana Yoshihara Arcângelo Zanin, Daniel Ribeiro Silva, Nelso Kichel, Letícia Domingues Costa Braga, Cláudio de Andrade Camerano e Carlos André Soares Nogueira."/>
    <x v="256"/>
    <x v="1069"/>
  </r>
  <r>
    <n v="582"/>
    <s v="10510.001838/2009-61"/>
    <x v="0"/>
    <x v="12"/>
    <x v="1"/>
    <s v="2402-009.241"/>
    <x v="0"/>
    <x v="0"/>
    <s v="Vistos, relatados e discutidos os presentes autos._x000a_Acordam os membros do colegiado, por unanimidade de votos, em não conhecer do recurso voluntário, por intempestividade._x000a_(documento assinado digitalmente)_x000a_Denny Medeiros da Silveira - Presidente_x000a_(documento assinado digitalmente)_x000a_Renata Toratti Cassini - Relatora_x000a_Participaram do presente julgamento os Conselheiros: Marcio Augusto Sekeff Sallem, Gregorio Rechmann Junior, Francisco Ibiapino Luz, Renata Toratti Cassini, Rafael Mazzer de Oliveira Ramos, Honório Albuquerque de Brito (suplente convocado), Ana Claudia Borges de Oliveira e Denny Medeiros da Silveira (Presidente). Ausente(s) o conselheiro Luis Henrique Dias Lima, substituído pelo conselheiro Honório Albuquerque de Brito."/>
    <x v="256"/>
    <x v="1070"/>
  </r>
  <r>
    <n v="583"/>
    <s v="10183.004488/2007-81"/>
    <x v="0"/>
    <x v="5"/>
    <x v="1"/>
    <s v="2402-009.22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Renata Toratti Cassini - Relator_x000a_Participaram do presente julgamento os Conselheiros: Ana Cláudia Borges de Oliveira, Denny Medeiros da Silveira, Francisco Ibiapino Luz, Gregório Rechmann Junior, Honorio Albuquerque de Brito (suplente convocado), Marcio Augusto Sekeff Sallem, Rafael Mazzer de Oliveira Ramos e Renata Toratti Cassini. Ausente o Conselheiro Luís Henrique Dias Lima, substituído pelo conselheiro Honório Albuquerque de Brito."/>
    <x v="256"/>
    <x v="1071"/>
  </r>
  <r>
    <n v="585"/>
    <s v="13007.000049/2008-18"/>
    <x v="0"/>
    <x v="5"/>
    <x v="1"/>
    <s v="2402-009.229"/>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Renata Toratti Cassini - Relatora_x000a__x000a_Participaram do presente julgamento os Conselheiros: Ana Cláudia Borges de Oliveira, Denny Medeiros da Silveira, Francisco Ibiapino Luz, Gregório Rechmann Junior, Honório Albuquerque de Brito (suplente convocado), Marcio Augusto Sekeff Sallem, Rafael Mazzer de Oliveira Ramos e Renata Toratti Cassini. Ausente o Conselheiro Luís Henrique Dias Lima, substituído pelo conselheiro Honório Albuquerque de Brito."/>
    <x v="256"/>
    <x v="1072"/>
  </r>
  <r>
    <n v="586"/>
    <s v="13007.000048/2008-65"/>
    <x v="0"/>
    <x v="5"/>
    <x v="1"/>
    <s v="2402-009.230"/>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Renata Toratti Cassini - Relatora_x000a__x000a_Participaram do presente julgamento os Conselheiros: Ana Cláudia Borges de Oliveira, Denny Medeiros da Silveira, Francisco Ibiapino Luz, Gregório Rechmann Junior, Honório Albuquerque de Brito (suplente convocado), Marcio Augusto Sekeff Sallem, Rafael Mazzer de Oliveira Ramos e Renata Toratti Cassini. Ausente o Conselheiro Luís Henrique Dias Lima, substituído pelo conselheiro Honório Albuquerque de Brito."/>
    <x v="256"/>
    <x v="1073"/>
  </r>
  <r>
    <n v="587"/>
    <s v="11080.723021/2011-31"/>
    <x v="0"/>
    <x v="5"/>
    <x v="1"/>
    <s v="2402-009.232"/>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Renata Toratti Cassini - Relatora_x000a__x000a_Participaram do presente julgamento os Conselheiros: Ana Cláudia Borges de Oliveira, Denny Medeiros da Silveira, Francisco Ibiapino Luz, Gregório Rechmann Junior, Honório Albuquerque de Brito (suplente convocado), Marcio Augusto Sekeff Sallem, Rafael Mazzer de Oliveira Ramos e Renata Toratti Cassini. Ausente o Conselheiro Luís Henrique Dias Lima, substituído pelo conselheiro Honório Albuquerque de Brito."/>
    <x v="256"/>
    <x v="1074"/>
  </r>
  <r>
    <n v="588"/>
    <s v="11080.723019/2011-62"/>
    <x v="0"/>
    <x v="5"/>
    <x v="1"/>
    <s v="2402-009.23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Renata Toratti Cassini - Relatora_x000a__x000a_Participaram do presente julgamento os Conselheiros: Ana Cláudia Borges de Oliveira, Denny Medeiros da Silveira, Francisco Ibiapino Luz, Gregório Rechmann Junior, Honorio Albuquerque de Brito (suplente convocado), Marcio Augusto Sekeff Sallem, Rafael Mazzer de Oliveira Ramos e Renata Toratti Cassini. Ausente o Conselheiro Luís Henrique Dias Lima, substituído pelo conselheiro Honório Albuquerque de Brito."/>
    <x v="256"/>
    <x v="928"/>
  </r>
  <r>
    <n v="591"/>
    <s v="13888.908964/2011-72"/>
    <x v="0"/>
    <x v="16"/>
    <x v="72"/>
    <s v="3301-009.218"/>
    <x v="0"/>
    <x v="0"/>
    <s v="Vistos, relatados e discutidos os presentes autos._x000a_Acordam os membros do colegiado, por unanimidade de votos, não conhecer 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075"/>
  </r>
  <r>
    <n v="592"/>
    <s v="13888.908961/2011-39"/>
    <x v="0"/>
    <x v="16"/>
    <x v="72"/>
    <s v="3301-009.216"/>
    <x v="0"/>
    <x v="0"/>
    <s v="Vistos, relatados e discutidos os presentes autos._x000a_Acordam os membros do Colegiado, por unanimidade de votos,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076"/>
  </r>
  <r>
    <n v="593"/>
    <s v="19396.720002/2018-88"/>
    <x v="0"/>
    <x v="8"/>
    <x v="72"/>
    <s v="3301-009.153"/>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077"/>
  </r>
  <r>
    <n v="594"/>
    <s v="13888.910062/2011-04"/>
    <x v="0"/>
    <x v="16"/>
    <x v="72"/>
    <s v="3301-009.215"/>
    <x v="0"/>
    <x v="0"/>
    <s v="Vistos, relatados e discutidos os presentes autos._x000a_Acordam os membros do Colegiado, por unanimidade de votos,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078"/>
  </r>
  <r>
    <n v="595"/>
    <s v="13888.908966/2011-61"/>
    <x v="0"/>
    <x v="16"/>
    <x v="72"/>
    <s v="3301-009.220"/>
    <x v="0"/>
    <x v="0"/>
    <s v="Vistos, relatados e discutidos os presentes autos._x000a_Acordam os membros do Colegiado, por unanimidade de votos,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079"/>
  </r>
  <r>
    <n v="596"/>
    <s v="10280.722254/2015-21"/>
    <x v="0"/>
    <x v="0"/>
    <x v="1"/>
    <s v="1402-005.161"/>
    <x v="0"/>
    <x v="0"/>
    <s v="Vistos, relatados e discutidos os presentes autos._x000a_Acordam os membros do colegiado, por unanimidade de votos, negar provimento ao recurso voluntário, mantendo a exclusão da recorrente do SIMPLES NACIONAL._x000a_(documento assinado digitalmente)_x000a_Paulo Mateus Ciccone - Presidente_x000a_(documento assinado digitalmente)_x000a_Luciano Bernart - Relator_x000a__x000a_Participaram do presente julgamento os Conselheiros: Marco Rogerio Borges, Leonardo Luis Pagano Gonçalves, Evandro Correa Dias, Junia Roberta Gouveia Sampaio, Iágaro Jung Martins, Paula Santos de Abreu, Luciano Bernart e Paulo Mateus Ciccone (Presidente)."/>
    <x v="256"/>
    <x v="1080"/>
  </r>
  <r>
    <n v="597"/>
    <s v="10880.925180/2009-76"/>
    <x v="0"/>
    <x v="8"/>
    <x v="1"/>
    <s v="3302-010.044"/>
    <x v="0"/>
    <x v="0"/>
    <s v="Vistos, relatados e discutidos os presentes autos._x000a_Acordam os membros do colegiado, por unanimidade de votos, em não conhecer d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081"/>
  </r>
  <r>
    <n v="598"/>
    <s v="10880.903213/2006-84"/>
    <x v="0"/>
    <x v="16"/>
    <x v="1"/>
    <s v="3302-010.050"/>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082"/>
  </r>
  <r>
    <n v="599"/>
    <s v="10880.903211/2006-95"/>
    <x v="0"/>
    <x v="16"/>
    <x v="1"/>
    <s v="3302-010.051"/>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083"/>
  </r>
  <r>
    <n v="600"/>
    <s v="12897.000699/2009-96"/>
    <x v="0"/>
    <x v="0"/>
    <x v="1"/>
    <s v="1402-005.179"/>
    <x v="0"/>
    <x v="0"/>
    <s v="Vistos, relatados e discutidos os presentes autos._x000a_Acordam os membros do colegiado, por unanimidade de votos, negar proviment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Iágaro Jung Martins, Paula Santos de Abreu, Luciano Bernart, Paulo Mateus Ciccone (Presidente)."/>
    <x v="256"/>
    <x v="1084"/>
  </r>
  <r>
    <n v="601"/>
    <s v="10730.730665/2013-83"/>
    <x v="0"/>
    <x v="1"/>
    <x v="1"/>
    <s v="1402-005.136"/>
    <x v="0"/>
    <x v="0"/>
    <s v="Vistos, relatados e discutidos os presentes autos._x000a_Acordam os membros do colegiado, por unanimidade de votos, negar provimento ao recurso voluntário, mantendo a exclusão da recorrente do SIMPLES FEDERAL._x000a_(documento assinado digitalmente)_x000a_Paulo Mateus Ciccone - Presidente_x000a_(documento assinado digitalmente)_x000a_Luciano Bernart - Relator_x000a__x000a_Participaram do presente julgamento os Conselheiros: Marco Rogerio Borges, Leonardo Luis Pagano Gonçalves, Evandro Correa Dias, Junia Roberta Gouveia Sampaio, Iágaro Jung Martins, Paula Santos de Abreu, Luciano Bernart e Paulo Mateus Ciccone (Presidente)."/>
    <x v="256"/>
    <x v="1085"/>
  </r>
  <r>
    <n v="602"/>
    <s v="15374.002532/2009-57"/>
    <x v="0"/>
    <x v="8"/>
    <x v="1"/>
    <s v="3302-010.042"/>
    <x v="0"/>
    <x v="0"/>
    <s v="Vistos, relatados e discutidos os presentes autos._x000a_Acordam os membros do colegiado, por unanimidade de votos, em negar provimento ao recurso, nos termos do voto do relator._x000a_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086"/>
  </r>
  <r>
    <n v="603"/>
    <s v="10872.000074/2010-11"/>
    <x v="0"/>
    <x v="8"/>
    <x v="1"/>
    <s v="3302-010.031"/>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087"/>
  </r>
  <r>
    <n v="604"/>
    <s v="10580.006713/2002-27"/>
    <x v="0"/>
    <x v="16"/>
    <x v="1"/>
    <s v="3302-010.096"/>
    <x v="0"/>
    <x v="0"/>
    <s v="Vistos, relatados e discutidos os presentes autos._x000a_Acordam os membros do Colegiado, por unanimidade de votos, em não conhecer do recurso, nos termos do voto do relator._x000a_(documento assinado digitalmente)_x000a_Gilson Macedo Rosenburg Filho - Presidente_x000a_(documento assinado digitalmente)_x000a_Walker Araujo - Relator_x000a_Participaram do presente julgamento os Conselheiros: Gilson Macedo Rosenburg Filho (presidente), Corintho Oliveira Machado, Jorge Lima Abud, Vinicius Guimarães, Raphael Madeira Abad, Walker Araujo, José Renato Pereira de Deus e Denise Madalena Green."/>
    <x v="256"/>
    <x v="1088"/>
  </r>
  <r>
    <n v="605"/>
    <s v="10280.006615/2008-60"/>
    <x v="0"/>
    <x v="16"/>
    <x v="1"/>
    <s v="3302-010.081"/>
    <x v="0"/>
    <x v="0"/>
    <s v="Vistos, relatados e discutidos os presentes autos._x000a_Acordam os membros do Colegiado, por unanimidade de votos, em negar provimento ao recurso voluntário, nos termos do voto do relator._x000a_(documento assinado digitalmente)_x000a_Gilson Macedo Rosenburg Filho - Presidente_x000a_(documento assinado digitalmente)_x000a_Walker Araujo - Relator_x000a_Participaram do presente julgamento os Conselheiros: Gilson Macedo Rosenburg Filho (presidente), Corintho Oliveira Machado, Jorge Lima Abud, Vinicius Guimarães, Raphael Madeira Abad, Walker Araujo, José Renato Pereira de Deus e Denise Madalena Green."/>
    <x v="256"/>
    <x v="1089"/>
  </r>
  <r>
    <n v="610"/>
    <s v="13884.911531/2011-34"/>
    <x v="0"/>
    <x v="6"/>
    <x v="1"/>
    <s v="1402-005.195"/>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_x000a_Participaram do presente julgamento os Conselheiros: Marco Rogerio Borges, Leonardo, Luis Pagano Goncalves, Evandro Correa Dias, Junia Roberta Gouveia Sampaio, Iágaro Jung Martins, Paula Santos de Abreu, Luciano Bernart, Paulo Mateus Ciccone (Presidente)."/>
    <x v="256"/>
    <x v="1090"/>
  </r>
  <r>
    <n v="611"/>
    <s v="13884.904693/2011-16"/>
    <x v="0"/>
    <x v="0"/>
    <x v="1"/>
    <s v="1402-005.166"/>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Iágaro Jung Martins, Paula Santos de Abreu, Luciano Bernart, Paulo Mateus Ciccone (Presidente)."/>
    <x v="256"/>
    <x v="1091"/>
  </r>
  <r>
    <n v="612"/>
    <s v="13884.901736/2010-21"/>
    <x v="0"/>
    <x v="6"/>
    <x v="1"/>
    <s v="1402-005.194"/>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Iágaro Jung Martins, Paula Santos de Abreu, Luciano Bernart, Paulo Mateus Ciccone (Presidente)."/>
    <x v="256"/>
    <x v="1092"/>
  </r>
  <r>
    <n v="613"/>
    <s v="13884.900293/2014-84"/>
    <x v="0"/>
    <x v="0"/>
    <x v="1"/>
    <s v="1402-005.165"/>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Iágaro Jung Martins, Paula Santos de Abreu, Luciano Bernart, Paulo Mateus Ciccone (Presidente)."/>
    <x v="256"/>
    <x v="1093"/>
  </r>
  <r>
    <n v="614"/>
    <s v="13884.722271/2012-13"/>
    <x v="0"/>
    <x v="6"/>
    <x v="1"/>
    <s v="1402-005.193"/>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Iágaro Jung Martins, Paula Santos de Abreu, Luciano Bernart, Paulo Mateus Ciccone (Presidente)."/>
    <x v="256"/>
    <x v="1094"/>
  </r>
  <r>
    <n v="660"/>
    <s v="10209.720005/2013-01"/>
    <x v="0"/>
    <x v="40"/>
    <x v="1"/>
    <s v="3301-008.583"/>
    <x v="0"/>
    <x v="0"/>
    <s v="Vistos, relatados e discutidos os presentes autos._x000a_Acordam os membros do Colegiado, por unanimidade de votos, rejeitar as preliminares e, no mérito, negar provimento ao recurso voluntário._x000a_(documento assinado digitalmente)_x000a_Liziane Angelotti Meira  Presidente_x000a__x000a_(documento assinado digitalmente)_x000a_Breno do Carmo Moreira Vieira  Relator_x000a_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1095"/>
  </r>
  <r>
    <n v="661"/>
    <s v="15868.720047/2013-93"/>
    <x v="0"/>
    <x v="1"/>
    <x v="80"/>
    <s v="3001-001.599"/>
    <x v="0"/>
    <x v="0"/>
    <s v="Vistos, relatados e discutidos os presentes autos._x000a_Acordam os membros do colegiado, por unanimidade de votos, em negar provimento ao recurso._x000a_(documento assinado digitalmente)_x000a_Marcos Roberto da Silva - Presidente_x000a_(documento assinado digitalmente)_x000a_Luis Felipe de Barros Reche - Relator_x000a__x000a_Participaram do presente julgamento os Conselheiros Marcos Roberto da Silva (Presidente), Luís Felipe de Barros Reche, Maria Eduarda Alencar Câmara Simões e Rodolfo Tsuboi."/>
    <x v="256"/>
    <x v="1096"/>
  </r>
  <r>
    <n v="663"/>
    <s v="15374.971096/2009-68"/>
    <x v="0"/>
    <x v="1"/>
    <x v="80"/>
    <s v="3001-001.597"/>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Luis Felipe de Barros Reche e Rodolfo Tsuboi."/>
    <x v="256"/>
    <x v="1097"/>
  </r>
  <r>
    <n v="664"/>
    <s v="15374.964814/2009-40"/>
    <x v="0"/>
    <x v="1"/>
    <x v="80"/>
    <s v="3001-001.602"/>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Luis Felipe de Barros Reche e Rodolfo Tsuboi."/>
    <x v="256"/>
    <x v="1097"/>
  </r>
  <r>
    <n v="665"/>
    <s v="10880.904888/2009-93"/>
    <x v="0"/>
    <x v="1"/>
    <x v="80"/>
    <s v="3001-001.604"/>
    <x v="0"/>
    <x v="0"/>
    <s v="Vistos, relatados e discutidos os presentes autos._x000a_Acordam os membros do colegiado, por unanimidade de votos, em negar provimento ao recurso._x000a_(documento assinado digitalmente)_x000a_Marcos Roberto da Silva - Presidente_x000a_(documento assinado digitalmente)_x000a_Luis Felipe de Barros Reche - Relator_x000a_Participaram do presente julgamento os Conselheiros: Marcos Roberto da Silva (Presidente), Luís Felipe de Barros Reche, Maria Eduarda Alencar Câmara Simões e Rodolfo Tsuboi."/>
    <x v="256"/>
    <x v="1098"/>
  </r>
  <r>
    <n v="666"/>
    <s v="10880.904887/2009-49"/>
    <x v="0"/>
    <x v="1"/>
    <x v="80"/>
    <s v="3001-001.606"/>
    <x v="0"/>
    <x v="0"/>
    <s v="Vistos, relatados e discutidos os presentes autos._x000a_Acordam os membros do colegiado, por unanimidade de votos, em negar provimento ao recurso._x000a_(documento assinado digitalmente)_x000a_Marcos Roberto da Silva - Presidente_x000a_(documento assinado digitalmente)_x000a_Luis Felipe de Barros Reche - Relator_x000a_Participaram do presente julgamento os Conselheiros: Marcos Roberto da Silva (Presidente), Luís Felipe de Barros Reche, Maria Eduarda Alencar Câmara Simões e Rodolfo Tsuboi."/>
    <x v="256"/>
    <x v="1098"/>
  </r>
  <r>
    <n v="667"/>
    <s v="10880.685024/2009-67"/>
    <x v="0"/>
    <x v="1"/>
    <x v="80"/>
    <s v="3001-001.603"/>
    <x v="0"/>
    <x v="0"/>
    <s v="Vistos, relatados e discutidos os presentes autos._x000a_Acordam os membros do colegiado, por unanimidade de votos, em negar provimento ao recurso._x000a_(documento assinado digitalmente)_x000a_Marcos Roberto da Silva - Presidente_x000a_(documento assinado digitalmente)_x000a_Luis Felipe de Barros Reche - Relator_x000a_Participaram do presente julgamento os Conselheiros: Marcos Roberto da Silva (Presidente), Luís Felipe de Barros Reche, Maria Eduarda Alencar Câmara Simões e Rodolfo Tsuboi."/>
    <x v="256"/>
    <x v="1099"/>
  </r>
  <r>
    <n v="668"/>
    <s v="10880.685023/2009-12"/>
    <x v="0"/>
    <x v="1"/>
    <x v="80"/>
    <s v="3001-001.605"/>
    <x v="0"/>
    <x v="0"/>
    <s v="Vistos, relatados e discutidos os presentes autos._x000a_Acordam os membros do colegiado, por unanimidade de votos, em negar provimento ao recurso._x000a_(documento assinado digitalmente)_x000a_Marcos Roberto da Silva - Presidente_x000a_(documento assinado digitalmente)_x000a_Luis Felipe de Barros Reche - Relator_x000a_Participaram do presente julgamento os Conselheiros: Marcos Roberto da Silva (Presidente), Luís Felipe de Barros Reche, Maria Eduarda Alencar Câmara Simões e Rodolfo Tsuboi."/>
    <x v="256"/>
    <x v="1098"/>
  </r>
  <r>
    <n v="669"/>
    <s v="13819.910631/2009-11"/>
    <x v="0"/>
    <x v="30"/>
    <x v="80"/>
    <s v="3001-001.544"/>
    <x v="0"/>
    <x v="0"/>
    <s v="Vistos, relatados e discutidos os presentes autos._x000a_Acordam os membros do colegiado, por unanimidade de votos, em conhecer parcialmente do recurso, não conhecendo das alegações por meio das quais a recorrente contesta as glosas efetuadas pela autoridade competente, e, no mérito, em negar-lhe provimento._x000a_(documento assinado digitalmente)_x000a_Marcos Roberto da Silva - Presidente_x000a_(documento assinado digitalmente)_x000a_Luis Felipe de Barros Reche - Relator_x000a__x000a_Participaram do presente julgamento os Conselheiros: Marcos Roberto da Silva (Presidente), Luís Felipe de Barros Reche, Maria Eduarda Alencar Câmara Simões e Rodolfo Tsuboi."/>
    <x v="256"/>
    <x v="1100"/>
  </r>
  <r>
    <n v="670"/>
    <s v="13819.910629/2009-33"/>
    <x v="0"/>
    <x v="30"/>
    <x v="80"/>
    <s v="3001-001.543"/>
    <x v="0"/>
    <x v="0"/>
    <s v="Vistos, relatados e discutidos os presentes autos._x000a_Acordam os membros do colegiado, por unanimidade de votos, em conhecer parcialmente do recurso, não conhecendo das alegações por meio das quais a recorrente contesta as glosas efetuadas pela autoridade competente, e, no mérito, em negar-lhe provimento._x000a_(documento assinado digitalmente)_x000a_Marcos Roberto da Silva - Presidente_x000a_(documento assinado digitalmente)_x000a_Luis Felipe de Barros Reche - Relator_x000a__x000a_Participaram do presente julgamento os Conselheiros: Marcos Roberto da Silva (Presidente), Luís Felipe de Barros Reche, Maria Eduarda Alencar Câmara Simões e Rodolfo Tsuboi."/>
    <x v="256"/>
    <x v="1101"/>
  </r>
  <r>
    <n v="671"/>
    <s v="15374.971097/2009-11"/>
    <x v="0"/>
    <x v="1"/>
    <x v="80"/>
    <s v="3001-001.598"/>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Luis Felipe de Barros Reche e Rodolfo Tsuboi."/>
    <x v="256"/>
    <x v="1097"/>
  </r>
  <r>
    <n v="672"/>
    <s v="10865.002370/2009-10"/>
    <x v="0"/>
    <x v="21"/>
    <x v="1"/>
    <s v="2202-007.400"/>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102"/>
  </r>
  <r>
    <n v="673"/>
    <s v="10580.731336/2010-78"/>
    <x v="0"/>
    <x v="26"/>
    <x v="1"/>
    <s v="2202-007.39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103"/>
  </r>
  <r>
    <n v="675"/>
    <s v="15956.000457/2007-87"/>
    <x v="0"/>
    <x v="5"/>
    <x v="46"/>
    <s v="2401-008.753"/>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04"/>
  </r>
  <r>
    <n v="676"/>
    <s v="13639.001004/2008-16"/>
    <x v="0"/>
    <x v="5"/>
    <x v="46"/>
    <s v="2401-008.757"/>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05"/>
  </r>
  <r>
    <n v="677"/>
    <s v="13639.001003/2008-71"/>
    <x v="0"/>
    <x v="5"/>
    <x v="46"/>
    <s v="2401-008.756"/>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06"/>
  </r>
  <r>
    <n v="678"/>
    <s v="13639.001002/2008-27"/>
    <x v="0"/>
    <x v="5"/>
    <x v="46"/>
    <s v="2401-008.755"/>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07"/>
  </r>
  <r>
    <n v="679"/>
    <s v="13639.000998/2008-53"/>
    <x v="0"/>
    <x v="5"/>
    <x v="46"/>
    <s v="2401-008.754"/>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08"/>
  </r>
  <r>
    <n v="680"/>
    <s v="10980.724029/2009-94"/>
    <x v="0"/>
    <x v="5"/>
    <x v="46"/>
    <s v="2401-008.712"/>
    <x v="0"/>
    <x v="0"/>
    <s v="Vistos, relatados e discutidos os presentes autos._x000a_Acordam os membros do colegiado, por unanimidade de votos, rejeitar as preliminares e, no mérito,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09"/>
  </r>
  <r>
    <n v="681"/>
    <s v="10980.724028/2009-40"/>
    <x v="0"/>
    <x v="5"/>
    <x v="46"/>
    <s v="2401-008.711"/>
    <x v="0"/>
    <x v="0"/>
    <s v="Vistos, relatados e discutidos os presentes autos._x000a_Acordam os membros do colegiado, por unanimidade de votos, rejeitar as preliminares e, no mérito,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10"/>
  </r>
  <r>
    <n v="682"/>
    <s v="10980.724027/2009-03"/>
    <x v="0"/>
    <x v="5"/>
    <x v="46"/>
    <s v="2401-008.710"/>
    <x v="0"/>
    <x v="0"/>
    <s v="Vistos, relatados e discutidos os presentes autos._x000a_Acordam os membros do colegiado, por unanimidade de votos, rejeitar as preliminares e, no mérito,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10"/>
  </r>
  <r>
    <n v="685"/>
    <s v="17546.000972/2007-14"/>
    <x v="0"/>
    <x v="10"/>
    <x v="1"/>
    <s v="2202-007.531"/>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1111"/>
  </r>
  <r>
    <n v="686"/>
    <s v="17546.000971/2007-70"/>
    <x v="0"/>
    <x v="10"/>
    <x v="1"/>
    <s v="2202-007.530"/>
    <x v="0"/>
    <x v="0"/>
    <s v="Vistos, relatados e discutidos os presentes autos._x000a_Acordam os membros do colegiado, por unanimidade de votos, em conhecer parcialmente do recurso, exceto quanto à matéria apuração indireta, e, na parte conhecida, negar-lhe provimento._x000a_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1112"/>
  </r>
  <r>
    <n v="699"/>
    <s v="10469.722628/2014-20"/>
    <x v="0"/>
    <x v="5"/>
    <x v="1"/>
    <s v="2202-007.593"/>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1113"/>
  </r>
  <r>
    <n v="702"/>
    <s v="10820.001323/2007-03"/>
    <x v="0"/>
    <x v="5"/>
    <x v="46"/>
    <s v="2401-008.701"/>
    <x v="0"/>
    <x v="0"/>
    <s v="Vistos, relatados e discutidos os presentes autos._x000a_Acordam os membros do colegiado, por unanimidade de votos, não conhecer do recurso voluntário, por intempestividade.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114"/>
  </r>
  <r>
    <n v="703"/>
    <s v="10735.001391/2006-42"/>
    <x v="0"/>
    <x v="10"/>
    <x v="1"/>
    <s v="2202-007.511"/>
    <x v="0"/>
    <x v="0"/>
    <s v="Vistos, relatados e discutidos os presentes autos._x000a_Acordam os membros do colegiado, por unanimidade de votos, em conhecer parcialmente do recurso, somente quanto à matéria solicitação de consideração da declaração retificadora, e, na parte conhecida, negar-lhe proviment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6"/>
    <x v="1115"/>
  </r>
  <r>
    <n v="704"/>
    <s v="16707.001946/2007-51"/>
    <x v="0"/>
    <x v="10"/>
    <x v="1"/>
    <s v="2202-007.512"/>
    <x v="0"/>
    <x v="0"/>
    <s v="Vistos, relatados e discutidos os presentes autos._x000a_Acordam os membros do colegiado, por unanimidade de votos, em não conhecer d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6"/>
    <x v="1116"/>
  </r>
  <r>
    <n v="706"/>
    <s v="19515.001395/2006-90"/>
    <x v="0"/>
    <x v="14"/>
    <x v="1"/>
    <s v="2202-007.48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6"/>
    <x v="1117"/>
  </r>
  <r>
    <n v="707"/>
    <s v="15471.002162/2010-93"/>
    <x v="0"/>
    <x v="12"/>
    <x v="1"/>
    <s v="2202-007.597"/>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1118"/>
  </r>
  <r>
    <n v="718"/>
    <s v="18471.001434/2006-40"/>
    <x v="0"/>
    <x v="12"/>
    <x v="1"/>
    <s v="2202-007.602"/>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6"/>
    <x v="1119"/>
  </r>
  <r>
    <n v="720"/>
    <s v="10930.905083/2012-20"/>
    <x v="0"/>
    <x v="8"/>
    <x v="1"/>
    <s v="3401-008.434"/>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256"/>
    <x v="1120"/>
  </r>
  <r>
    <n v="721"/>
    <s v="10930.905082/2012-85"/>
    <x v="0"/>
    <x v="8"/>
    <x v="1"/>
    <s v="3401-008.435"/>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256"/>
    <x v="1120"/>
  </r>
  <r>
    <n v="722"/>
    <s v="10930.905081/2012-31"/>
    <x v="0"/>
    <x v="8"/>
    <x v="1"/>
    <s v="3401-008.438"/>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256"/>
    <x v="1121"/>
  </r>
  <r>
    <n v="723"/>
    <s v="10930.905080/2012-96"/>
    <x v="0"/>
    <x v="8"/>
    <x v="1"/>
    <s v="3401-008.437"/>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256"/>
    <x v="1121"/>
  </r>
  <r>
    <n v="724"/>
    <s v="10930.905079/2012-61"/>
    <x v="0"/>
    <x v="8"/>
    <x v="1"/>
    <s v="3401-008.436"/>
    <x v="0"/>
    <x v="0"/>
    <s v="Vistos, relatados e discutidos os presentes autos._x000a_Acordam os membros do colegiado, por unanimidade de votos, em negar provimento ao recurso._x000a_(documento assinado digitalmente)_x000a_Lázaro Antônio Souza Soares - Presidente em exercício e Relator_x000a_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em exercício)."/>
    <x v="256"/>
    <x v="1120"/>
  </r>
  <r>
    <n v="725"/>
    <s v="18471.004382/2008-25"/>
    <x v="0"/>
    <x v="12"/>
    <x v="53"/>
    <s v="2202-007.60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1122"/>
  </r>
  <r>
    <n v="726"/>
    <s v="18471.001520/2006-52"/>
    <x v="0"/>
    <x v="12"/>
    <x v="1"/>
    <s v="2202-007.601"/>
    <x v="0"/>
    <x v="0"/>
    <s v="Vistos, relatados e discutidos os presentes autos._x000a_Acordam os membros do colegiado, por unanimidade de votos, em não conhecer do recurso.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6"/>
    <x v="1123"/>
  </r>
  <r>
    <n v="727"/>
    <s v="13771.720146/2016-61"/>
    <x v="0"/>
    <x v="6"/>
    <x v="16"/>
    <s v="1401-004.973"/>
    <x v="0"/>
    <x v="0"/>
    <s v="Vistos, relatados e discutidos os presentes autos._x000a_Acordam os membros do Colegiado, por unanimidade de votos, conhecer do recurso para, no mérito, negar-lhe provimento._x000a__x000a_(assinado digitalmente)_x000a_Luiz Augusto de Souza Gonçalves - Presidente._x000a__x000a__x000a__x000a__x000a_(assinado digitalmente)_x000a_Nelso Kichel- Relator._x000a__x000a_Participaram da sessão de julgamento os Conselheiros: Claudio de Andrade Camerano, Daniel Ribeiro Silva, Nelso Kichel, Luciana Yoshihara Arcangelo Zanin, Wilson Kazumi Nakayama (suplente convocado), Leticia Domingues Costa Braga, Mauritania Elvira de Sousa Mendonça (suplente convocada) e Luiz Augusto de Souza Gonçalves (Presidente)."/>
    <x v="256"/>
    <x v="1124"/>
  </r>
  <r>
    <n v="728"/>
    <s v="10783.721094/2015-32"/>
    <x v="0"/>
    <x v="0"/>
    <x v="16"/>
    <s v="1401-004.957"/>
    <x v="0"/>
    <x v="0"/>
    <s v="Vistos, relatados e discutidos os presentes autos._x000a_Acordam os membros do Colegiado, por unanimidade de votos, conhecer parcialmente do recurso voluntário e, na parte em que conhecido, negar-lhe provimento, nos termos do voto do Relator._x000a__x000a_(assinado digitalmente)_x000a_Luiz Augusto de Souza Gonçalves - Presidente._x000a__x000a_(assinado digitalmente)_x000a_Nelso Kichel- Relator._x000a_Participaram da sessão de julgamento os Conselheiros: Claudio de Andrade Camerano, Daniel Ribeiro Silva, Nelso Kichel, Luciana Yoshihara Arcangelo Zanin, Wilson Kazumi Nakayama (suplente convocado), Leticia Domingues Costa Braga, Mauritania Elvira de Sousa Mendonca (suplente convocada) e Luiz Augusto de Souza Gonçalves (Presidente). Ausente o conselheiro Carlos Andre Soares Nogueira, substituído pelo conselheiro Wilson Kazumi Nakayama."/>
    <x v="256"/>
    <x v="1125"/>
  </r>
  <r>
    <n v="729"/>
    <s v="16366.000560/2010-35"/>
    <x v="0"/>
    <x v="0"/>
    <x v="78"/>
    <s v="3001-001.625"/>
    <x v="0"/>
    <x v="0"/>
    <s v="Vistos, relatados e discutidos os presentes autos._x000a_Acordam os membros do colegiado, por unanimidade de votos, em rejeitar a preliminar suscitada e, no mérito, em negar provimento ao Recurso Voluntário.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1126"/>
  </r>
  <r>
    <n v="730"/>
    <s v="16366.000548/2010-21"/>
    <x v="0"/>
    <x v="0"/>
    <x v="78"/>
    <s v="3001-001.626"/>
    <x v="0"/>
    <x v="0"/>
    <s v="Vistos, relatados e discutidos os presentes autos._x000a_Acordam os membros do colegiado, por unanimidade de votos, em rejeitar a preliminar suscitada e, no mérito, em negar provimento ao Recurso Voluntário.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1127"/>
  </r>
  <r>
    <n v="731"/>
    <s v="10980.923583/2009-52"/>
    <x v="0"/>
    <x v="0"/>
    <x v="78"/>
    <s v="3001-001.643"/>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1128"/>
  </r>
  <r>
    <n v="734"/>
    <s v="10880.954206/2008-11"/>
    <x v="0"/>
    <x v="49"/>
    <x v="35"/>
    <s v="1401-004.392"/>
    <x v="0"/>
    <x v="0"/>
    <s v="Vistos, relatados e discutidos os presentes autos._x000a_Acordam os membros do colegiado, por unanimidade de votos, negar provimento ao recurso voluntário._x000a_(documento assinado digitalmente)_x000a_Luiz Augusto de Souza Gonçalves - Presidente_x000a_(documento assinado digitalmente)_x000a_Luciana Yoshihara Arcangelo Zanin - Relatora_x000a_(documento assinado digitalmente)_x000a_Participaram do presente julgamento os Conselheiros: Cláudio de Andrade Camerano, Daniel Ribeiro Silva, Carlos André Soares Nogueira, Luciana Yoshihara Arcangelo Zanin, Nelso Kichel, Letícia Domingues Costa Braga, Eduardo Morgado Rodrigues e Luiz Augusto de Souza Gonçalves (Presidente)."/>
    <x v="256"/>
    <x v="664"/>
  </r>
  <r>
    <n v="735"/>
    <s v="10875.907952/2012-62"/>
    <x v="0"/>
    <x v="0"/>
    <x v="78"/>
    <s v="3001-001.624"/>
    <x v="0"/>
    <x v="0"/>
    <s v="Vistos, relatados e discutidos os presentes autos._x000a_Acordam os membros do colegiado, por unanimidade de votos, em rejeitar as preliminares suscitadas e, no mérito, em negar provimento ao Recurso Voluntário.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1129"/>
  </r>
  <r>
    <n v="736"/>
    <s v="10875.907951/2012-18"/>
    <x v="0"/>
    <x v="0"/>
    <x v="78"/>
    <s v="3001-001.623"/>
    <x v="0"/>
    <x v="0"/>
    <s v="Vistos, relatados e discutidos os presentes autos._x000a_Acordam os membros do colegiado, por unanimidade de votos, em rejeitar as preliminares suscitadas e, no mérito, em negar provimento ao Recurso Voluntário.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1129"/>
  </r>
  <r>
    <n v="737"/>
    <s v="10680.922861/2012-34"/>
    <x v="0"/>
    <x v="0"/>
    <x v="78"/>
    <s v="3001-001.627"/>
    <x v="0"/>
    <x v="0"/>
    <s v="Vistos, relatados e discutidos os presentes autos._x000a_Acordam os membros do colegiado, por unanimidade de votos, em não conhecer do Recurso Voluntário._x000a_(documento assinado digitalmente)_x000a_Marcos Roberto da Silva - Presidente_x000a_(documento assinado digitalmente)_x000a_Maria Eduarda Alencar Câmara Simões  Relatora_x000a_Participaram da sessão de julgamento os conselheiros: Marcos Roberto da Silva (Presidente), Maria Eduarda Alencar Câmara Simões (Relatora), Luis Felipe de Barros Reche e Rodolfo Tsuboi."/>
    <x v="256"/>
    <x v="1130"/>
  </r>
  <r>
    <n v="738"/>
    <s v="10980.723690/2017-92"/>
    <x v="0"/>
    <x v="0"/>
    <x v="81"/>
    <s v="1401-004.981"/>
    <x v="0"/>
    <x v="0"/>
    <s v="Vistos, relatados e discutidos os presentes autos._x000a_Acordam os membros do colegiado, por unanimidade de votos, afastar as preliminares e negar provimento ao Recurso Voluntário._x000a_(documento assinado digitalmente)_x000a_Luiz Augusto de Souza Gonçalves - Presidente_x000a_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em substituição à ausência do Conselheiro Carlos André Soares Nogueira), Letícia Domingues Costa Braga, Mauritania Elvira de Sousa Mendonca (suplente convocada) e Nelso Kichel."/>
    <x v="256"/>
    <x v="1131"/>
  </r>
  <r>
    <n v="739"/>
    <s v="10907.721267/2016-50"/>
    <x v="0"/>
    <x v="0"/>
    <x v="81"/>
    <s v="1401-004.980"/>
    <x v="0"/>
    <x v="0"/>
    <s v="Vistos, relatados e discutidos os presentes autos._x000a_Acordam os membros do colegiado, por unanimidade de votos, afastar as preliminares e negar provimento ao Recurso Voluntário._x000a_(documento assinado digitalmente)_x000a_Luiz Augusto de Souza Gonçalves - Presidente_x000a_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em substituição à ausência do Conselheiro Carlos André Soares Nogueira), Letícia Domingues Costa Braga, Mauritania Elvira de Sousa Mendonca (suplente convocada) e Nelso Kichel."/>
    <x v="256"/>
    <x v="1132"/>
  </r>
  <r>
    <n v="745"/>
    <s v="13851.000101/2005-24"/>
    <x v="0"/>
    <x v="16"/>
    <x v="51"/>
    <s v="3201-007.508"/>
    <x v="0"/>
    <x v="0"/>
    <s v="Vistos, relatados e discutidos os presentes autos._x000a_Acordam os membros do colegiado, por unanimidade de votos, em negar provimento ao Recurso Voluntário._x000a_(assinado digitalmente)_x000a_Paulo Roberto Duarte Moreira  Presidente e Relator_x000a_Participaram da sessão de julgamento os conselheiros Hélcio Lafetá Reis, Leonardo Vinicius Toledo de Andrade, Mara Cristina Sifuentes, Laercio Cruz Uliana Junior, Marcos Antônio Borges (Suplente convocado), Márcio Robson Costa, Pedro Rinaldi de Oliveira Lima e Paulo Roberto Duarte Moreira (Presidente)."/>
    <x v="256"/>
    <x v="1133"/>
  </r>
  <r>
    <n v="746"/>
    <s v="13433.720869/2011-97"/>
    <x v="0"/>
    <x v="16"/>
    <x v="1"/>
    <s v="3201-007.554"/>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Márcio Robson Costa - Relator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
    <x v="256"/>
    <x v="1134"/>
  </r>
  <r>
    <n v="747"/>
    <s v="13433.720863/2011-10"/>
    <x v="0"/>
    <x v="18"/>
    <x v="1"/>
    <s v="3201-007.552"/>
    <x v="0"/>
    <x v="0"/>
    <s v="Vistos, relatados e discutidos os presentes autos._x000a_Acordam os membros do colegiado, por unanimidade de votos, em negar provimento ao Recurso Voluntário. Acompanharam o Relator pelas conclusões os conselheiros Hélcio Lafetá Reis, Leonardo Vinicius Toledo de Andrade e Pedro Rinaldi de Oliveira Lima pois entenderam fundamento suficiente para a glosa do crédito sobre frete a ausência do seu pagamento pela recorrente._x000a_(documento assinado digitalmente)_x000a_Paulo Roberto Duarte Moreira - Presidente_x000a_(documento assinado digitalmente)_x000a_Márcio Robson Costa - Relator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
    <x v="256"/>
    <x v="1135"/>
  </r>
  <r>
    <n v="748"/>
    <s v="13433.720028/2006-12"/>
    <x v="0"/>
    <x v="18"/>
    <x v="1"/>
    <s v="3201-007.553"/>
    <x v="0"/>
    <x v="0"/>
    <s v="Vistos, relatados e discutidos os presentes autos._x000a_Acordam os membros do colegiado, por unanimidade de votos, não conhecer as matérias preclusas e, na parte conhecida, em negar provimento ao Recurso Voluntário._x000a_(documento assinado digitalmente)_x000a_Paulo Roberto Duarte Moreira - Presidente_x000a_(documento assinado digitalmente)_x000a_Márcio Robson Costa - Relator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
    <x v="256"/>
    <x v="526"/>
  </r>
  <r>
    <n v="758"/>
    <s v="10880.907629/2008-33"/>
    <x v="0"/>
    <x v="16"/>
    <x v="1"/>
    <s v="3201-007.544"/>
    <x v="0"/>
    <x v="0"/>
    <s v="Vistos, relatados e discutidos os presentes autos._x000a_Acordam os membros do colegiado, por unanimidade de votos, negar provimento ao recurso._x000a_(documento assinado digitalmente)_x000a_Paulo Roberto Duarte Moreira - Presidente_x000a_(documento assinado digitalmente)_x000a_Mara Cristina Sifuentes - Relatora_x000a_Participaram do presente julgamento os Conselheiros: Hélcio Lafetá Reis, Leonardo Vinicius Toledo de Andrade, Pedro Rinaldi de Oliveira Lima, Mara Cristina Sifuentes, Laércio Cruz Uliana Junior, Márcio Robson Costa, Paulo Roberto Duarte Moreira e Marcos Antônio Borges (suplente convocado)."/>
    <x v="256"/>
    <x v="1136"/>
  </r>
  <r>
    <n v="759"/>
    <s v="10880.907628/2008-99"/>
    <x v="0"/>
    <x v="16"/>
    <x v="1"/>
    <s v="3201-007.545"/>
    <x v="0"/>
    <x v="0"/>
    <s v="Vistos, relatados e discutidos os presentes autos._x000a_Acordam os membros do colegiado, por unanimidade de votos, negar provimento ao recurso._x000a_(documento assinado digitalmente)_x000a_Paulo Roberto Duarte Moreira - Presidente_x000a_(documento assinado digitalmente)_x000a_Mara Cristina Sifuentes - Relatora_x000a_Participaram do presente julgamento os Conselheiros: Hélcio Lafetá Reis, Leonardo Vinicius Toledo de Andrade, Pedro Rinaldi de Oliveira Lima, Mara Cristina Sifuentes, Laércio Cruz Uliana Junior, Márcio Robson Costa, Paulo Roberto Duarte Moreira e Marcos Antônio Borges (suplente convocado)."/>
    <x v="256"/>
    <x v="1136"/>
  </r>
  <r>
    <n v="760"/>
    <s v="13005.000206/2008-05"/>
    <x v="0"/>
    <x v="16"/>
    <x v="1"/>
    <s v="3201-007.486"/>
    <x v="0"/>
    <x v="0"/>
    <s v="Vistos, relatados e discutidos os presentes autos._x000a_Acordam os membros do colegiado, por unanimidade de votos, em negar provimento ao Recurso Voluntário. O conselheiro Pedro Rinaldi de Oliveira Lima votou pelas conclusões._x000a_(documento assinado digitalmente)_x000a_Paulo Roberto Duarte Moreira - Presidente_x000a_(documento assinado digitalmente)_x000a_Mara Cristina Sifuentes - Relatora_x000a_Participaram do presente julgamento os Conselheiros: Hélcio Lafetá Reis, Leonardo Vinicius Toledo de Andrade, Mara Cristina Sifuentes, Laércio Cruz Uliana Junior, Márcio Robson Costa, Pedro Rinaldi de Oliveira Lima, Paulo Roberto Duarte Moreira e Marcos Antônio Borges (suplente convocado)."/>
    <x v="256"/>
    <x v="1137"/>
  </r>
  <r>
    <n v="761"/>
    <s v="13909.000138/2002-05"/>
    <x v="0"/>
    <x v="8"/>
    <x v="82"/>
    <s v="3201-007.444"/>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Mara Cristina Sifuentes  Relatora_x000a_Participaram do presente julgamento os Conselheiros: Hélcio Lafetá Reis, Leonardo Vinicius Toledo de Andrade, Pedro Rinaldi de Oliveira Lima, Mara Cristina Sifuentes, Laercio Cruz Uliana Junior, Marcio Robson Costa, Paulo Roberto Duarte Moreira e Marcos Antônio Borges (suplente convocado)."/>
    <x v="256"/>
    <x v="1138"/>
  </r>
  <r>
    <n v="762"/>
    <s v="13909.000046/2007-21"/>
    <x v="0"/>
    <x v="8"/>
    <x v="82"/>
    <s v="3201-007.447"/>
    <x v="0"/>
    <x v="0"/>
    <s v="Vistos, relatados e discutidos os presentes autos._x000a_Acordam os membros do colegiado, por unanimidade de votos, em negar provimento ao recurso._x000a_(documento assinado digitalmente)_x000a_Paulo Roberto Duarte Moreira - Presidente_x000a_(documento assinado digitalmente)_x000a_Mara Cristina Sifuentes  Relatora_x000a_Participaram do presente julgamento os Conselheiros: Hélcio Lafetá Reis, Leonardo Vinicius Toledo de Andrade, Pedro Rinaldi de Oliveira Lima, Mara Cristina Sifuentes, Laercio Cruz Uliana Junior, Marcio Robson Costa, Paulo Roberto Duarte Moreira e Marcos Antônio Borges (suplente convocado)."/>
    <x v="256"/>
    <x v="1139"/>
  </r>
  <r>
    <n v="763"/>
    <s v="13909.000045/2007-87"/>
    <x v="0"/>
    <x v="8"/>
    <x v="82"/>
    <s v="3201-007.446"/>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Mara Cristina Sifuentes  Relatora_x000a_Participaram do presente julgamento os Conselheiros: Hélcio Lafetá Reis, Leonardo Vinicius Toledo de Andrade, Pedro Rinaldi de Oliveira Lima, Mara Cristina Sifuentes, Laercio Cruz Uliana Junior, Marcio Robson Costa, Paulo Roberto Duarte Moreira e Marcos Antônio Borges (suplente convocado)."/>
    <x v="256"/>
    <x v="1139"/>
  </r>
  <r>
    <n v="764"/>
    <s v="13909.000044/2007-32"/>
    <x v="0"/>
    <x v="8"/>
    <x v="82"/>
    <s v="3201-007.445"/>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Mara Cristina Sifuentes  Relatora_x000a_Participaram do presente julgamento os Conselheiros: Hélcio Lafetá Reis, Leonardo Vinicius Toledo de Andrade, Pedro Rinaldi de Oliveira Lima, Mara Cristina Sifuentes, Laercio Cruz Uliana Junior, Marcio Robson Costa, Paulo Roberto Duarte Moreira e Marcos Antônio Borges (suplente convocado)."/>
    <x v="256"/>
    <x v="1139"/>
  </r>
  <r>
    <n v="765"/>
    <s v="10880.932817/2009-81"/>
    <x v="0"/>
    <x v="0"/>
    <x v="38"/>
    <s v="1302-005.029"/>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Cleucio Santos Nunes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140"/>
  </r>
  <r>
    <n v="771"/>
    <s v="10925.002109/2007-98"/>
    <x v="0"/>
    <x v="8"/>
    <x v="1"/>
    <s v="2003-002.765"/>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56"/>
    <x v="1141"/>
  </r>
  <r>
    <n v="776"/>
    <s v="13709.002841/2006-20"/>
    <x v="0"/>
    <x v="8"/>
    <x v="1"/>
    <s v="2003-002.783"/>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56"/>
    <x v="1142"/>
  </r>
  <r>
    <n v="782"/>
    <s v="15922.000243/2008-89"/>
    <x v="0"/>
    <x v="5"/>
    <x v="1"/>
    <s v="2301-008.350"/>
    <x v="0"/>
    <x v="0"/>
    <s v="Vistos, relatados e discutidos os presentes autos._x000a_Acordam os membros do colegiado, por unanimidade de votos, em não conhecer d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256"/>
    <x v="1143"/>
  </r>
  <r>
    <n v="783"/>
    <s v="14041.001070/2007-98"/>
    <x v="0"/>
    <x v="5"/>
    <x v="1"/>
    <s v="2301-008.349"/>
    <x v="0"/>
    <x v="0"/>
    <s v="Vistos, relatados e discutidos os presentes autos._x000a_Acordam os membros do colegiado, por unanimidade de votos, em rejeitar o pedido de diligência e neg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256"/>
    <x v="1144"/>
  </r>
  <r>
    <n v="784"/>
    <s v="10640.722655/2012-01"/>
    <x v="0"/>
    <x v="25"/>
    <x v="1"/>
    <s v="2301-007.773"/>
    <x v="0"/>
    <x v="0"/>
    <s v="Vistos, relatados e discutidos os presentes autos._x000a_Acordam os membros do colegiado, por unanimidade de votos em afastar a decadência e negar provimento ao recurso._x000a_(documento assinado digitalmente)_x000a_Sheila Aires Cartaxo Gomes  Presidente e Relatora_x000a_Participaram do presente julgamento os Conselheiros: Joao Mauricio Vital, Wesley Rocha, Cleber Ferreira Nunes Leite, Fernanda Melo Leal, Paulo Cesar Macedo Pessoa, Leticia Lacerda de Castro, Mauricio Dalri Timm do Valle, Sheila Aires Cartaxo Gomes (Presidente)."/>
    <x v="256"/>
    <x v="666"/>
  </r>
  <r>
    <n v="792"/>
    <s v="10768.720573/2007-10"/>
    <x v="0"/>
    <x v="8"/>
    <x v="1"/>
    <s v="2003-002.770"/>
    <x v="0"/>
    <x v="0"/>
    <s v="Vistos, relatados e discutidos os presentes autos._x000a_Acordam os membros do colegiado, por unanimidade de votos, em não conhecer d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56"/>
    <x v="1145"/>
  </r>
  <r>
    <n v="800"/>
    <s v="10167.001565/2007-40"/>
    <x v="0"/>
    <x v="8"/>
    <x v="1"/>
    <s v="2003-002.763"/>
    <x v="0"/>
    <x v="0"/>
    <s v="Vistos, relatados e discutidos os presentes autos._x000a_Acordam os membros do colegiado, por unanimidade de votos, em não conhecer d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56"/>
    <x v="1146"/>
  </r>
  <r>
    <n v="802"/>
    <s v="10932.000625/2007-99"/>
    <x v="0"/>
    <x v="1"/>
    <x v="58"/>
    <s v="1402-005.147"/>
    <x v="0"/>
    <x v="0"/>
    <s v="Vistos, relatados e discutidos os presentes autos._x000a_Acordam os membros do colegiado, por unanimidade de votos, afastar as preliminares suscitadas pela recorrente e, no mérito, negar provimento ao recurso voluntário.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1147"/>
  </r>
  <r>
    <n v="805"/>
    <s v="10880.929096/2008-41"/>
    <x v="0"/>
    <x v="0"/>
    <x v="38"/>
    <s v="1302-005.007"/>
    <x v="0"/>
    <x v="0"/>
    <s v="Vistos, relatados e discutidos os presentes autos._x000a_Acordam os membros do colegiado, por unanimidade de votos, em negar provimento ao recurso voluntário, nos termos do relatório e voto do relator._x000a_(documento assinado digitalmente)_x000a_Luiza Tadeu Matosinho Machado - Presidente_x000a_(documento assinado digitalmente)_x000a_Cleucio Santos Nunes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148"/>
  </r>
  <r>
    <n v="806"/>
    <s v="13811.004987/2003-90"/>
    <x v="0"/>
    <x v="1"/>
    <x v="38"/>
    <s v="1302-004.995"/>
    <x v="0"/>
    <x v="0"/>
    <s v="Vistos, relatados e discutidos os presentes autos._x000a_Acordam os membros do colegiado, por unanimidade de votos, em considerar prejudicada a preliminar suscitada e, no mérito, em negar provimento ao recurso voluntário, nos termos do relatório e voto do relator._x000a_(documento assinado digitalmente)_x000a_Luiz Tadeu Matosinho Macahdo - Presidente_x000a_(documento assinado digitalmente)_x000a_Cleucio Santos Nunes - Relator_x000a_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1149"/>
  </r>
  <r>
    <n v="808"/>
    <s v="35187.000185/2007-81"/>
    <x v="0"/>
    <x v="8"/>
    <x v="1"/>
    <s v="2003-002.764"/>
    <x v="0"/>
    <x v="0"/>
    <s v="Vistos, relatados e discutidos os presentes autos._x000a_Acordam os membros do colegiado, por unanimidade de votos, em negar provimento a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56"/>
    <x v="1150"/>
  </r>
  <r>
    <n v="809"/>
    <s v="10120.009364/2007-27"/>
    <x v="0"/>
    <x v="8"/>
    <x v="1"/>
    <s v="2003-002.766"/>
    <x v="0"/>
    <x v="0"/>
    <s v="Vistos, relatados e discutidos os presentes autos._x000a_Acordam os membros do colegiado, por unanimidade de votos, em não conhecer do Recurso Voluntário._x000a_(documento assinado digitalmente)_x000a_Cláudia Cristina Noira Passos da Costa Develly Montez - Presidente_x000a_(documento assinado digitalmente)_x000a_Wilderson Botto  Relator_x000a_Participaram do presente julgamento os Conselheiros: Cláudia Cristina Noira Passos da Costa Develly Montez (Presidente), Ricardo Chiavegatto de Lima e Wilderson Botto."/>
    <x v="256"/>
    <x v="1151"/>
  </r>
  <r>
    <n v="815"/>
    <s v="15374.972399/2009-06"/>
    <x v="0"/>
    <x v="6"/>
    <x v="1"/>
    <s v="3002-001.620"/>
    <x v="0"/>
    <x v="0"/>
    <s v="Vistos, relatados e discutidos os presentes autos._x000a_Acordam os membros do colegiado, por unanimidade de votos, em não conhecer d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52"/>
  </r>
  <r>
    <n v="816"/>
    <s v="15374.966921/2009-11"/>
    <x v="0"/>
    <x v="6"/>
    <x v="1"/>
    <s v="3002-001.619"/>
    <x v="0"/>
    <x v="0"/>
    <s v="Vistos, relatados e discutidos os presentes autos._x000a_Acordam os membros do colegiado, por unanimidade de votos, em não conhecer d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52"/>
  </r>
  <r>
    <n v="817"/>
    <s v="15374.966920/2009-68"/>
    <x v="0"/>
    <x v="6"/>
    <x v="1"/>
    <s v="3002-001.618"/>
    <x v="0"/>
    <x v="0"/>
    <s v="Vistos, relatados e discutidos os presentes autos._x000a_Acordam os membros do colegiado, por unanimidade de votos, em não conhecer d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52"/>
  </r>
  <r>
    <n v="825"/>
    <s v="10855.900634/2014-71"/>
    <x v="0"/>
    <x v="6"/>
    <x v="1"/>
    <s v="3002-001.623"/>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53"/>
  </r>
  <r>
    <n v="827"/>
    <s v="15956.000569/2010-33"/>
    <x v="0"/>
    <x v="0"/>
    <x v="1"/>
    <s v="1402-005.175"/>
    <x v="0"/>
    <x v="0"/>
    <s v="Vistos, relatados e discutidos os presentes autos._x000a_Acordam os membros do colegiado, por unanimidade de votos, negar provimento ao recurso voluntário, mantendo a exclusão da recorrente do regime do SIMPLES NACIONAL._x000a_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154"/>
  </r>
  <r>
    <n v="828"/>
    <s v="15956.000565/2010-55"/>
    <x v="0"/>
    <x v="0"/>
    <x v="1"/>
    <s v="1402-005.174"/>
    <x v="0"/>
    <x v="0"/>
    <s v="Vistos, relatados e discutidos os presentes autos._x000a_Acordam os membros do colegiado, por unanimidade de votos, negar provimento ao recurso voluntário, mantendo a exclusão da recorrente do regime do SIMPLES FEDER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155"/>
  </r>
  <r>
    <n v="833"/>
    <s v="13971.722662/2016-74"/>
    <x v="0"/>
    <x v="30"/>
    <x v="1"/>
    <s v="1402-005.046"/>
    <x v="0"/>
    <x v="0"/>
    <s v="Vistos, relatados e discutidos os presentes autos._x000a_Acordam os membros do colegiado, por unanimidade de votos, negar provimento ao recurso voluntário.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156"/>
  </r>
  <r>
    <n v="834"/>
    <s v="13971.721486/2014-91"/>
    <x v="0"/>
    <x v="15"/>
    <x v="1"/>
    <s v="1402-005.093"/>
    <x v="0"/>
    <x v="0"/>
    <s v="Vistos, relatados e discutidos os presentes autos._x000a_Acordam os membros do colegiado, por unanimidade de votos, negar provimento ao recurso voluntário, mantendo a exclusão da recorrente do SIMPLES NACION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157"/>
  </r>
  <r>
    <n v="835"/>
    <s v="10983.902265/2012-23"/>
    <x v="0"/>
    <x v="1"/>
    <x v="1"/>
    <s v="1402-005.112"/>
    <x v="0"/>
    <x v="0"/>
    <s v="Vistos, relatados e discutidos os presentes autos. Acordam os membros do colegiado, por unanimidade de votos, negar provimento ao recurso voluntário._x000a_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158"/>
  </r>
  <r>
    <n v="836"/>
    <s v="10920.905687/2010-23"/>
    <x v="0"/>
    <x v="30"/>
    <x v="1"/>
    <s v="1402-005.040"/>
    <x v="0"/>
    <x v="0"/>
    <s v="Vistos, relatados e discutidos os presentes autos._x000a_Acordam os membros do colegiado, por unanimidade de votos, negar provimento ao recurso voluntário._x000a__x000a__x000a_(documento assinado digitalmente)_x000a_Paulo Mateus Ciccone - Presidente_x000a_(documento assinado digitalmente)_x000a_Junia Roberta Gouveia Sampaio  Relatora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919"/>
  </r>
  <r>
    <n v="841"/>
    <s v="10840.901469/2011-91"/>
    <x v="0"/>
    <x v="15"/>
    <x v="1"/>
    <s v="1402-005.097"/>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920"/>
  </r>
  <r>
    <n v="858"/>
    <s v="16062.720088/2013-18"/>
    <x v="0"/>
    <x v="1"/>
    <x v="1"/>
    <s v="1402-005.129"/>
    <x v="0"/>
    <x v="0"/>
    <s v="Vistos, relatados e discutidos os presentes autos._x000a_Acordam os membros do colegiado, por unanimidade de votos, negar provimento ao recurso voluntário, mantendo a exclusão da recorrente do regime do SIMPLES NACIONAL._x000a_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159"/>
  </r>
  <r>
    <n v="863"/>
    <s v="10880.940442/2015-71"/>
    <x v="0"/>
    <x v="28"/>
    <x v="1"/>
    <s v="1201-004.014"/>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enio de Freitas Junior, Jeferson Teodorovicz, Andre Severo Chaves (suplente convocado) e Ricardo Antonio Carvalho Barbosa (Presidente)."/>
    <x v="256"/>
    <x v="667"/>
  </r>
  <r>
    <n v="865"/>
    <s v="10880.933206/2013-36"/>
    <x v="0"/>
    <x v="28"/>
    <x v="1"/>
    <s v="1201-004.012"/>
    <x v="0"/>
    <x v="0"/>
    <s v="Vistos, relatados e discutidos os presentes autos._x000a_Acordam os membros do colegiado, por unanimidade de votos, em conhecer parcialmente do recurso voluntário e, no mérito, negar proviment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enio de Freitas Junior, Jeferson Teodorovicz, Andre Severo Chaves (suplente convocado) e Ricardo Antonio Carvalho Barbosa (Presidente)."/>
    <x v="256"/>
    <x v="668"/>
  </r>
  <r>
    <n v="866"/>
    <s v="10880.680955/2011-93"/>
    <x v="0"/>
    <x v="6"/>
    <x v="1"/>
    <s v="3002-001.612"/>
    <x v="0"/>
    <x v="0"/>
    <s v="Vistos, relatados e discutidos os presentes autos._x000a_Acordam os membros do colegiado, por unanimidade,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0"/>
  </r>
  <r>
    <n v="867"/>
    <s v="10880.680954/2011-49"/>
    <x v="0"/>
    <x v="6"/>
    <x v="1"/>
    <s v="3002-001.614"/>
    <x v="0"/>
    <x v="0"/>
    <s v="Vistos, relatados e discutidos os presentes autos._x000a_Acordam os membros do colegiado, por unanimidade,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0"/>
  </r>
  <r>
    <n v="868"/>
    <s v="10880.680953/2011-02"/>
    <x v="0"/>
    <x v="6"/>
    <x v="1"/>
    <s v="3002-001.613"/>
    <x v="0"/>
    <x v="0"/>
    <s v="Vistos, relatados e discutidos os presentes autos._x000a_Acordam os membros do colegiado, por unanimidade,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0"/>
  </r>
  <r>
    <n v="869"/>
    <s v="10880.680952/2011-50"/>
    <x v="0"/>
    <x v="6"/>
    <x v="1"/>
    <s v="3002-001.615"/>
    <x v="0"/>
    <x v="0"/>
    <s v="Vistos, relatados e discutidos os presentes autos._x000a_Acordam os membros do colegiado, por unanimidade,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1"/>
  </r>
  <r>
    <n v="870"/>
    <s v="10880.922841/2014-79"/>
    <x v="0"/>
    <x v="6"/>
    <x v="1"/>
    <s v="3002-001.627"/>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2"/>
  </r>
  <r>
    <n v="871"/>
    <s v="10880.914017/2014-45"/>
    <x v="0"/>
    <x v="6"/>
    <x v="1"/>
    <s v="3002-001.628"/>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2"/>
  </r>
  <r>
    <n v="872"/>
    <s v="10880.914016/2014-09"/>
    <x v="0"/>
    <x v="6"/>
    <x v="1"/>
    <s v="3002-001.629"/>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62"/>
  </r>
  <r>
    <n v="874"/>
    <s v="10880.917037/2010-44"/>
    <x v="0"/>
    <x v="23"/>
    <x v="1"/>
    <s v="3201-007.428"/>
    <x v="0"/>
    <x v="0"/>
    <s v="Vistos, relatados e discutidos os presentes autos._x000a_Acordam os membros do colegiado, por unanimidade de votos, em negar provimento ao Recurso Voluntário._x000a__x000a_(assinado digitalmente)_x000a_Paulo Roberto Duarte Moreira - Presidente._x000a_(assinado digitalmente)_x000a_Pedro Rinaldi de Oliveira Lima - Relator.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163"/>
  </r>
  <r>
    <n v="879"/>
    <s v="13048.000135/2008-36"/>
    <x v="0"/>
    <x v="12"/>
    <x v="48"/>
    <s v="2301-008.430"/>
    <x v="0"/>
    <x v="0"/>
    <s v="Vistos, relatados e discutidos os presentes autos._x000a_Acordam os membros do colegiado, por unanimidade de votos, em não conhecer d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164"/>
  </r>
  <r>
    <n v="880"/>
    <s v="13161.000957/2008-11"/>
    <x v="0"/>
    <x v="18"/>
    <x v="1"/>
    <s v="2001-003.912"/>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65"/>
  </r>
  <r>
    <n v="881"/>
    <s v="13588.000250/2007-12"/>
    <x v="0"/>
    <x v="18"/>
    <x v="1"/>
    <s v="2001-003.913"/>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66"/>
  </r>
  <r>
    <n v="882"/>
    <s v="10730.009468/2008-34"/>
    <x v="0"/>
    <x v="9"/>
    <x v="18"/>
    <s v="2001-003.815"/>
    <x v="0"/>
    <x v="0"/>
    <s v="Vistos, relatados e discutidos os presentes autos._x000a_Acordam os membros do colegiado, por unanimidade de votos, em negar provimento ao Recurso Voluntário._x000a_(assinado digitalmente)_x000a_Honório Albuquerque de Brito - Presidente e Relator._x000a__x000a_Participaram da sessão de julgamento os conselheiros Honório Albuquerque de Brito, Marcelo Rocha Paura e André Luís Ulrich Pinto._x000a_."/>
    <x v="256"/>
    <x v="1167"/>
  </r>
  <r>
    <n v="884"/>
    <s v="10825.000854/2009-92"/>
    <x v="0"/>
    <x v="18"/>
    <x v="1"/>
    <s v="2001-003.906"/>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68"/>
  </r>
  <r>
    <n v="885"/>
    <s v="10825.000538/2009-11"/>
    <x v="0"/>
    <x v="18"/>
    <x v="1"/>
    <s v="2001-003.905"/>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69"/>
  </r>
  <r>
    <n v="886"/>
    <s v="10930.005821/2008-51"/>
    <x v="0"/>
    <x v="18"/>
    <x v="1"/>
    <s v="2001-003.907"/>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70"/>
  </r>
  <r>
    <n v="887"/>
    <s v="10680.003305/2008-81"/>
    <x v="0"/>
    <x v="18"/>
    <x v="1"/>
    <s v="2001-003.900"/>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71"/>
  </r>
  <r>
    <n v="888"/>
    <s v="10183.002559/2008-92"/>
    <x v="0"/>
    <x v="18"/>
    <x v="1"/>
    <s v="2001-003.899"/>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72"/>
  </r>
  <r>
    <n v="892"/>
    <s v="10950.003636/2010-16"/>
    <x v="0"/>
    <x v="18"/>
    <x v="1"/>
    <s v="2001-003.908"/>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73"/>
  </r>
  <r>
    <n v="893"/>
    <s v="13868.000469/2008-56"/>
    <x v="0"/>
    <x v="18"/>
    <x v="1"/>
    <s v="2001-003.915"/>
    <x v="0"/>
    <x v="0"/>
    <s v="Vistos, relatados e discutidos os presentes autos._x000a_Acordam os membros do colegiado, por unanimidade de votos, em negar provimento ao Recurso Voluntário.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174"/>
  </r>
  <r>
    <n v="915"/>
    <s v="11080.721981/2017-52"/>
    <x v="0"/>
    <x v="0"/>
    <x v="50"/>
    <s v="1301-004.844"/>
    <x v="0"/>
    <x v="0"/>
    <s v="Vistos, relatados e discutidos os presentes autos._x000a_Acordam os membros do colegiado, por unanimidade de votos, em não conhecer do Recurso Voluntário._x000a__x000a_(documento assinado digitalmente)_x000a_Heitor de Souza Lima Junior - Presidente_x000a_(documento assinado digitalmente)_x000a_Giovana Pereira de Paiva Leite - Relatora_x000a__x000a_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
    <x v="256"/>
    <x v="1175"/>
  </r>
  <r>
    <n v="916"/>
    <s v="15540.720062/2012-43"/>
    <x v="0"/>
    <x v="0"/>
    <x v="1"/>
    <s v="1301-004.834"/>
    <x v="0"/>
    <x v="0"/>
    <s v="Vistos, relatados e discutidos os presentes autos._x000a_Acordam os membros do Colegiado, por unanimidade de votos, em afastar a preliminar de nulidade e, no mérito, em negar provimento ao Recurso Voluntário._x000a__x000a_(documento assinado digitalmente)_x000a_Heitor de Souza Lima Junior - Presidente e Relator_x000a_Participaram do presente julgamento os Conselheiros: Giovana Pereira de Paiva Leite, José Eduardo Dornelas Souza, Sergio Abelson (suplente convocado), Bianca Felicia Rothschild, Lucas Esteves Borges e Heitor de Souza Lima Junior (Presidente). Ausente(s) o conselheiro(a) Lizandro Rodrigues de Sousa."/>
    <x v="256"/>
    <x v="1176"/>
  </r>
  <r>
    <n v="917"/>
    <s v="15374.724296/2009-23"/>
    <x v="0"/>
    <x v="6"/>
    <x v="3"/>
    <s v="1201-004.425"/>
    <x v="0"/>
    <x v="0"/>
    <s v="Vistos, relatados e discutidos os presentes autos._x000a_Acordam os membros do colegiado, por unanimidade de votos, em negar provimento ao Recurso Voluntário._x000a_Processo julgado na sessão de 12/11/2020, no período da manhã.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177"/>
  </r>
  <r>
    <n v="922"/>
    <s v="10950.000064/2009-71"/>
    <x v="0"/>
    <x v="10"/>
    <x v="1"/>
    <s v="2402-009.20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Gregório Rechmann Junior  Relator_x000a_Participaram do presente julgamento os Conselheiros: Denny Medeiros da Silveira, Francisco Ibiapino Luz, Gregório Rechmann Junior, Honorio Albuquerque de Brito (suplente convocado), Renata Toratti Cassini, Rafael Mazzer de Oliveira Ramos, Marcio Augusto Sekeff Sallem e Ana Cláudia Borges de Oliveira. Ausente o Conselheiro Luís Henrique Dias Lima, substituído pelo conselheiro Honório Albuquerque de Brito."/>
    <x v="256"/>
    <x v="1178"/>
  </r>
  <r>
    <n v="923"/>
    <s v="10120.002721/2010-21"/>
    <x v="0"/>
    <x v="21"/>
    <x v="15"/>
    <s v="2402-009.071"/>
    <x v="0"/>
    <x v="0"/>
    <s v="Vistos, relatados e discutidos os presentes autos._x000a_Acordam os membros do colegiado, por unanimidade de votos, em negar provimento ao recurso voluntário. Votou pelas conclusões o conselheiro Denny Medeiros da Silveira._x000a_(documento assinado digitalmente)_x000a_Denny Medeiros da Silv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179"/>
  </r>
  <r>
    <n v="924"/>
    <s v="10530.722317/2014-70"/>
    <x v="0"/>
    <x v="5"/>
    <x v="1"/>
    <s v="2402-009.217"/>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Gregório Rechmann Junior - Relator_x000a_Participaram do presente julgamento os Conselheiros: Denny Medeiros da Silveira, Francisco Ibiapino Luz, Gregório Rechmann Junior, Honorio Albuquerque de Brito (suplente convocado), Renata Toratti Cassini, Rafael Mazzer de Oliveira Ramos, Marcio Augusto Sekeff Sallem e Ana Cláudia Borges de Oliveira. Ausente o Conselheiro Luís Henrique Dias Lima, substituído pelo conselheiro Honório Albuquerque de Brito."/>
    <x v="256"/>
    <x v="1180"/>
  </r>
  <r>
    <n v="944"/>
    <s v="13609.720830/2019-78"/>
    <x v="0"/>
    <x v="14"/>
    <x v="17"/>
    <s v="2402-009.161"/>
    <x v="0"/>
    <x v="0"/>
    <s v="Vistos, relatados e discutidos os presentes autos._x000a_Acordam os membros do colegiado, por unanimidade de votos, em conhecer parcialmente do recurso voluntário, conhecendo-se apenas da alegação quanto à tempestividade, e, nessa parte conhecida do recurso, negar-lhe proviment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256"/>
    <x v="1181"/>
  </r>
  <r>
    <n v="946"/>
    <s v="13964.720008/2016-15"/>
    <x v="0"/>
    <x v="12"/>
    <x v="17"/>
    <s v="2402-009.168"/>
    <x v="0"/>
    <x v="0"/>
    <s v="Vistos, relatados e discutidos os presentes autos._x000a_Acordam os membros do colegiado, por unanimidade de votos, em conhecer parcialmente do recurso voluntário, conhecendo-se apenas da alegação de tempestividade, e, nessa parte conhecida do recurso, negar-lhe provimento.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Renata Toratti Cassini, Gregório Rechmann Júnior, Rafael Mazzer de Oliveira Ramos e Francisco Ibiapino Luz"/>
    <x v="256"/>
    <x v="1182"/>
  </r>
  <r>
    <n v="955"/>
    <s v="15956.000414/2010-05"/>
    <x v="0"/>
    <x v="1"/>
    <x v="1"/>
    <s v="1402-005.125"/>
    <x v="0"/>
    <x v="0"/>
    <s v="Vistos, relatados e discutidos os presentes autos._x000a_Acordam os membros do colegiado, por unanimidade de votos, negar provimento ao recurso voluntário, mantendo a exclusão da recorrente do regime do SIMPLES FEDERAL._x000a_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155"/>
  </r>
  <r>
    <n v="957"/>
    <s v="12571.000018/2009-62"/>
    <x v="0"/>
    <x v="0"/>
    <x v="1"/>
    <s v="1402-005.173"/>
    <x v="0"/>
    <x v="0"/>
    <s v="Vistos, relatados e discutidos os presentes autos._x000a_Acordam os membros do colegiado, por unanimidade de votos, negar provimento ao recurso voluntário, mantendo a exclusão da recorrente do regime do SIMPLES FEDER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183"/>
  </r>
  <r>
    <n v="967"/>
    <s v="10283.720576/2007-04"/>
    <x v="0"/>
    <x v="1"/>
    <x v="38"/>
    <s v="1302-004.988"/>
    <x v="0"/>
    <x v="0"/>
    <s v="Vistos, relatados e discutidos os presentes autos._x000a_Acordam os membros do colegiado, por unanimidade de votos, em rejeitar a solicitação de diligências e, no mérito, em negar provimento ao recurso voluntário, nos termos do relatório e voto do relator._x000a_(documento assinado digitalmente)_x000a_Luiz Tadeu Matosinho Machado - Presidente_x000a_(documento assinado digitalmente)_x000a_Cleucio Santos Nunes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184"/>
  </r>
  <r>
    <n v="971"/>
    <s v="15521.000376/2008-78"/>
    <x v="0"/>
    <x v="10"/>
    <x v="1"/>
    <s v="2401-008.677"/>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85"/>
  </r>
  <r>
    <n v="972"/>
    <s v="15521.000375/2008-23"/>
    <x v="0"/>
    <x v="10"/>
    <x v="1"/>
    <s v="2401-008.679"/>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86"/>
  </r>
  <r>
    <n v="973"/>
    <s v="15521.000373/2008-34"/>
    <x v="0"/>
    <x v="10"/>
    <x v="1"/>
    <s v="2401-008.678"/>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87"/>
  </r>
  <r>
    <n v="974"/>
    <s v="15504.014162/2010-10"/>
    <x v="0"/>
    <x v="14"/>
    <x v="1"/>
    <s v="2401-008.620"/>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88"/>
  </r>
  <r>
    <n v="975"/>
    <s v="14751.000237/2008-78"/>
    <x v="0"/>
    <x v="5"/>
    <x v="1"/>
    <s v="2401-008.748"/>
    <x v="0"/>
    <x v="0"/>
    <s v="Vistos, relatados e discutidos os presentes autos._x000a_Acordam os membros do colegiado, por unanimidade de votos, em não conhecer do recurso voluntário, por intempestividade.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89"/>
  </r>
  <r>
    <n v="976"/>
    <s v="14751.000236/2008-23"/>
    <x v="0"/>
    <x v="5"/>
    <x v="1"/>
    <s v="2401-008.747"/>
    <x v="0"/>
    <x v="0"/>
    <s v="Vistos, relatados e discutidos os presentes autos._x000a_Acordam os membros do colegiado, por unanimidade de votos, em não conhecer do recurso voluntário, por intempestividade.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90"/>
  </r>
  <r>
    <n v="977"/>
    <s v="14751.000235/2008-89"/>
    <x v="0"/>
    <x v="5"/>
    <x v="1"/>
    <s v="2401-008.749"/>
    <x v="0"/>
    <x v="0"/>
    <s v="Vistos, relatados e discutidos os presentes autos._x000a_Acordam os membros do colegiado, por unanimidade de votos, em não conhecer do recurso voluntário, por intempestividade.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91"/>
  </r>
  <r>
    <n v="978"/>
    <s v="13819.723047/2012-14"/>
    <x v="0"/>
    <x v="14"/>
    <x v="1"/>
    <s v="2401-008.618"/>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92"/>
  </r>
  <r>
    <n v="981"/>
    <s v="10980.009410/2009-20"/>
    <x v="0"/>
    <x v="14"/>
    <x v="1"/>
    <s v="2401-008.619"/>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93"/>
  </r>
  <r>
    <n v="982"/>
    <s v="10665.721159/2010-81"/>
    <x v="0"/>
    <x v="10"/>
    <x v="1"/>
    <s v="2401-008.676"/>
    <x v="0"/>
    <x v="0"/>
    <s v="Vistos, relatados e discutidos os presentes autos._x000a_Acordam os membros do colegiado, por unanimidade de votos, em negar provimento ao recurso voluntári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194"/>
  </r>
  <r>
    <n v="985"/>
    <s v="16004.000732/2008-65"/>
    <x v="0"/>
    <x v="3"/>
    <x v="1"/>
    <s v="3401-008.276"/>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195"/>
  </r>
  <r>
    <n v="986"/>
    <s v="16327.000508/2007-40"/>
    <x v="0"/>
    <x v="3"/>
    <x v="1"/>
    <s v="3401-008.269"/>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196"/>
  </r>
  <r>
    <n v="987"/>
    <s v="16327.000506/2007-51"/>
    <x v="0"/>
    <x v="3"/>
    <x v="1"/>
    <s v="3401-008.270"/>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196"/>
  </r>
  <r>
    <n v="988"/>
    <s v="13820.720184/2017-72"/>
    <x v="0"/>
    <x v="31"/>
    <x v="3"/>
    <s v="1201-004.271"/>
    <x v="0"/>
    <x v="0"/>
    <s v="Vistos, relatados e discutidos os presentes autos._x000a_Acordam os membros do colegiado, por unanimidade de votos, em negar provimento ao recurso voluntário._x000a_(documento assinado digitalmente)_x000a_Ricardo Antônio Carvalo Barbosa - Presidente_x000a_(documento assinado digitalmente)_x000a_Jeferson Teodorovicz - Relator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197"/>
  </r>
  <r>
    <n v="989"/>
    <s v="13016.720068/2018-19"/>
    <x v="0"/>
    <x v="31"/>
    <x v="3"/>
    <s v="1201-004.270"/>
    <x v="0"/>
    <x v="0"/>
    <s v="Vistos, relatados e discutidos os presentes autos._x000a_Acordam os membros do colegiado, por unanimidade de votos em conhecer parcialmente do recurso voluntário para, no mérito, negar provimento._x000a_(documento assinado digitalmente)_x000a_Ricardo Antônio Carvalho Barbosa - Presidente_x000a_(documento assinado digitalmente)_x000a_Jeferson Teodorovicz - Relator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198"/>
  </r>
  <r>
    <n v="991"/>
    <s v="15374.001032/2008-17"/>
    <x v="0"/>
    <x v="3"/>
    <x v="1"/>
    <s v="3401-008.294"/>
    <x v="0"/>
    <x v="0"/>
    <s v="Vistos, relatados e discutidos os presentes autos._x000a_Acordam os membros do colegiado, por unanimidade de votos, em não conhecer d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199"/>
  </r>
  <r>
    <n v="994"/>
    <s v="13746.000145/2003-90"/>
    <x v="0"/>
    <x v="3"/>
    <x v="1"/>
    <s v="3401-008.289"/>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0"/>
  </r>
  <r>
    <n v="995"/>
    <s v="11686.000002/2007-38"/>
    <x v="0"/>
    <x v="3"/>
    <x v="1"/>
    <s v="3401-008.290"/>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1"/>
  </r>
  <r>
    <n v="996"/>
    <s v="11080.000837/2010-11"/>
    <x v="0"/>
    <x v="3"/>
    <x v="1"/>
    <s v="3401-008.292"/>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2"/>
  </r>
  <r>
    <n v="997"/>
    <s v="10980.932538/2009-99"/>
    <x v="0"/>
    <x v="3"/>
    <x v="1"/>
    <s v="3401-008.295"/>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3"/>
  </r>
  <r>
    <n v="998"/>
    <s v="10880.909166/2012-21"/>
    <x v="0"/>
    <x v="3"/>
    <x v="1"/>
    <s v="3401-008.291"/>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4"/>
  </r>
  <r>
    <n v="999"/>
    <s v="10880.659073/2012-40"/>
    <x v="0"/>
    <x v="3"/>
    <x v="1"/>
    <s v="3401-008.293"/>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4"/>
  </r>
  <r>
    <n v="1001"/>
    <s v="10768.005011/2002-38"/>
    <x v="0"/>
    <x v="3"/>
    <x v="1"/>
    <s v="3401-008.273"/>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5"/>
  </r>
  <r>
    <n v="1003"/>
    <s v="10880.974731/2012-21"/>
    <x v="0"/>
    <x v="6"/>
    <x v="1"/>
    <s v="3002-001.631"/>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206"/>
  </r>
  <r>
    <n v="1004"/>
    <s v="10920.905357/2008-13"/>
    <x v="0"/>
    <x v="31"/>
    <x v="1"/>
    <s v="3002-001.527"/>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Mariel Orsi Gameiro - Relator_x000a_(documento assinado digitalmente)_x000a_Participaram do presente julgamento os Conselheiros: Larissa Nunes Girard (Presidente), Carlos Alberto da Silva Esteves, Sabrina Coutinho Barbosa e Mariel Orsi Gameiro."/>
    <x v="256"/>
    <x v="1207"/>
  </r>
  <r>
    <n v="1005"/>
    <s v="10831.001372/2007-17"/>
    <x v="0"/>
    <x v="15"/>
    <x v="1"/>
    <s v="3002-001.536"/>
    <x v="0"/>
    <x v="0"/>
    <s v="Vistos, relatados e discutidos os presentes autos._x000a_Acordam os membros do colegiado, por unanimidade de votos, em rejeitar a preliminar suscitada no recurso e, no mérito, em negar provimento ao Recurso Voluntário._x000a_(documento assinado digitalmente)_x000a_Larissa Nunes Girard - Presidente_x000a_(documento assinado digitalmente)_x000a_Mariel Orsi Gameiro - Relator_x000a_(documento assinado digitalmente)_x000a_Participaram do presente julgamento os Conselheiros: Larissa Nunes Girard (Presidente), Carlos Alberto da Silva Esteves, Sabrina Coutinho Barbosa e Mariel Orsi Gameiro."/>
    <x v="256"/>
    <x v="1208"/>
  </r>
  <r>
    <n v="1006"/>
    <s v="10410.724440/2014-91"/>
    <x v="0"/>
    <x v="6"/>
    <x v="1"/>
    <s v="3002-001.616"/>
    <x v="0"/>
    <x v="0"/>
    <s v="Vistos, relatados e discutidos os presentes autos._x000a_Acordam os membros do colegiado, por unanimidade de votos, em negar provimento ao recurs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209"/>
  </r>
  <r>
    <n v="1009"/>
    <s v="10880.914756/2008-99"/>
    <x v="0"/>
    <x v="1"/>
    <x v="50"/>
    <s v="1301-004.840"/>
    <x v="0"/>
    <x v="0"/>
    <s v="Vistos, relatados e discutidos os presentes autos._x000a_Acordam os membros do colegiado, por unanimidade de votos, em negar provimento ao Recurso Voluntário._x000a__x000a_(documento assinado digitalmente)_x000a_Heitor de Souza Lima Junior - Presidente_x000a_(documento assinado digitalmente)_x000a_Giovana Pereira de Paiva Leite - Relatora_x000a__x000a_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
    <x v="256"/>
    <x v="1210"/>
  </r>
  <r>
    <n v="1010"/>
    <s v="10530.900603/2012-11"/>
    <x v="0"/>
    <x v="1"/>
    <x v="50"/>
    <s v="1301-004.837"/>
    <x v="0"/>
    <x v="0"/>
    <s v="Vistos, relatados e discutidos os presentes autos._x000a_Acordam os membros do colegiado, por unanimidade de votos, em rejeitar o pedido de conversão em diligência e, no mérito, em negar provimento ao Recurso Voluntário._x000a_(documento assinado digitalmente)_x000a_Heitor de Souza Lima Junior - Presidente_x000a_(documento assinado digitalmente)_x000a_Giovana Pereira de Paiva Leite - Relatora_x000a__x000a_Participaram do presente julgamento os Conselheiros: Giovana Pereira de Paiva Leite, José Eduardo Dornelas Souza, Sergio Abelson (Suplente convocado), Bianca Felicia Rothschild, Lucas Esteves Borges e Heitor de Souza Lima Junior (Presidente). Ausente o conselheiro Lizando Rodrigues de Sousa."/>
    <x v="256"/>
    <x v="1211"/>
  </r>
  <r>
    <n v="1011"/>
    <s v="19647.000478/2008-28"/>
    <x v="0"/>
    <x v="3"/>
    <x v="83"/>
    <s v="3301-008.958"/>
    <x v="0"/>
    <x v="0"/>
    <s v="Vistos, relatados e discutidos os presentes autos._x000a_Acordam os membros do colegiado, por unanimidade de votos, negar provimento ao recurso voluntário, nos termos do relatório e do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2"/>
  </r>
  <r>
    <n v="1012"/>
    <s v="19647.000477/2008-83"/>
    <x v="0"/>
    <x v="3"/>
    <x v="83"/>
    <s v="3301-008.957"/>
    <x v="0"/>
    <x v="0"/>
    <s v="Vistos, relatados e discutidos os presentes autos._x000a_Acordam os membros do colegiado, por unanimidade de votos, negar provimento ao recurso voluntário, nos termos do relatório e do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3"/>
  </r>
  <r>
    <n v="1013"/>
    <s v="12898.000087/2008-11"/>
    <x v="0"/>
    <x v="3"/>
    <x v="83"/>
    <s v="3301-008.941"/>
    <x v="0"/>
    <x v="0"/>
    <s v="Vistos, relatados e discutidos os presentes autos._x000a_Acordam os membros do colegiado, por unanimidade de votos, negar provimento ao recurso voluntário, nos termos do relatório e do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4"/>
  </r>
  <r>
    <n v="1014"/>
    <s v="13851.001792/2005-83"/>
    <x v="0"/>
    <x v="3"/>
    <x v="83"/>
    <s v="3301-008.942"/>
    <x v="0"/>
    <x v="0"/>
    <s v="Vistos, relatados e discutidos os presentes autos._x000a_Acordam os membros do colegiado, por unanimidade de votos, negar provimento ao recurso voluntário, nos termos do relatório e do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5"/>
  </r>
  <r>
    <n v="1015"/>
    <s v="11516.003975/2006-08"/>
    <x v="0"/>
    <x v="3"/>
    <x v="83"/>
    <s v="3301-008.945"/>
    <x v="0"/>
    <x v="0"/>
    <s v="Vistos, relatados e discutidos os presentes autos._x000a_Acordam os membros do colegiado, por unanimidade de votos, negar provimento ao recurso voluntário, nos termos do relatório e do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6"/>
  </r>
  <r>
    <n v="1016"/>
    <s v="10283.721463/2009-80"/>
    <x v="0"/>
    <x v="3"/>
    <x v="83"/>
    <s v="3301-008.943"/>
    <x v="0"/>
    <x v="0"/>
    <s v="Vistos, relatados e discutidos os presentes autos._x000a_Acordam os membros do colegiado, por unanimidade de votos, negar provimento ao recurso voluntário, nos termos do relatório e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7"/>
  </r>
  <r>
    <n v="1017"/>
    <s v="10880.955547/2008-03"/>
    <x v="0"/>
    <x v="3"/>
    <x v="83"/>
    <s v="3301-008.940"/>
    <x v="0"/>
    <x v="0"/>
    <s v="Vistos, relatados e discutidos os presentes autos._x000a_Acordam os membros do colegiado, por unanimidade votos, negar provimento ao recurso voluntário, nos termos do relatório e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8"/>
  </r>
  <r>
    <n v="1018"/>
    <s v="10880.950193/2008-01"/>
    <x v="0"/>
    <x v="3"/>
    <x v="83"/>
    <s v="3301-008.939"/>
    <x v="0"/>
    <x v="0"/>
    <s v="Vistos, relatados e discutidos os presentes autos._x000a_Acordam os membros do colegiado, por unanimidade votos, negar provimento ao recurso voluntário, nos termos do relatório e voto que integram o presente julgado._x000a_(documento assinado digitalmente)_x000a_Liziane Angelotti Meira - Presidente_x000a_(documento assinado digitalmente)_x000a_Semíramis de Oliveira Duro - Relatora_x000a_Participaram da presente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219"/>
  </r>
  <r>
    <n v="1020"/>
    <s v="10469.724823/2014-94"/>
    <x v="0"/>
    <x v="10"/>
    <x v="1"/>
    <s v="2401-008.668"/>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921"/>
  </r>
  <r>
    <n v="1024"/>
    <s v="10140.721137/2012-01"/>
    <x v="0"/>
    <x v="31"/>
    <x v="1"/>
    <s v="1301-004.820"/>
    <x v="0"/>
    <x v="0"/>
    <s v="Vistos, relatados e discutidos os presentes autos._x000a_Acordam os membros do colegiado, por unanimidade de votos, em negar provimento ao recurso voluntário._x000a_(documento assinado digitalmente)_x000a_Fernando Brasil de Oliveira Pinto - Presidente_x000a_(documento assinado digitalmente)_x000a_José Eduardo Dornelas Souza - Relator_x000a__x000a_Participaram do presente julgamento os Conselheiros: Giovana Pereira de Paiva Leite, Jose Eduardo Dornelas Souza, Heitor de Souza Lima Junior, Lucas Esteves Borges, Bianca Felicia Rothschild e Fernando Brasil de Oliveira Pinto (Presidente). Ausente o conselheiro Lizandro Rodrigues de Sousa."/>
    <x v="256"/>
    <x v="1220"/>
  </r>
  <r>
    <n v="1028"/>
    <s v="15983.720140/2017-13"/>
    <x v="0"/>
    <x v="0"/>
    <x v="81"/>
    <s v="1401-004.974"/>
    <x v="0"/>
    <x v="0"/>
    <s v="Vistos, relatados e discutidos os presentes autos._x000a_Acordam os membros do colegiado, por unanimidade de votos, negar provimento ao recurso voluntário._x000a_(documento assinado digitalmente)_x000a_Luiz Augusto de Souza Gonçalves - Presidente_x000a_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Letícia Domingues Costa Braga, Mauritania Elvira de Sousa Mendonca (suplente convocada) e Nelso Kichel. Ausente o conselheiro Carlos Andre Soares Nogueira, substituído pelo conselheiro Wilson Kazumi Nakayama (suplente convocado)."/>
    <x v="256"/>
    <x v="1221"/>
  </r>
  <r>
    <n v="1029"/>
    <s v="10880.679527/2009-01"/>
    <x v="0"/>
    <x v="0"/>
    <x v="81"/>
    <s v="1401-004.943"/>
    <x v="0"/>
    <x v="0"/>
    <s v="Vistos, relatados e discutidos os presentes autos._x000a_Acordam os membros do colegiado, por unanimidade de votos, negar provimento ao recurso voluntário._x000a_(documento assinado digitalmente)_x000a_Luiz Augusto de Souza Gonçalves - Presidente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Letícia Domingues Costa Braga, Mauritania Elvira de Sousa Mendonca (suplente convocada) e Nelso Kichel. Ausente o conselheiro Carlos Andre Soares Nogueira, substituído pelo conselheiro Wilson Kazumi Nakayama (suplente convocado)."/>
    <x v="256"/>
    <x v="1222"/>
  </r>
  <r>
    <n v="1030"/>
    <s v="13804.000122/98-89"/>
    <x v="0"/>
    <x v="18"/>
    <x v="1"/>
    <s v="3201-007.577"/>
    <x v="0"/>
    <x v="0"/>
    <s v="Vistos, relatados e discutidos os presentes autos._x000a_Acordam os membros do colegiado, por unanimidade de votos, em negar provimento ao recurso._x000a_(documento assinado digitalmente)_x000a_Paulo Roberto Duarte Moreira - Presidente_x000a_(documento assinado digitalmente)_x000a_Mara Cristina Sifuentes - Relatora_x000a_Participaram do presente julgamento os Conselheiros: Hélcio Lafeta Reis, Leonardo Vinicius Toledo de Andrade, Pedro Rinaldi de Oliveira Lima, Mara Cristina Sifuentes, Laércio Cruz Uliana Junior, Márcio Robson Costa, Paulo Roberto Duarte Moreira e Marcos Antônio Borges (suplente convocado)."/>
    <x v="256"/>
    <x v="1223"/>
  </r>
  <r>
    <n v="1031"/>
    <s v="15540.720115/2011-45"/>
    <x v="0"/>
    <x v="1"/>
    <x v="81"/>
    <s v="1401-004.919"/>
    <x v="0"/>
    <x v="0"/>
    <s v="Vistos, relatados e discutidos os presentes autos._x000a_Acordam os membros do colegiado, por unanimidade de votos, negar provimento ao recurso voluntário._x000a_(documento assinado digitalmente)_x000a_Luiz Augusto de Souza Gonçalves - Presidente_x000a_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Letícia Domingues Costa Braga, Mauritania Elvira de Sousa Mendonca (suplente convocada) e Nelso Kichel. Ausente o conselheiro Carlos Andre Soares Nogueira, substituído pelo conselheiro Wilson Kazumi Nakayama (suplente convocado)."/>
    <x v="256"/>
    <x v="1224"/>
  </r>
  <r>
    <n v="1040"/>
    <s v="10880.946412/2009-20"/>
    <x v="0"/>
    <x v="0"/>
    <x v="81"/>
    <s v="1401-004.947"/>
    <x v="0"/>
    <x v="0"/>
    <s v="Vistos, relatados e discutidos os presentes autos._x000a_Acordam os membros do colegiado, por unanimidade de votos, negar provimento ao recurso voluntário._x000a_(documento assinado digitalmente)_x000a_Luiz Augusto de Souza Gonçalves - Presidente_x000a_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Letícia Domingues Costa Braga, Mauritania Elvira de Sousa Mendonca (suplente convocada) e Nelso Kichel. Ausente o conselheiro Carlos Andre Soares Nogueira, substituído pelo conselheiro Wilson Kazumi Nakayama (suplente convocado)."/>
    <x v="256"/>
    <x v="1225"/>
  </r>
  <r>
    <n v="1041"/>
    <s v="10805.723254/2015-82"/>
    <x v="0"/>
    <x v="0"/>
    <x v="16"/>
    <s v="1401-004.963"/>
    <x v="0"/>
    <x v="0"/>
    <s v="Vistos, relatados e discutidos os presentes autos._x000a_Acordam os membros do Colegiado, por unanimidade de votos, não conhecer do recurso por sua intempestividade._x000a__x000a_(assinado digitalmente)_x000a_Luiz Augusto de Souza Gonçalves - Presidente._x000a__x000a__x000a__x000a_(assinado digitalmente)_x000a_Nelso Kichel - Relator._x000a__x000a_Participaram da sessão de julgamento os Conselheiros: Claudio de Andrade Camerano, Daniel Ribeiro Silva, Nelso Kichel, Luciana Yoshihara Arcangelo Zanin, Wilson Kazumi Nakayama (suplente convocado), Leticia Domingues Costa Braga, Mauritania Elvira de Sousa Mendonça (suplente convocada) e Luiz Augusto de Souza Gonçalves (Presidente). Ausente o conselheiro Carlos Andre Soares Nogueira, substituído pelo conselheiro Wilson Kazumi Nakayama."/>
    <x v="256"/>
    <x v="1226"/>
  </r>
  <r>
    <n v="1042"/>
    <s v="13116.900500/2013-11"/>
    <x v="0"/>
    <x v="9"/>
    <x v="1"/>
    <s v="3402-007.820"/>
    <x v="0"/>
    <x v="0"/>
    <s v="Vistos, relatados e discutidos os presentes autos._x000a_Acordam os membros do colegiado, por unanimidade de votos, em não conhecer o recurso voluntário._x000a_(assinado digitalmente)_x000a_Rodrigo Mineiro Fernandes - Presidente._x000a_(assinado digitalmente)_x000a_Cynthia Elena de Campos - Relatora.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227"/>
  </r>
  <r>
    <n v="1043"/>
    <s v="13116.901443/2012-14"/>
    <x v="0"/>
    <x v="9"/>
    <x v="1"/>
    <s v="3402-007.823"/>
    <x v="0"/>
    <x v="0"/>
    <s v="Vistos, relatados e discutidos os presentes autos._x000a_Acordam os membros do colegiado, por unanimidade de votos, em negar provimento ao recurso voluntário. A Conselheira relatora ficou vencida quanto à proposta de diligência, acompanhada da Conselheira Renata da Silveira Bilhim._x000a_(assinado digitalmente)_x000a_Rodrigo Mineiro Fernandes - Presidente._x000a_(assinado digitalmente)_x000a_Cynthia Elena de Campos - Relatora.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228"/>
  </r>
  <r>
    <n v="1044"/>
    <s v="13116.900502/2013-18"/>
    <x v="0"/>
    <x v="9"/>
    <x v="1"/>
    <s v="3402-007.822"/>
    <x v="0"/>
    <x v="0"/>
    <s v="Vistos, relatados e discutidos os presentes autos._x000a_Acordam os membros do colegiado, por unanimidade de votos, em não conhecer o recurso voluntário._x000a_(assinado digitalmente)_x000a_Rodrigo Mineiro Fernandes - Presidente._x000a_(assinado digitalmente)_x000a_Cynthia Elena de Campos - Relatora.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229"/>
  </r>
  <r>
    <n v="1045"/>
    <s v="13116.900501/2013-65"/>
    <x v="0"/>
    <x v="9"/>
    <x v="1"/>
    <s v="3402-007.821"/>
    <x v="0"/>
    <x v="0"/>
    <s v="Vistos, relatados e discutidos os presentes autos._x000a_Acordam os membros do colegiado, por unanimidade de votos, em não conhecer o recurso voluntário._x000a_(assinado digitalmente)_x000a_Rodrigo Mineiro Fernandes - Presidente._x000a_(assinado digitalmente)_x000a_Cynthia Elena de Campos - Relatora.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227"/>
  </r>
  <r>
    <n v="1051"/>
    <s v="11080.720141/2007-09"/>
    <x v="0"/>
    <x v="10"/>
    <x v="27"/>
    <s v="2401-008.670"/>
    <x v="0"/>
    <x v="0"/>
    <s v="Vistos, relatados e discutidos os presentes autos._x000a_Acordam os membros do colegiado, por unanimidade de votos, negar provimento ao recurso voluntário.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256"/>
    <x v="1230"/>
  </r>
  <r>
    <n v="1052"/>
    <s v="13971.002574/2006-81"/>
    <x v="0"/>
    <x v="8"/>
    <x v="6"/>
    <s v="2002-005.835"/>
    <x v="0"/>
    <x v="0"/>
    <s v="Vistos, relatados e discutidos os presentes autos._x000a_Acordam os membros do Colegiado, por unanimidade de votos, em neg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256"/>
    <x v="1231"/>
  </r>
  <r>
    <n v="1055"/>
    <s v="10880.925182/2009-65"/>
    <x v="0"/>
    <x v="8"/>
    <x v="1"/>
    <s v="3302-010.046"/>
    <x v="0"/>
    <x v="0"/>
    <s v="Vistos, relatados e discutidos os presentes autos._x000a_Acordam os membros do colegiado, por unanimidade de votos, em não conhecer d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2"/>
  </r>
  <r>
    <n v="1056"/>
    <s v="10880.925181/2009-11"/>
    <x v="0"/>
    <x v="8"/>
    <x v="1"/>
    <s v="3302-010.045"/>
    <x v="0"/>
    <x v="0"/>
    <s v="Vistos, relatados e discutidos os presentes autos._x000a_Acordam os membros do colegiado, por unanimidade de votos, em não conhecer d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3"/>
  </r>
  <r>
    <n v="1057"/>
    <s v="10980.921719/2012-95"/>
    <x v="0"/>
    <x v="8"/>
    <x v="1"/>
    <s v="3302-010.047"/>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4"/>
  </r>
  <r>
    <n v="1058"/>
    <s v="11080.915393/2009-78"/>
    <x v="0"/>
    <x v="18"/>
    <x v="1"/>
    <s v="3302-010.098"/>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5"/>
  </r>
  <r>
    <n v="1059"/>
    <s v="10140.720401/2016-12"/>
    <x v="0"/>
    <x v="18"/>
    <x v="1"/>
    <s v="3302-010.097"/>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6"/>
  </r>
  <r>
    <n v="1061"/>
    <s v="10660.723560/2011-87"/>
    <x v="0"/>
    <x v="18"/>
    <x v="1"/>
    <s v="3302-010.099"/>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7"/>
  </r>
  <r>
    <n v="1063"/>
    <s v="10730.904543/2008-72"/>
    <x v="0"/>
    <x v="18"/>
    <x v="1"/>
    <s v="3302-010.107"/>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8"/>
  </r>
  <r>
    <n v="1064"/>
    <s v="10730.903561/2009-18"/>
    <x v="0"/>
    <x v="18"/>
    <x v="1"/>
    <s v="3302-010.110"/>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39"/>
  </r>
  <r>
    <n v="1065"/>
    <s v="10882.900818/2014-11"/>
    <x v="0"/>
    <x v="16"/>
    <x v="1"/>
    <s v="3302-010.085"/>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240"/>
  </r>
  <r>
    <n v="1066"/>
    <s v="13964.000181/2009-74"/>
    <x v="0"/>
    <x v="23"/>
    <x v="1"/>
    <s v="3302-010.013"/>
    <x v="0"/>
    <x v="0"/>
    <s v="Vistos, relatados e discutidos os presentes autos._x000a_Acordam os membros do colegiado, por unanimidade de votos, em não conhecer do recurso voluntário, nos termos do voto do relator._x000a_(documento assinado digitalmente)_x000a_Gilson Macedo Rosenburg Filho - Presidente_x000a_(documento assinado digitalmente)_x000a_Vinícius Guimarães - Relator_x000a_Participaram do presente julgamento os Conselheiros: Gilson Macedo Rosenburg Filho (presidente), Jorge Lima Abud, José Renato Pereira de Deus, Walker Araújo, Corintho Oliveira Machado, Denise Madalena Green, Raphael Madeira Abad, Vinícius Guimarães."/>
    <x v="256"/>
    <x v="1241"/>
  </r>
  <r>
    <n v="1067"/>
    <s v="13964.000180/2009-20"/>
    <x v="0"/>
    <x v="23"/>
    <x v="1"/>
    <s v="3302-010.012"/>
    <x v="0"/>
    <x v="0"/>
    <s v="Vistos, relatados e discutidos os presentes autos._x000a_Acordam os membros do colegiado, por unanimidade de votos, em não conhecer do recurso voluntário, nos termos do voto do relator._x000a__x000a_(documento assinado digitalmente)_x000a_Gilson Macedo Rosenburg Filho - Presidente_x000a_(documento assinado digitalmente)_x000a_Vinícius Guimarães - Relator_x000a_Participaram do presente julgamento os Conselheiros: Gilson Macedo Rosenburg Filho (presidente), Jorge Lima Abud, José Renato Pereira de Deus, Walker Araújo, Corintho Oliveira Machado, Denise Madalena Green, Raphael Madeira Abad, Vinícius Guimarães."/>
    <x v="256"/>
    <x v="1241"/>
  </r>
  <r>
    <n v="1068"/>
    <s v="10540.002434/2008-56"/>
    <x v="0"/>
    <x v="18"/>
    <x v="1"/>
    <s v="2002-005.887"/>
    <x v="0"/>
    <x v="0"/>
    <s v="Vistos, relatados e discutidos os presentes autos._x000a_Acordam os membros do colegiado, por unanimidade de votos, em negar provimento ao Recurso Voluntário.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1242"/>
  </r>
  <r>
    <n v="1069"/>
    <s v="10540.002436/2008-45"/>
    <x v="0"/>
    <x v="18"/>
    <x v="1"/>
    <s v="2002-005.890"/>
    <x v="0"/>
    <x v="0"/>
    <s v="Vistos, relatados e discutidos os presentes autos._x000a_Acordam os membros do colegiado, por unanimidade de votos, em negar provimento ao Recurso Voluntário.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1243"/>
  </r>
  <r>
    <n v="1070"/>
    <s v="10540.002435/2008-09"/>
    <x v="0"/>
    <x v="18"/>
    <x v="1"/>
    <s v="2002-005.889"/>
    <x v="0"/>
    <x v="0"/>
    <s v="Vistos, relatados e discutidos os presentes autos._x000a_Acordam os membros do colegiado, por unanimidade de votos, em negar provimento ao Recurso Voluntário._x000a_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1242"/>
  </r>
  <r>
    <n v="1072"/>
    <s v="10746.000363/2009-21"/>
    <x v="0"/>
    <x v="12"/>
    <x v="28"/>
    <s v="2401-008.787"/>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44"/>
  </r>
  <r>
    <n v="1073"/>
    <s v="10746.000362/2009-87"/>
    <x v="0"/>
    <x v="12"/>
    <x v="28"/>
    <s v="2401-008.786"/>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45"/>
  </r>
  <r>
    <n v="1075"/>
    <s v="10835.001043/2006-47"/>
    <x v="0"/>
    <x v="16"/>
    <x v="1"/>
    <s v="2002-005.869"/>
    <x v="0"/>
    <x v="0"/>
    <s v="Vistos, relatados e discutidos os presentes autos._x000a_Acordam os membros do colegiado, por unanimidade de votos, em negar provimento ao Recurso Voluntário. Votou pelas conclusões a conselheira Mônica Renata Mello Ferreira Stoll.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1246"/>
  </r>
  <r>
    <n v="1081"/>
    <s v="10830.725887/2011-94"/>
    <x v="0"/>
    <x v="5"/>
    <x v="1"/>
    <s v="2202-007.569"/>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Juliano Fernandes Ayres  Relator_x000a_Participaram do presente julgamento os Conselheiros: Mário Hermes Soares Campos, Martin da Silva Gesto, Sara Maria de Almeida Carneiro Silva, Ludmila Mara Monteiro de Oliveira, Ricardo Chiavegatto de Lima (Suplente), Leonam Rocha de Medeiros, Juliano Fernandes Ayres e Ronnie Soares Anderson (Presidente)."/>
    <x v="256"/>
    <x v="1247"/>
  </r>
  <r>
    <n v="1084"/>
    <s v="11634.000777/2008-08"/>
    <x v="0"/>
    <x v="12"/>
    <x v="28"/>
    <s v="2401-008.777"/>
    <x v="0"/>
    <x v="0"/>
    <s v="Vistos, relatados e discutidos os presentes autos._x000a_Acordam os membros do colegiado, por unanimidade de votos, não conhecer do recurso voluntário, por intempestividade.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48"/>
  </r>
  <r>
    <n v="1086"/>
    <s v="11610.000121/2009-36"/>
    <x v="0"/>
    <x v="12"/>
    <x v="28"/>
    <s v="2401-008.793"/>
    <x v="0"/>
    <x v="0"/>
    <s v="Vistos, relatados e discutidos os presentes autos._x000a_Acordam os membros do colegiado, por unanimidade de votos, não conhecer d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49"/>
  </r>
  <r>
    <n v="1087"/>
    <s v="10073.002315/2008-57"/>
    <x v="0"/>
    <x v="18"/>
    <x v="1"/>
    <s v="2002-005.883"/>
    <x v="0"/>
    <x v="0"/>
    <s v="Vistos, relatados e discutidos os presentes autos._x000a_Acordam os membros do colegiado, por unanimidade de votos, em rejeitar a preliminar suscitada e, no mérito, em negar provimento ao Recurso Voluntário. Votou pelas conclusões a conselheira Mônica Renata Mello Ferreira Stoll.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1250"/>
  </r>
  <r>
    <n v="1089"/>
    <s v="10865.002362/2009-65"/>
    <x v="0"/>
    <x v="12"/>
    <x v="28"/>
    <s v="2401-008.785"/>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51"/>
  </r>
  <r>
    <n v="1090"/>
    <s v="10830.015850/2010-73"/>
    <x v="0"/>
    <x v="12"/>
    <x v="28"/>
    <s v="2401-008.794"/>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52"/>
  </r>
  <r>
    <n v="1091"/>
    <s v="10783.722428/2011-61"/>
    <x v="0"/>
    <x v="12"/>
    <x v="28"/>
    <s v="2401-008.790"/>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53"/>
  </r>
  <r>
    <n v="1092"/>
    <s v="10320.000103/2009-57"/>
    <x v="0"/>
    <x v="12"/>
    <x v="28"/>
    <s v="2401-008.646"/>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54"/>
  </r>
  <r>
    <n v="1095"/>
    <s v="10865.002365/2009-07"/>
    <x v="0"/>
    <x v="5"/>
    <x v="28"/>
    <s v="2401-008.641"/>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55"/>
  </r>
  <r>
    <n v="1098"/>
    <s v="13877.000603/2008-18"/>
    <x v="0"/>
    <x v="18"/>
    <x v="1"/>
    <s v="2002-005.894"/>
    <x v="0"/>
    <x v="0"/>
    <s v="Vistos, relatados e discutidos os presentes autos._x000a_Acordam os membros do colegiado, por unanimidade de votos, em negar provimento ao Recurso Voluntário. Votou pelas conclusões a conselheira Mônica Renata Mello Ferreira Stoll._x000a__x000a_(documento assinado digitalmente)_x000a_Mônica Renata Mello Ferreira Stoll - Presidente_x000a_(documento assinado digitalmente)_x000a_Virgílio Cansino Gil - Relator_x000a__x000a_Participaram do presente julgamento os Conselheiros: Mônica Renata Mello Ferreira Stoll (Presidente), Virgílio Cansino Gil e Thiago Duca Amoni."/>
    <x v="256"/>
    <x v="1256"/>
  </r>
  <r>
    <n v="1100"/>
    <s v="11020.720382/2007-54"/>
    <x v="0"/>
    <x v="19"/>
    <x v="67"/>
    <s v="2201-007.352"/>
    <x v="0"/>
    <x v="0"/>
    <s v="Vistos, relatados e discutidos os presentes autos.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57"/>
  </r>
  <r>
    <n v="1101"/>
    <s v="13502.720056/2007-50"/>
    <x v="0"/>
    <x v="19"/>
    <x v="67"/>
    <s v="2201-007.354"/>
    <x v="0"/>
    <x v="0"/>
    <s v="Vistos, relatados e discutidos os presentes autos.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58"/>
  </r>
  <r>
    <n v="1104"/>
    <s v="16048.000072/2010-21"/>
    <x v="0"/>
    <x v="10"/>
    <x v="1"/>
    <s v="2201-007.69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59"/>
  </r>
  <r>
    <n v="1106"/>
    <s v="10675.720230/2010-90"/>
    <x v="0"/>
    <x v="19"/>
    <x v="67"/>
    <s v="2201-007.340"/>
    <x v="0"/>
    <x v="0"/>
    <s v="Vistos, relatados e discutidos os presentes autos._x000a_Acordam os membros do colegiado, por unanimidade de votos, em negar provimento ao recurso voluntário. Votaram pelas conclusões os Conselheitos Rodrigo Monteiro Loureiro Amorim, Sávio Salomão de Almeida Nóbrega e Carlos Alberto do Amaral Azeredo.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60"/>
  </r>
  <r>
    <n v="1108"/>
    <s v="10980.008903/2008-61"/>
    <x v="0"/>
    <x v="42"/>
    <x v="67"/>
    <s v="2201-007.338"/>
    <x v="0"/>
    <x v="0"/>
    <s v="Vistos, relatados e discutidos os presentes autos.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61"/>
  </r>
  <r>
    <n v="1110"/>
    <s v="10240.720173/2007-53"/>
    <x v="0"/>
    <x v="42"/>
    <x v="67"/>
    <s v="2201-007.336"/>
    <x v="0"/>
    <x v="0"/>
    <s v="Vistos, relatados e discutidos os presentes autos.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62"/>
  </r>
  <r>
    <n v="1111"/>
    <s v="15956.000737/2010-91"/>
    <x v="0"/>
    <x v="10"/>
    <x v="1"/>
    <s v="2201-007.70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63"/>
  </r>
  <r>
    <n v="1112"/>
    <s v="36230.001015/2004-61"/>
    <x v="0"/>
    <x v="5"/>
    <x v="1"/>
    <s v="2201-007.730"/>
    <x v="0"/>
    <x v="0"/>
    <s v="Vistos, relatados e discutidos os presentes autos._x000a_Acordam os membros do colegiado, por unanimidade de votos, em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922"/>
  </r>
  <r>
    <n v="1117"/>
    <s v="13603.901057/2014-94"/>
    <x v="0"/>
    <x v="16"/>
    <x v="1"/>
    <s v="3302-010.095"/>
    <x v="0"/>
    <x v="0"/>
    <s v="Vistos, relatados e discutidos os presentes autos._x000a_Acordam os membros do colegiado, por unanimidade de votos, em negar provimento ao recurso, nos termos do voto do relator._x000a__x000a__x000a_(documento assinado digitalmente)_x000a_Gilson Macedo Rosenburg Filho - Presidente_x000a_(documento assinado digitalmente)_x000a_Corintho Oliveira Machado - Relator_x000a__x000a__x000a__x000a_Participaram do presente julgamento os Conselheiros: Vinicius Guimarães, Walker Araújo, Jorge Lima Abud, José Renato Pereira de Deus, Corintho Oliveira Machado, Raphael Madeira Abad, Denise Madalena Green e Gilson Macedo Rosenburg Filho (Presidente)."/>
    <x v="256"/>
    <x v="1264"/>
  </r>
  <r>
    <n v="1118"/>
    <s v="10935.906151/2009-22"/>
    <x v="0"/>
    <x v="16"/>
    <x v="1"/>
    <s v="3302-010.052"/>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265"/>
  </r>
  <r>
    <n v="1119"/>
    <s v="10935.905318/2012-33"/>
    <x v="0"/>
    <x v="16"/>
    <x v="1"/>
    <s v="3302-010.053"/>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266"/>
  </r>
  <r>
    <n v="1120"/>
    <s v="10814.727401/2011-51"/>
    <x v="0"/>
    <x v="18"/>
    <x v="1"/>
    <s v="3302-010.133"/>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267"/>
  </r>
  <r>
    <n v="1121"/>
    <s v="10814.011358/2007-21"/>
    <x v="0"/>
    <x v="18"/>
    <x v="1"/>
    <s v="3302-010.132"/>
    <x v="0"/>
    <x v="0"/>
    <s v="Vistos, relatados e discutidos os presentes autos._x000a_Acordam os membros do colegiad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268"/>
  </r>
  <r>
    <n v="1122"/>
    <s v="10814.000896/2009-52"/>
    <x v="0"/>
    <x v="18"/>
    <x v="1"/>
    <s v="3302-010.131"/>
    <x v="0"/>
    <x v="0"/>
    <s v="Vistos, relatados e discutidos os presentes autos._x000a_Acordam os membros do colegiado, por unanimidade de votos, em rejeitar a preliminar arguida. No mérito, por unanimidade de votos, em negar provimento ao recurso, nos termos do voto do relator_x000a_(assinado digitalmente)_x000a_Gilson Macedo Rosenburg Filho - Relator e Presidente_x000a_Participaram do presente julgamento os Conselheiros: Corintho Oliveira Machado, Walker Araujo, Vinicius Guimarães, Jose Renato Pereira de Deus, Jorge Lima Abud, Raphael Madeira Abad, Denise Madalena Green e Gilson Macedo Rosenburg Filho (Presidente)."/>
    <x v="256"/>
    <x v="1269"/>
  </r>
  <r>
    <n v="1138"/>
    <s v="10730.001533/2007-01"/>
    <x v="0"/>
    <x v="1"/>
    <x v="1"/>
    <s v="1402-005.127"/>
    <x v="0"/>
    <x v="0"/>
    <s v="Vistos, relatados e discutidos os presentes autos._x000a_Acordam os membros do colegiado, por unanimidade de votos, negar provimento ao recurso voluntário, mantendo a exclusão da recorrente do regime do SIMPLES FEDER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270"/>
  </r>
  <r>
    <n v="1139"/>
    <s v="10320.720712/2014-93"/>
    <x v="0"/>
    <x v="1"/>
    <x v="1"/>
    <s v="1402-005.134"/>
    <x v="0"/>
    <x v="0"/>
    <s v="Vistos, relatados e discutidos os presentes autos._x000a_Acordam os membros do colegiado, por unanimidade de votos, negar provimento ao recurso voluntário, mantendo a exclusão da recorrente do SIMPLES FEDERAL._x000a__x000a_(documento assinado digitalmente)_x000a_Paulo Mateus Ciccone - Presidente_x000a_(documento assinado digitalmente)_x000a_Junia Roberta Gouveia Sampaio  Relatora_x000a__x000a_Participaram do presente julgamento os Conselheiros: Marco Rogério Borges, Leonardo Luis Pagano Gonçalves, Evandro Correa Dias, Paula Santos de Abreu, Iágaro Jung Martins, Junia Roberta Gouveia Sampaio, Luciano Bernart e Paulo Mateus Ciccone"/>
    <x v="256"/>
    <x v="923"/>
  </r>
  <r>
    <n v="1149"/>
    <s v="18239.008295/2008-08"/>
    <x v="0"/>
    <x v="12"/>
    <x v="1"/>
    <s v="2201-007.820"/>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1"/>
  </r>
  <r>
    <n v="1150"/>
    <s v="16682.720993/2013-71"/>
    <x v="0"/>
    <x v="26"/>
    <x v="40"/>
    <s v="2201-007.46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Francisco Nogueira Guarit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2"/>
  </r>
  <r>
    <n v="1153"/>
    <s v="15956.000686/2010-05"/>
    <x v="0"/>
    <x v="10"/>
    <x v="1"/>
    <s v="2201-007.70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3"/>
  </r>
  <r>
    <n v="1154"/>
    <s v="15956.000685/2010-52"/>
    <x v="0"/>
    <x v="10"/>
    <x v="1"/>
    <s v="2201-007.707"/>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3"/>
  </r>
  <r>
    <n v="1155"/>
    <s v="15956.000684/2010-16"/>
    <x v="0"/>
    <x v="10"/>
    <x v="1"/>
    <s v="2201-007.706"/>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3"/>
  </r>
  <r>
    <n v="1156"/>
    <s v="13896.901252/2008-28"/>
    <x v="0"/>
    <x v="3"/>
    <x v="1"/>
    <s v="3301-008.955"/>
    <x v="0"/>
    <x v="0"/>
    <s v="Vistos, relatados e discutidos os presentes autos._x000a_Acordam os membros do colegiado, por unanimidade de votos, negar provimento ao recurso voluntário._x000a_(documento assinado digitalmente)_x000a_Liziane Angelotti Meira - Presidente_x000a_(documento assinado digitalmente)_x000a_Ari Vendramini - Relator_x000a_Participaram do presente julgamento os Conselheiros: Liziane Angelotti Meira (Presidente), Marcelo Costa Marques d'Oliveira, Salvador Cândido Brandão Junior, Marco Antonio Marinho Nunes, Semíramis de Oliveira Duro, Breno do Carmo Moreira Vieira, Marcos Roberto da Silva (Suplente Convocado) e Ari Vendramini"/>
    <x v="256"/>
    <x v="1274"/>
  </r>
  <r>
    <n v="1157"/>
    <s v="13896.901250/2008-39"/>
    <x v="0"/>
    <x v="3"/>
    <x v="1"/>
    <s v="3301-008.953"/>
    <x v="0"/>
    <x v="0"/>
    <s v="Vistos, relatados e discutidos os presentes autos._x000a_Acordam os membros do colegiado, por unanimidade de votos, não conhecer o recurso voluntário._x000a_(documento assinado digitalmente)_x000a_Liziane Angelotti Meira - Presidente_x000a_(documento assinado digitalmente)_x000a_Ari Vendramini - Relator_x000a_Participaram do presente julgamento os Conselheiros: Liziane Angelotti Meira (Presidente), Marcelo Costa Marques d'Oliveira, Salvador Cândido Brandão Junior, Marco Antonio Marinho Nunes, Semíramis de Oliveira Duro, Breno do Carmo Moreira Vieira, Marcos Roberto da Silva (Suplente Convocado) e Ari Vendramini"/>
    <x v="256"/>
    <x v="1275"/>
  </r>
  <r>
    <n v="1158"/>
    <s v="13873.000433/2007-12"/>
    <x v="0"/>
    <x v="51"/>
    <x v="1"/>
    <s v="3001-001.483"/>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Rodolfo Tsuboi  Relator_x000a__x000a_Participaram do presente julgamento os Conselheiros: Marcos Roberto da Silva (Presidente), Rodolfo Tsuboi, Luis Felipe de Barros Reche e Maria Eduarda Alencar Câmara Simões."/>
    <x v="256"/>
    <x v="1276"/>
  </r>
  <r>
    <n v="1159"/>
    <s v="10880.691558/2009-22"/>
    <x v="0"/>
    <x v="30"/>
    <x v="80"/>
    <s v="3001-001.538"/>
    <x v="0"/>
    <x v="0"/>
    <s v="Vistos, relatados e discutidos os presentes autos._x000a_Acordam os membros do colegiado, por unanimidade de votos, em rejeitar a preliminar suscitada e a conversão do julgamento do recurso em diligência e, no mérito, em negar provimento ao Recurso Voluntário.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e Luis Felipe de Barros Reche."/>
    <x v="256"/>
    <x v="1277"/>
  </r>
  <r>
    <n v="1160"/>
    <s v="13971.721010/2015-31"/>
    <x v="0"/>
    <x v="15"/>
    <x v="1"/>
    <s v="1201-004.327"/>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78"/>
  </r>
  <r>
    <n v="1161"/>
    <s v="14367.000273/2008-75"/>
    <x v="0"/>
    <x v="11"/>
    <x v="1"/>
    <s v="2201-007.457"/>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9"/>
  </r>
  <r>
    <n v="1162"/>
    <s v="14367.000274/2008-10"/>
    <x v="0"/>
    <x v="11"/>
    <x v="1"/>
    <s v="2201-007.457"/>
    <x v="0"/>
    <x v="0"/>
    <s v="Vistos, relatados e discutidos os presentes autos._x000a_Acordam os membros do colegiado, por unanimidade de votos, em negar provimento ao recurso voluntário._x000a_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79"/>
  </r>
  <r>
    <n v="1164"/>
    <s v="15586.720427/2014-75"/>
    <x v="0"/>
    <x v="15"/>
    <x v="1"/>
    <s v="1201-004.314"/>
    <x v="0"/>
    <x v="0"/>
    <s v="Vistos, relatados e discutidos os presentes autos._x000a_Acordam os membros do colegiado, por unanimidade de votos, em rejeitar a preliminar de nulidade e, no mérito,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0"/>
  </r>
  <r>
    <n v="1165"/>
    <s v="15563.720072/2014-82"/>
    <x v="0"/>
    <x v="15"/>
    <x v="1"/>
    <s v="1201-004.312"/>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1"/>
  </r>
  <r>
    <n v="1167"/>
    <s v="13896.720455/2016-25"/>
    <x v="0"/>
    <x v="15"/>
    <x v="1"/>
    <s v="1201-004.325"/>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2"/>
  </r>
  <r>
    <n v="1168"/>
    <s v="13884.720435/2017-74"/>
    <x v="0"/>
    <x v="15"/>
    <x v="1"/>
    <s v="1201-004.324"/>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3"/>
  </r>
  <r>
    <n v="1169"/>
    <s v="13560.720242/2016-95"/>
    <x v="0"/>
    <x v="15"/>
    <x v="1"/>
    <s v="1201-004.329"/>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4"/>
  </r>
  <r>
    <n v="1170"/>
    <s v="13855.720641/2015-60"/>
    <x v="0"/>
    <x v="15"/>
    <x v="1"/>
    <s v="1201-004.318"/>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5"/>
  </r>
  <r>
    <n v="1171"/>
    <s v="13846.720333/2015-43"/>
    <x v="0"/>
    <x v="15"/>
    <x v="1"/>
    <s v="1201-004.322"/>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6"/>
  </r>
  <r>
    <n v="1172"/>
    <s v="13864.000162/2008-95"/>
    <x v="0"/>
    <x v="7"/>
    <x v="1"/>
    <s v="2201-007.40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87"/>
  </r>
  <r>
    <n v="1173"/>
    <s v="11065.723558/2015-13"/>
    <x v="0"/>
    <x v="15"/>
    <x v="1"/>
    <s v="1201-004.320"/>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88"/>
  </r>
  <r>
    <n v="1174"/>
    <s v="11030.722326/2014-64"/>
    <x v="0"/>
    <x v="31"/>
    <x v="3"/>
    <s v="1201-004.272"/>
    <x v="0"/>
    <x v="0"/>
    <s v="Vistos, relatados e discutidos os presentes autos._x000a_Acordam os membros do colegiado, por unanimidade de votos, em negar provimento ao recurso voluntário._x000a__x000a_(documento assinado digitalmente)_x000a_Ricardo Antô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289"/>
  </r>
  <r>
    <n v="1175"/>
    <s v="10926.720032/2012-99"/>
    <x v="0"/>
    <x v="15"/>
    <x v="1"/>
    <s v="1201-004.328"/>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90"/>
  </r>
  <r>
    <n v="1176"/>
    <s v="10920.002973/2004-97"/>
    <x v="0"/>
    <x v="15"/>
    <x v="1"/>
    <s v="1201-004.317"/>
    <x v="0"/>
    <x v="0"/>
    <s v="Vistos, relatados e discutidos os presentes autos._x000a_Acordam os membros do colegiado, por unanimidade de votos, em rejeitar a prejudicial de decadência e, no mérito,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291"/>
  </r>
  <r>
    <n v="1177"/>
    <s v="10805.721178/2014-90"/>
    <x v="0"/>
    <x v="7"/>
    <x v="67"/>
    <s v="2201-007.379"/>
    <x v="0"/>
    <x v="0"/>
    <s v="Vistos, relatados e discutidos os presentes autos._x000a_Acordam os membros do colegiado, por unanimidade de votos, em negar provimento ao recurso voluntário._x000a_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Douglas Kakazu Kushiyama, Débora Fófano Dos Santos, Sávio Salomão de Almeida Nóbrega, Marcelo Milton da Silva Risso e Carlos Alberto do Amaral Azeredo (Presidente). Ausente o Conselheiro Francisco Nogueira Guarita."/>
    <x v="256"/>
    <x v="1292"/>
  </r>
  <r>
    <n v="1179"/>
    <s v="10640.003040/2010-10"/>
    <x v="0"/>
    <x v="12"/>
    <x v="1"/>
    <s v="2201-007.78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3"/>
  </r>
  <r>
    <n v="1180"/>
    <s v="10630.720031/2009-64"/>
    <x v="0"/>
    <x v="12"/>
    <x v="1"/>
    <s v="2201-007.787"/>
    <x v="0"/>
    <x v="0"/>
    <s v="Vistos, relatados e discutidos os presentes autos._x000a_Acordam os membros do colegiado, por unanimidade de votos, em conhecer em parte do recurso voluntário, por este tratar de temas que já não integram o litígio administrativo. Na parte conhecida, por unanimidade de votos, em negar-lhe proviment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4"/>
  </r>
  <r>
    <n v="1181"/>
    <s v="10530.002627/2007-45"/>
    <x v="0"/>
    <x v="10"/>
    <x v="1"/>
    <s v="2201-007.664"/>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5"/>
  </r>
  <r>
    <n v="1182"/>
    <s v="10580.720030/2008-71"/>
    <x v="0"/>
    <x v="12"/>
    <x v="1"/>
    <s v="2201-007.780"/>
    <x v="0"/>
    <x v="0"/>
    <s v="Vistos, relatados e discutidos os presentes autos._x000a_Acordam os membros do colegiado, por unanimidade de votos, em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6"/>
  </r>
  <r>
    <n v="1183"/>
    <s v="10320.005297/2008-04"/>
    <x v="0"/>
    <x v="12"/>
    <x v="1"/>
    <s v="2201-007.782"/>
    <x v="0"/>
    <x v="0"/>
    <s v="Vistos, relatados e discutidos os presentes autos._x000a_Acordam os membros do colegiado, por unanimidade de votos, em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7"/>
  </r>
  <r>
    <n v="1184"/>
    <s v="10240.003091/2008-21"/>
    <x v="0"/>
    <x v="12"/>
    <x v="1"/>
    <s v="2201-007.784"/>
    <x v="0"/>
    <x v="0"/>
    <s v="Vistos, relatados e discutidos os presentes autos._x000a_Acordam os membros do colegiado, por unanimidade de votos, em não conhecer do recurso voluntário, por este tratar de temas estranhos ao litígio administrativo instaurado com a impugnação ao lançament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8"/>
  </r>
  <r>
    <n v="1185"/>
    <s v="10280.721285/2010-51"/>
    <x v="0"/>
    <x v="12"/>
    <x v="1"/>
    <s v="2201-007.783"/>
    <x v="0"/>
    <x v="0"/>
    <s v="Vistos, relatados e discutidos os presentes autos._x000a_Acordam os membros do colegiado, por unanimidade de votos, em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299"/>
  </r>
  <r>
    <n v="1186"/>
    <s v="13881.000045/2008-13"/>
    <x v="0"/>
    <x v="10"/>
    <x v="1"/>
    <s v="2201-007.69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0"/>
  </r>
  <r>
    <n v="1187"/>
    <s v="13881.000044/2008-79"/>
    <x v="0"/>
    <x v="10"/>
    <x v="1"/>
    <s v="2201-007.696"/>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1"/>
  </r>
  <r>
    <n v="1188"/>
    <s v="13881.000043/2008-24"/>
    <x v="0"/>
    <x v="10"/>
    <x v="1"/>
    <s v="2201-007.694"/>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2"/>
  </r>
  <r>
    <n v="1189"/>
    <s v="13881.000042/2008-80"/>
    <x v="0"/>
    <x v="10"/>
    <x v="1"/>
    <s v="2201-007.695"/>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3"/>
  </r>
  <r>
    <n v="1190"/>
    <s v="13881.000041/2008-35"/>
    <x v="0"/>
    <x v="10"/>
    <x v="1"/>
    <s v="2201-007.697"/>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4"/>
  </r>
  <r>
    <n v="1191"/>
    <s v="13502.001241/2007-41"/>
    <x v="0"/>
    <x v="5"/>
    <x v="1"/>
    <s v="2201-007.742"/>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5"/>
  </r>
  <r>
    <n v="1192"/>
    <s v="13637.000267/2010-42"/>
    <x v="0"/>
    <x v="12"/>
    <x v="1"/>
    <s v="2201-007.817"/>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6"/>
  </r>
  <r>
    <n v="1195"/>
    <s v="13707.004285/2007-27"/>
    <x v="0"/>
    <x v="12"/>
    <x v="1"/>
    <s v="2201-007.81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7"/>
  </r>
  <r>
    <n v="1196"/>
    <s v="13830.001357/2007-69"/>
    <x v="0"/>
    <x v="7"/>
    <x v="1"/>
    <s v="2201-007.398"/>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Douglas Kakazu Kushiyama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8"/>
  </r>
  <r>
    <n v="1199"/>
    <s v="10880.721445/2006-16"/>
    <x v="0"/>
    <x v="26"/>
    <x v="67"/>
    <s v="2201-007.631"/>
    <x v="0"/>
    <x v="0"/>
    <s v="Vistos, relatados e discutidos os presentes autos.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09"/>
  </r>
  <r>
    <n v="1202"/>
    <s v="10540.720070/2007-17"/>
    <x v="0"/>
    <x v="26"/>
    <x v="67"/>
    <s v="2201-007.634"/>
    <x v="0"/>
    <x v="0"/>
    <s v="Vistos, relatados e discutidos os presentes autos.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310"/>
  </r>
  <r>
    <n v="1221"/>
    <s v="19679.008945/2004-67"/>
    <x v="0"/>
    <x v="47"/>
    <x v="84"/>
    <s v="3401-008.260"/>
    <x v="0"/>
    <x v="0"/>
    <s v="Vistos, relatados e discutidos os presentes autos._x000a_Acordam os membros do colegiado, por unanimidade de votos, em não conhecer do recurso._x000a_(documento assinado digitalmente)_x000a_Tom Pierre Fernandes da Silva - Presidente_x000a_(documento assinado digitalmente)_x000a_Leonardo Ogassawara de Araujo Branco - Relator_x000a__x000a_Participaram do presente julgamento os Conselheiros: Lázaro Antônio Souza Soares, Oswaldo Goncalves de Castro Neto, Carlos Henrique de Seixas Pantarolli, Fernanda Vieira Kotzias, Maria Eduarda Alencar Câmara Simões (suplente convocada em substituição ao conselheiro João Paulo Mendes Neto), Leonardo Ogassawara de Araújo Branco (Vice-Presidente), e Tom Pierre Fernandes da Silva (Presidente). Ausente o conselheiro João Paulo Mendes Neto."/>
    <x v="256"/>
    <x v="1311"/>
  </r>
  <r>
    <n v="1223"/>
    <s v="15922.000375/2008-19"/>
    <x v="0"/>
    <x v="9"/>
    <x v="85"/>
    <s v="2003-002.704"/>
    <x v="0"/>
    <x v="0"/>
    <s v="Vistos, relatados e discutidos os presentes autos._x000a_Acordam os membros do colegiado, por unanimidade de votos, em negar provimento ao Recurso Voluntário._x000a_(documento assinado digitalmente)_x000a_Sara Maria de Almeida Carneiro Silva  Presidente e Relatora_x000a_Participaram do presente julgamento os Conselheiros: Sara Maria de Almeida Carneiro Silva (Presidente), Wilderson Botto e Claudia Cristina Noira Passos da Costa Develly Montez."/>
    <x v="256"/>
    <x v="1312"/>
  </r>
  <r>
    <n v="1224"/>
    <s v="10384.002901/2007-15"/>
    <x v="0"/>
    <x v="5"/>
    <x v="56"/>
    <s v="2301-008.294"/>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3"/>
  </r>
  <r>
    <n v="1225"/>
    <s v="11474.000245/2007-61"/>
    <x v="0"/>
    <x v="5"/>
    <x v="56"/>
    <s v="2301-008.295"/>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4"/>
  </r>
  <r>
    <n v="1226"/>
    <s v="10380.016013/2007-10"/>
    <x v="0"/>
    <x v="10"/>
    <x v="56"/>
    <s v="2301-008.263"/>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5"/>
  </r>
  <r>
    <n v="1227"/>
    <s v="11330.000240/2007-73"/>
    <x v="0"/>
    <x v="5"/>
    <x v="56"/>
    <s v="2301-008.344"/>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6"/>
  </r>
  <r>
    <n v="1232"/>
    <s v="10315.001378/2008-04"/>
    <x v="0"/>
    <x v="10"/>
    <x v="12"/>
    <s v="2301-008.291"/>
    <x v="0"/>
    <x v="0"/>
    <s v="Vistos, relatados e discutidos os presentes autos._x000a_Acordam os membros do colegiado, por unanimidade de votos, em rejeitar as preliminares, afastar a decadência e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7"/>
  </r>
  <r>
    <n v="1233"/>
    <s v="10510.003290/2007-21"/>
    <x v="0"/>
    <x v="10"/>
    <x v="56"/>
    <s v="2301-008.305"/>
    <x v="0"/>
    <x v="0"/>
    <s v="Vistos, relatados e discutidos os presentes autos._x000a_Acordam os membros do colegiado, por unanimidade de votos, em conhecer em parte dos recursos, exceto quanto às alegações de inconstitucionalidade ou ofensas a princípios constitucionais e quanto aos recursos apresentados por pessoas estranhas à lide, e, na parte conhecida, rejeitar as preliminares e negar-lhes proviment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8"/>
  </r>
  <r>
    <n v="1234"/>
    <s v="11330.000804/2007-78"/>
    <x v="0"/>
    <x v="10"/>
    <x v="56"/>
    <s v="2301-008.274"/>
    <x v="0"/>
    <x v="0"/>
    <s v="Vistos, relatados e discutidos os presentes autos._x000a_Acordam os membros do colegiado, por unanimidade de votos, em rejeitar as preliminares e neg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19"/>
  </r>
  <r>
    <n v="1235"/>
    <s v="10320.002649/2007-81"/>
    <x v="0"/>
    <x v="5"/>
    <x v="56"/>
    <s v="2301-008.313"/>
    <x v="0"/>
    <x v="0"/>
    <s v="Vistos, relatados e discutidos os presentes autos._x000a_Acordam os membros do colegiado, por unanimidade de votos, em dar parcial provimento ao recurso para reconhecer, de ofício, a decadência dos períodos até 11/2001, inclusive.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20"/>
  </r>
  <r>
    <n v="1236"/>
    <s v="11516.722778/2014-93"/>
    <x v="6"/>
    <x v="12"/>
    <x v="56"/>
    <s v="2301-008.434"/>
    <x v="0"/>
    <x v="0"/>
    <s v="Vistos, relatados e discutidos os presentes autos._x000a_Acordam os membros do colegiado, por unanimidade de votos, em acolher os embargos e, sanando o vício apontado, sem efeitos infringentes, rerratificar o Acórdão nº 2301-006.394, de 08/08/2019, para manter a data de aquisição do bem estabelecida no lançamento, 20/09/2006.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21"/>
  </r>
  <r>
    <n v="1237"/>
    <s v="11030.721894/2011-03"/>
    <x v="0"/>
    <x v="5"/>
    <x v="56"/>
    <s v="2301-008.321"/>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322"/>
  </r>
  <r>
    <n v="1238"/>
    <s v="10976.000529/2008-15"/>
    <x v="0"/>
    <x v="5"/>
    <x v="56"/>
    <s v="2301-008.315"/>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527"/>
  </r>
  <r>
    <n v="1241"/>
    <s v="10380.722489/2011-61"/>
    <x v="0"/>
    <x v="9"/>
    <x v="1"/>
    <s v="3402-007.816"/>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323"/>
  </r>
  <r>
    <n v="1247"/>
    <s v="19647.000040/2007-69"/>
    <x v="0"/>
    <x v="8"/>
    <x v="6"/>
    <s v="2002-005.827"/>
    <x v="0"/>
    <x v="0"/>
    <s v="Vistos, relatados e discutidos os presentes autos._x000a_Acordam os membros do Colegiado, por unanimidade de votos, em não conhecer do Recurso Voluntário._x000a__x000a_(documento assinado digitalmente)_x000a_Mônica Renata Mello Ferreira Stoll  Presidente e Relatora_x000a__x000a_Participaram do presente julgamento os Conselheiros: Mônica Renata Mello Ferreira Stoll, Thiago Duca Amoni e Virgílio Cansino Gil."/>
    <x v="256"/>
    <x v="1324"/>
  </r>
  <r>
    <n v="1249"/>
    <s v="13558.000291/2007-66"/>
    <x v="0"/>
    <x v="8"/>
    <x v="6"/>
    <s v="2002-005.843"/>
    <x v="0"/>
    <x v="0"/>
    <s v="Vistos, relatados e discutidos os presentes autos._x000a_Acordam os membros do Colegiado, por unanimidade de votos, em não conhecer do Recurso Voluntário._x000a__x000a_(documento assinado digitalmente)_x000a_Mônica Renata Mello Ferreira Stoll  Presidente e Relatora_x000a__x000a_Participaram do presente julgamento os Conselheiros: Mônica Renata Mello Ferreira Stoll, Thiago Duca Amoni e Virgílio Cansino Gil."/>
    <x v="256"/>
    <x v="1325"/>
  </r>
  <r>
    <n v="1259"/>
    <s v="11618.000019/2007-07"/>
    <x v="0"/>
    <x v="8"/>
    <x v="6"/>
    <s v="2002-005.826"/>
    <x v="0"/>
    <x v="0"/>
    <s v="Vistos, relatados e discutidos os presentes autos._x000a_Acordam os membros do Colegiado, por unanimidade de votos, em negar provimento ao Recurso Voluntário._x000a_(documento assinado digitalmente)_x000a_Mônica Renata Mello Ferreira Stoll  Presidente e Relatora_x000a_Participaram do presente julgamento os Conselheiros: Mônica Renata Mello Ferreira Stoll, Thiago Duca Amoni e Virgílio Cansino Gil."/>
    <x v="256"/>
    <x v="1326"/>
  </r>
  <r>
    <n v="1262"/>
    <s v="13555.000229/2007-02"/>
    <x v="0"/>
    <x v="8"/>
    <x v="6"/>
    <s v="2002-005.828"/>
    <x v="0"/>
    <x v="0"/>
    <s v="Vistos, relatados e discutidos os presentes autos._x000a_Acordam os membros do Colegiado, por unanimidade de votos, em d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256"/>
    <x v="1327"/>
  </r>
  <r>
    <n v="1263"/>
    <s v="13855.001430/2008-03"/>
    <x v="0"/>
    <x v="8"/>
    <x v="6"/>
    <s v="2002-005.825"/>
    <x v="0"/>
    <x v="0"/>
    <s v="Vistos, relatados e discutidos os presentes autos._x000a_Acordam os membros do Colegiado, por unanimidade de votos, em d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256"/>
    <x v="1328"/>
  </r>
  <r>
    <n v="1264"/>
    <s v="10120.012451/2008-42"/>
    <x v="0"/>
    <x v="8"/>
    <x v="6"/>
    <s v="2002-005.842"/>
    <x v="0"/>
    <x v="0"/>
    <s v="Vistos, relatados e discutidos os presentes autos._x000a_Acordam os membros do Colegiado, por unanimidade de votos, em dar provimento ao Recurso Voluntário._x000a__x000a_(documento assinado digitalmente)_x000a_Mônica Renata Mello Ferreira Stoll  Presidente e Relatora_x000a__x000a_Participaram do presente julgamento os Conselheiros: Mônica Renata Mello Ferreira Stoll, Thiago Duca Amoni e Virgílio Cansino Gil."/>
    <x v="256"/>
    <x v="1329"/>
  </r>
  <r>
    <n v="1273"/>
    <s v="10730.004007/2008-75"/>
    <x v="0"/>
    <x v="16"/>
    <x v="32"/>
    <s v="2003-002.835"/>
    <x v="0"/>
    <x v="0"/>
    <s v="Vistos, relatados e discutidos os presentes autos._x000a_Acordam os membros do colegiado, por unanimidade de votos, em rejeitar a preliminar suscitada e, no mérito,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330"/>
  </r>
  <r>
    <n v="1276"/>
    <s v="13900.720110/2018-27"/>
    <x v="0"/>
    <x v="5"/>
    <x v="7"/>
    <s v="2401-008.728"/>
    <x v="0"/>
    <x v="0"/>
    <s v="Vistos, relatados e discutidos os presentes autos._x000a_Acordam os membros do colegiado, por unanimidade de votos, dar provimento ao recurso voluntário para determinar a nulidade do acórdão recorrido e o retorno dos autos à primeira instância para que seja realizado novo julgament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331"/>
  </r>
  <r>
    <n v="1281"/>
    <s v="15374.913636/2008-16"/>
    <x v="0"/>
    <x v="3"/>
    <x v="14"/>
    <s v="3401-008.309"/>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Ausente justificadamente o Conselheiro Tom Pierre Fernandes da Silva, substituído pelo Conselheiro Luis Felipe de Barros Reche."/>
    <x v="256"/>
    <x v="1332"/>
  </r>
  <r>
    <n v="1282"/>
    <s v="10768.005010/2002-93"/>
    <x v="0"/>
    <x v="3"/>
    <x v="1"/>
    <s v="3401-008.272"/>
    <x v="0"/>
    <x v="0"/>
    <s v="Vistos, relatados e discutidos os presentes autos._x000a_Acordam os membros do colegiado, por unanimidade de votos, em negar provimento ao recurs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333"/>
  </r>
  <r>
    <n v="1297"/>
    <s v="14485.001303/2007-33"/>
    <x v="0"/>
    <x v="5"/>
    <x v="12"/>
    <s v="2301-008.334"/>
    <x v="0"/>
    <x v="0"/>
    <s v="Vistos, relatados e discutidos os presentes autos._x000a_Acordam os membros do colegiado, por unanimidade de votos, em conhecer parcialmente do recurso, não conhecendo das alegações de inconstitucionalidade e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34"/>
  </r>
  <r>
    <n v="1299"/>
    <s v="10680.724106/2015-39"/>
    <x v="0"/>
    <x v="15"/>
    <x v="1"/>
    <s v="1201-004.321"/>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335"/>
  </r>
  <r>
    <n v="1300"/>
    <s v="13152.720342/2015-42"/>
    <x v="0"/>
    <x v="6"/>
    <x v="24"/>
    <s v="1201-004.458"/>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336"/>
  </r>
  <r>
    <n v="1302"/>
    <s v="10880.924034/2009-23"/>
    <x v="0"/>
    <x v="30"/>
    <x v="1"/>
    <s v="1201-004.080"/>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1"/>
  </r>
  <r>
    <n v="1303"/>
    <s v="11516.720417/2016-74"/>
    <x v="0"/>
    <x v="6"/>
    <x v="24"/>
    <s v="1201-004.459"/>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337"/>
  </r>
  <r>
    <n v="1304"/>
    <s v="10680.932340/2011-12"/>
    <x v="0"/>
    <x v="30"/>
    <x v="1"/>
    <s v="1201-004.082"/>
    <x v="0"/>
    <x v="0"/>
    <s v="Vistos, relatados e discutidos os presentes autos._x000a_Acordam os membros do colegiado, por unanimidade de votos, em negar provimento ao recurso voluntário.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471"/>
  </r>
  <r>
    <n v="1308"/>
    <s v="10580.902689/2014-92"/>
    <x v="0"/>
    <x v="30"/>
    <x v="1"/>
    <s v="1201-004.084"/>
    <x v="0"/>
    <x v="0"/>
    <s v="Vistos, relatados e discutidos os presentes autos._x000a_Acordam os membros do colegiado, por unanimidade de votos, em determinar o retorno dos autos à autoridade local para análise do mérito do direito creditório pleiteado, retomando-se a partir do novo despacho decisório, o rito processual habitual, sem óbice da DRF intimar o contribuinte a apresentar provas complementares._x000a__x000a_(assinado digitalmente)_x000a_Ricardo Antonio Carvalho Barbosa  Presidente_x000a__x000a_(assinado digitalmente)_x000a_Alexandre Evaristo Pinto  Relator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338"/>
  </r>
  <r>
    <n v="1309"/>
    <s v="18043.720067/2015-18"/>
    <x v="0"/>
    <x v="6"/>
    <x v="24"/>
    <s v="1201-004.461"/>
    <x v="0"/>
    <x v="0"/>
    <s v="Vistos, relatados e discutidos os presentes autos._x000a_Acordam os membros do colegiado, por unanimidade de votos, em dar provimento a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339"/>
  </r>
  <r>
    <n v="1319"/>
    <s v="10980.930007/2009-61"/>
    <x v="0"/>
    <x v="18"/>
    <x v="1"/>
    <s v="3201-007.572"/>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eonardo Vinicius Toledo de Andrade - Relator_x000a_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340"/>
  </r>
  <r>
    <n v="1320"/>
    <s v="10980.930006/2009-17"/>
    <x v="0"/>
    <x v="18"/>
    <x v="1"/>
    <s v="3201-007.573"/>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eonardo Vinicius Toledo de Andrade - Relator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341"/>
  </r>
  <r>
    <n v="1321"/>
    <s v="10980.930005/2009-72"/>
    <x v="0"/>
    <x v="18"/>
    <x v="1"/>
    <s v="3201-007.571"/>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eonardo Vinicius Toledo de Andrade - Relator_x000a_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342"/>
  </r>
  <r>
    <n v="1322"/>
    <s v="10980.914503/2010-10"/>
    <x v="0"/>
    <x v="18"/>
    <x v="1"/>
    <s v="3201-007.574"/>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eonardo Vinicius Toledo de Andrade - Relator_x000a_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343"/>
  </r>
  <r>
    <n v="1323"/>
    <s v="10845.721854/2015-30"/>
    <x v="0"/>
    <x v="8"/>
    <x v="86"/>
    <s v="3201-007.443"/>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Hélcio Lafetá Reis - Relator_x000a_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
    <x v="256"/>
    <x v="1344"/>
  </r>
  <r>
    <n v="1324"/>
    <s v="10611.003535/2006-00"/>
    <x v="0"/>
    <x v="8"/>
    <x v="1"/>
    <s v="3201-007.472"/>
    <x v="0"/>
    <x v="0"/>
    <s v="Vistos, relatados e discutidos os presentes autos._x000a_Acordam os membros do colegiado, por unanimidade de votos, em não conhecer do Recurso Voluntário, por perda do objeto recursal._x000a_(documento assinado digitalmente)_x000a_Paulo Roberto Duarte Moreira - Presidente_x000a_(documento assinado digitalmente)_x000a_Leonardo Vinicius Toledo de Andrade - Relator_x000a_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345"/>
  </r>
  <r>
    <n v="1325"/>
    <s v="10530.720337/2008-68"/>
    <x v="0"/>
    <x v="10"/>
    <x v="1"/>
    <s v="2402-009.214"/>
    <x v="0"/>
    <x v="0"/>
    <s v="Vistos, relatados e discutidos os presentes autos._x000a_Acordam os membros do colegiado, por unanimidade de votos, em dar provimento ao recurso voluntário, cancelando-se integralmente o crédito lançado, uma vez que atingido pela decadência.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346"/>
  </r>
  <r>
    <n v="1328"/>
    <s v="10820.000795/2009-01"/>
    <x v="0"/>
    <x v="33"/>
    <x v="35"/>
    <s v="1401-004.785"/>
    <x v="0"/>
    <x v="0"/>
    <s v="Vistos, relatados e discutidos os presentes autos._x000a_Acordam os membros do colegiado, por unanimidade de votos, afastar as arguições de nulidade e de decadência para a edição do Ato Declaratório de Exclusão e, no mérito, negar provimento ao recurso voluntário._x000a_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Luiz Augusto de Souza Goncalves (Presidente)."/>
    <x v="256"/>
    <x v="1347"/>
  </r>
  <r>
    <n v="1329"/>
    <s v="10315.001384/2008-53"/>
    <x v="0"/>
    <x v="10"/>
    <x v="12"/>
    <s v="2301-008.286"/>
    <x v="0"/>
    <x v="0"/>
    <s v="Vistos, relatados e discutidos os presentes autos._x000a_Acordam os membros do colegiado, por unanimidade de votos, em rejeitar as preliminares, afastar a decadência, indeferir o pedido de diligência e negar provimento ao recurso._x000a_(documento assinado digitalmente)_x000a_Sheila Aires Cartaxo Gomes - Presidente_x000a_(documento assinado digitalmente)_x000a_Maurício Dalri Timm do Valle - Relator_x000a__x000a_Participaram do presente julgamento os Conselheiros: Joao Mauricio Vital, Wesley Rocha, Cleber Ferreira Nunes Leite, Fernanda Melo Leal, Paulo Cesar Macedo Pessoa, Leticia Lacerda de Castro, Mauricio Dalri Timm do Valle, Sheila Aires Cartaxo Gomes (Presidente)."/>
    <x v="256"/>
    <x v="1348"/>
  </r>
  <r>
    <n v="1330"/>
    <s v="10315.001383/2008-17"/>
    <x v="0"/>
    <x v="10"/>
    <x v="12"/>
    <s v="2301-008.288"/>
    <x v="0"/>
    <x v="0"/>
    <s v="Vistos, relatados e discutidos os presentes autos._x000a_Acordam os membros do colegiado, por unanimidade de votos, em rejeitar as preliminares, afastar a decadência, indeferir o pedido de diligência e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49"/>
  </r>
  <r>
    <n v="1331"/>
    <s v="10315.001382/2008-64"/>
    <x v="0"/>
    <x v="10"/>
    <x v="12"/>
    <s v="2301-008.287"/>
    <x v="0"/>
    <x v="0"/>
    <s v="Vistos, relatados e discutidos os presentes autos._x000a_Acordam os membros do colegiado, por unanimidade de votos, em rejeitar as preliminares, afastar a decadência, indeferir o pedido de diligência e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50"/>
  </r>
  <r>
    <n v="1332"/>
    <s v="10315.001376/2008-15"/>
    <x v="0"/>
    <x v="10"/>
    <x v="12"/>
    <s v="2301-008.289"/>
    <x v="0"/>
    <x v="0"/>
    <s v="Vistos, relatados e discutidos os presentes autos._x000a_Acordam os membros do colegiado, por unanimidade de votos, em rejeitar as preliminares, afastar a decadência e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51"/>
  </r>
  <r>
    <n v="1333"/>
    <s v="10315.001374/2008-18"/>
    <x v="0"/>
    <x v="10"/>
    <x v="12"/>
    <s v="2301-008.290"/>
    <x v="0"/>
    <x v="0"/>
    <s v="Vistos, relatados e discutidos os presentes autos._x000a_Acordam os membros do colegiado, por unanimidade de votos, em rejeitar as preliminares, afastar a decadência e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52"/>
  </r>
  <r>
    <n v="1334"/>
    <s v="10980.721003/2012-90"/>
    <x v="0"/>
    <x v="5"/>
    <x v="12"/>
    <s v="2301-008.345"/>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53"/>
  </r>
  <r>
    <n v="1335"/>
    <s v="10980.008900/2009-17"/>
    <x v="0"/>
    <x v="21"/>
    <x v="1"/>
    <s v="2301-008.220"/>
    <x v="0"/>
    <x v="0"/>
    <s v="Vistos, relatados e discutidos os presentes autos._x000a_Acordam os membros do colegiado, por unanimidade de votos, em negar provimento ao recurso._x000a_(documento assinado digitalmente)_x000a_Sheila Aires Cartaxo Gomes Presidente_x000a_(documento assinado digitalmente)_x000a_Fernanda Melo Leal  Relator_x000a__x000a_Participaram do presente julgamento os Conselheiros: João Mauricio Vital, Wesley Rocha, Cleber Ferreira Nunes Leite, Fernanda Melo Leal, Paulo Cesar Macedo Pessoa, Leticia Lacerda de Castro, Mauricio , Maurício Dalri Timm do Vale e Sheila Aires Cartaxo Gomes (Presidente)."/>
    <x v="256"/>
    <x v="1354"/>
  </r>
  <r>
    <n v="1336"/>
    <s v="10920.723580/2016-54"/>
    <x v="0"/>
    <x v="33"/>
    <x v="0"/>
    <s v="1401-004.798"/>
    <x v="0"/>
    <x v="0"/>
    <s v="Vistos, relatados e discutidos os presentes autos._x000a_Acordam os membros do colegiado, por unanimidade de votos, negar provimento ao recurso._x000a_(documento assinado digitalmente)_x000a_Luiz Augusto de Souza Gonçalves - Presidente_x000a_(documento assinado digitalmente)_x000a_Letícia Domingues Costa Braga - Relatora_x000a__x000a_Participaram do presente julgamento os Conselheiros: Luiz Augusto de Souza Gonçalves (Presidente), Marcelo José Luz de Macêdo (suplente convocado), Luciana Yoshihara Arcângelo Zanin, Daniel Ribeiro Silva, Nelso Kichel, Letícia Domingues Costa Braga, Cláudio de Andrade Camerano e Carlos André Soares Nogueira."/>
    <x v="256"/>
    <x v="1355"/>
  </r>
  <r>
    <n v="1338"/>
    <s v="12448.728422/2012-15"/>
    <x v="0"/>
    <x v="64"/>
    <x v="0"/>
    <s v="1401-004.840"/>
    <x v="0"/>
    <x v="0"/>
    <s v="Vistos, relatados e discutidos os presentes autos._x000a_Acordam os membros do colegiado, por unanimidade de votos de votos, negar provimento ao recurso voluntário._x000a_(documento assinado digitalmente)_x000a_Luiz Augusto de Souza Gonçalves - Presidente_x000a_(documento assinado digitalmente)_x000a_Letícia Domingues Costa Braga - Relatora_x000a__x000a_Participaram do presente julgamento os Conselheiros: Luiz Augusto de Souza Gonçalves (Presidente), Marcelo José Luz de Macêdo (suplente convocado), Luciana Yoshihara Arcângelo Zanin, Daniel Ribeiro Silva, Nelso Kichel, Letícia Domingues Costa Braga, Cláudio de Andrade Camerano e Carlos André Soares Nogueira."/>
    <x v="256"/>
    <x v="1356"/>
  </r>
  <r>
    <n v="1339"/>
    <s v="12719.720697/2014-35"/>
    <x v="0"/>
    <x v="33"/>
    <x v="16"/>
    <s v="1401-004.801"/>
    <x v="0"/>
    <x v="0"/>
    <s v="Vistos, relatados e discutidos os presentes autos._x000a_Acordam os membros do Colegiado, por unanimidade de votos, negar provimento ao recurso voluntário._x000a__x000a_(assinado digitalmente)_x000a_Luiz Augusto de Souza Gonçalves - Presidente._x000a__x000a__x000a_(assinado digitalmente)_x000a_Nelso Kichel- Relator.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
    <x v="256"/>
    <x v="1357"/>
  </r>
  <r>
    <n v="1342"/>
    <s v="13433.721328/2013-48"/>
    <x v="0"/>
    <x v="1"/>
    <x v="33"/>
    <s v="1401-004.927"/>
    <x v="0"/>
    <x v="0"/>
    <s v="Vistos, relatados e discutidos os presentes autos._x000a_Acordam os membros do colegiado, por unanimidade de votos, dar provimento ao recurso voluntário para cancelar as exigências dos autos de infração de IRPJ e de CSLL.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58"/>
  </r>
  <r>
    <n v="1344"/>
    <s v="14041.001429/2008-16"/>
    <x v="0"/>
    <x v="5"/>
    <x v="1"/>
    <s v="2301-008.331"/>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256"/>
    <x v="1359"/>
  </r>
  <r>
    <n v="1345"/>
    <s v="14041.001428/2008-63"/>
    <x v="0"/>
    <x v="5"/>
    <x v="1"/>
    <s v="2301-008.330"/>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256"/>
    <x v="1360"/>
  </r>
  <r>
    <n v="1346"/>
    <s v="14041.001427/2008-19"/>
    <x v="0"/>
    <x v="5"/>
    <x v="1"/>
    <s v="2301-008.329"/>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256"/>
    <x v="1361"/>
  </r>
  <r>
    <n v="1347"/>
    <s v="14041.001426/2008-74"/>
    <x v="0"/>
    <x v="5"/>
    <x v="1"/>
    <s v="2301-008.328"/>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256"/>
    <x v="1362"/>
  </r>
  <r>
    <n v="1348"/>
    <s v="14041.001425/2008-20"/>
    <x v="0"/>
    <x v="5"/>
    <x v="1"/>
    <s v="2301-008.327"/>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_x000a_Participaram do presente julgamento os Conselheiros: Joao Mauricio Vital, Wesley Rocha, Cleber Ferreira Nunes Leite, Fernanda Melo Leal, Paulo Cesar Macedo Pessoa, Leticia Lacerda de Castro, Mauricio Dalri Timm do Valle, Sheila Aires Cartaxo Gomes (Presidente)."/>
    <x v="256"/>
    <x v="1363"/>
  </r>
  <r>
    <n v="1349"/>
    <s v="14041.001424/2008-85"/>
    <x v="0"/>
    <x v="5"/>
    <x v="1"/>
    <s v="2301-008.326"/>
    <x v="0"/>
    <x v="0"/>
    <s v="Vistos, relatados e discutidos os presentes autos. 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256"/>
    <x v="1364"/>
  </r>
  <r>
    <n v="1350"/>
    <s v="14041.001423/2008-31"/>
    <x v="0"/>
    <x v="5"/>
    <x v="1"/>
    <s v="2301-008.325"/>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Letícia Lacerda de Castro - Relator_x000a_Participaram do presente julgamento os Conselheiros: Joao Mauricio Vital, Wesley Rocha, Cleber Ferreira Nunes Leite, Fernanda Melo Leal, Paulo Cesar Macedo Pessoa, Leticia Lacerda de Castro, Mauricio Dalri Timm do Valle, Sheila Aires Cartaxo Gomes (Presidente)."/>
    <x v="256"/>
    <x v="1364"/>
  </r>
  <r>
    <n v="1352"/>
    <s v="13896.720413/2016-94"/>
    <x v="0"/>
    <x v="33"/>
    <x v="0"/>
    <s v="1401-004.795"/>
    <x v="0"/>
    <x v="0"/>
    <s v="Vistos, relatados e discutidos os presentes autos._x000a_Acordam os membros do colegiado, por unanimidade de votos, negar provimento ao recurso._x000a_(documento assinado digitalmente)_x000a_Luiz Augusto de Souza Gonçalves  Presidente_x000a__x000a_(documento assinado digitalmente)_x000a_Letícia Domingues Costa Braga  Relatora_x000a__x000a_Participaram do presente julgamento os Conselheiros: Luiz Augusto de Souza Gonçalves (Presidente), Marcelo José de Luz Macedo (suplente convocado), Luciana Yoshihara Arcângelo Zanin, Daniel Ribeiro Silva, Nelso Kichel, Letícia Domingues Costa Braga, Cláudio de Andrade Camerano e Carlos André Soares Nogueira."/>
    <x v="256"/>
    <x v="1365"/>
  </r>
  <r>
    <n v="1353"/>
    <s v="13889.720143/2017-91"/>
    <x v="0"/>
    <x v="6"/>
    <x v="33"/>
    <s v="1401-004.965"/>
    <x v="0"/>
    <x v="0"/>
    <s v="Vistos, relatados e discutidos os presentes autos._x000a_Acordam os membros do colegiado, por unanimidade de votos, negar provimento ao recurso voluntário.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66"/>
  </r>
  <r>
    <n v="1354"/>
    <s v="13839.002209/2009-43"/>
    <x v="0"/>
    <x v="12"/>
    <x v="1"/>
    <s v="2301-008.390"/>
    <x v="0"/>
    <x v="0"/>
    <s v="Vistos, relatados e discutidos os presentes autos._x000a_Acordam os membros do colegiado, por unanimidade de votos, em negar provimento ao recurso._x000a_(documento assinado digitalmente)_x000a_Sheila Aires Cartaxo Gomes Presidente_x000a__x000a_(documento assinado digitalmente)_x000a_Fernanda Melo Leal  Relator_x000a__x000a_Participaram do presente julgamento os Conselheiros: João Mauricio Vital, Wesley Rocha, Cleber Ferreira Nunes Leite, Fernanda Melo Leal, Paulo Cesar Macedo Pessoa, Leticia Lacerda de Castro, Mauricio Dalri Timm do Valle, Sheila Aires Cartaxo Gomes (Presidente)."/>
    <x v="256"/>
    <x v="1367"/>
  </r>
  <r>
    <n v="1355"/>
    <s v="13839.000273/2009-90"/>
    <x v="0"/>
    <x v="0"/>
    <x v="33"/>
    <s v="1401-004.954"/>
    <x v="0"/>
    <x v="0"/>
    <s v="Vistos, relatados e discutidos os presentes autos._x000a_Acordam os membros do colegiado, por unanimidade de votos afastar a preliminar de nulidade do despacho decisório e, no mérito, negar provimento ao recurso voluntário.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68"/>
  </r>
  <r>
    <n v="1356"/>
    <s v="11610.010250/2009-32"/>
    <x v="0"/>
    <x v="12"/>
    <x v="1"/>
    <s v="2301-008.389"/>
    <x v="0"/>
    <x v="0"/>
    <s v="Vistos, relatados e discutidos os presentes autos._x000a_Acordam os membros do colegiado, por unanimidade de votos, em dar parcial provimento ao recurso para restabelecer a dedução de despesas médicas referentes ao prestador Sylvio Campos Toledo Júnior no valor de R$ 9.250,00._x000a_(documento assinado digitalmente)_x000a_Sheila Aires Cartaxo Gomes Presidente_x000a_(documento assinado digitalmente)_x000a_Fernanda Melo Leal  Relator_x000a__x000a__x000a__x000a_Participaram do presente julgamento os Conselheiros: João Mauricio Vital, Wesley Rocha, Cleber Ferreira Nunes Leite, Fernanda Melo Leal, Paulo Cesar Macedo Pessoa, Leticia Lacerda de Castro, Mauricio Dalri Timm do Valle, Sheila Aires Cartaxo Gomes (Presidente)."/>
    <x v="256"/>
    <x v="474"/>
  </r>
  <r>
    <n v="1357"/>
    <s v="11080.721761/2017-29"/>
    <x v="0"/>
    <x v="6"/>
    <x v="33"/>
    <s v="1401-004.964"/>
    <x v="0"/>
    <x v="0"/>
    <s v="Vistos, relatados e discutidos os presentes autos._x000a_Acordam os membros do colegiado, por unanimidade de votos, dar provimento ao recurso voluntário para deferir a opção pelo SIMPLES NACIONAL a partir de 01/01/2017.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69"/>
  </r>
  <r>
    <n v="1358"/>
    <s v="18470.721806/2018-00"/>
    <x v="0"/>
    <x v="6"/>
    <x v="33"/>
    <s v="1401-004.967"/>
    <x v="0"/>
    <x v="0"/>
    <s v="Vistos, relatados e discutidos os presentes autos._x000a_Acordam os membros do colegiado, por unanimidade de votos, dar provimento ao recurso voluntário para deferir a opção pelo SIMPLES NACIONAL a partir de 01/01/2018.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70"/>
  </r>
  <r>
    <n v="1360"/>
    <s v="10680.013134/2007-17"/>
    <x v="0"/>
    <x v="5"/>
    <x v="1"/>
    <s v="2301-008.353"/>
    <x v="0"/>
    <x v="0"/>
    <s v="Vistos, relatados e discutidos os presentes autos._x000a_Acordam os membros do colegiado, por unanimidade de votos, em dar parcial provimento ao recurso, para aplicar a relevação da multa às faltas efetivamente corrigidas entre 03/2001 a 07/2001, inclusive._x000a_(documento assinado digitalmente)_x000a_Sheila Aires Cartaxo Gomes - Presidente_x000a_(documento assinado digitalmente)_x000a_Letícia Lacerda de Castro - Relator_x000a__x000a_Participaram do presente julgamento os Conselheiros: Joao Mauricio Vital, Wesley Rocha, Cleber Ferreira Nunes Leite, Fernanda Melo Leal, Paulo Cesar Macedo Pessoa, Leticia Lacerda de Castro, Mauricio Dalri Timm do Valle, Sheila Aires Cartaxo Gomes (Presidente)"/>
    <x v="256"/>
    <x v="1371"/>
  </r>
  <r>
    <n v="1361"/>
    <s v="10320.723589/2015-43"/>
    <x v="0"/>
    <x v="33"/>
    <x v="35"/>
    <s v="1401-004.790"/>
    <x v="0"/>
    <x v="0"/>
    <s v="Vistos, relatados e discutidos os presentes autos._x000a_Acordam os membros do colegiado, por unanimidade de votos, negar provimento ao recurso._x000a_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Luiz Augusto de Souza Goncalves (Presidente)."/>
    <x v="256"/>
    <x v="1372"/>
  </r>
  <r>
    <n v="1362"/>
    <s v="10283.005835/2009-27"/>
    <x v="0"/>
    <x v="21"/>
    <x v="1"/>
    <s v="2301-008.217"/>
    <x v="0"/>
    <x v="0"/>
    <s v="Vistos, relatados e discutidos os presentes autos._x000a_Acordam os membros do colegiado, por unanimidade de votos, em não conhecer do recurso._x000a_(documento assinado digitalmente)_x000a_Sheila Aires Cartaxo Gomes Presidente_x000a_(documento assinado digitalmente)_x000a_Fernanda Melo Leal  Relator_x000a__x000a__x000a_Participaram do presente julgamento os Conselheiros: Joao Mauricio Vital, Wesley Rocha, Cleber Ferreira Nunes Leite, Fernanda Melo Leal, Paulo Cesar Macedo Pessoa, Leticia Lacerda de Castro, Mauricio Dalri Timm do Valle, Sheila Aires Cartaxo Gomes (Presidente)."/>
    <x v="256"/>
    <x v="1373"/>
  </r>
  <r>
    <n v="1364"/>
    <s v="10730.720644/2015-11"/>
    <x v="0"/>
    <x v="30"/>
    <x v="16"/>
    <s v="1401-004.808"/>
    <x v="0"/>
    <x v="0"/>
    <s v="Vistos, relatados e discutidos os presentes autos._x000a_Acordam os membros do Colegiado, por unanimidade de votos, não conhecer do recurso voluntário nos termos do voto do Relator._x000a__x000a_(assinado digitalmente)_x000a_Luiz Augusto de Souza Gonçalves - Presidente._x000a__x000a__x000a_(assinado digitalmente)_x000a_Nelso Kichel - Relator._x000a_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
    <x v="256"/>
    <x v="1374"/>
  </r>
  <r>
    <n v="1369"/>
    <s v="13839.905912/2012-19"/>
    <x v="0"/>
    <x v="0"/>
    <x v="33"/>
    <s v="1401-004.956"/>
    <x v="0"/>
    <x v="0"/>
    <s v="Vistos, relatados e discutidos os presentes autos._x000a_Acordam os membros do colegiado, por unanimidade de votos, negar provimento ao recurso voluntário.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75"/>
  </r>
  <r>
    <n v="1370"/>
    <s v="13839.905910/2012-11"/>
    <x v="0"/>
    <x v="0"/>
    <x v="33"/>
    <s v="1401-004.955"/>
    <x v="0"/>
    <x v="0"/>
    <s v="Vistos, relatados e discutidos os presentes autos._x000a_Acordam os membros do colegiado, por unanimidade de votos, negar provimento ao recurso.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76"/>
  </r>
  <r>
    <n v="1371"/>
    <s v="13839.900269/2008-42"/>
    <x v="0"/>
    <x v="0"/>
    <x v="33"/>
    <s v="1401-004.953"/>
    <x v="0"/>
    <x v="0"/>
    <s v="Vistos, relatados e discutidos os presentes autos._x000a_Acordam os membros do colegiado, por unanimidade de votos, negar provimento ao recurso voluntário._x000a_(assinado digitalmente)_x000a_Luiz Augusto de Souza Gonçalves - Presidente_x000a_(assinado digitalmente)_x000a_Cláudio de Andrade Camerano - Relator_x000a_Participaram da sessão de julgamento os conselheiros: Luiz Augusto de Souza Gonçalves, Nelso Kichel, Wilson Kazumi Nakayama (suplente convocado em substituição ao Conselheiro Carlos André Soares Nogueira) Cláudio de Andrade Camerano, Luciana Yoshihara Arcangelo Zanin, Daniel Ribeiro Silva, Letícia Domingues Costa Braga e Mauritania Elvira de Sousa Mendonça (suplente convocada)."/>
    <x v="256"/>
    <x v="1377"/>
  </r>
  <r>
    <n v="1372"/>
    <s v="10530.003945/2007-23"/>
    <x v="0"/>
    <x v="5"/>
    <x v="12"/>
    <s v="2301-008.335"/>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378"/>
  </r>
  <r>
    <n v="1373"/>
    <s v="10880.731287/2011-70"/>
    <x v="0"/>
    <x v="15"/>
    <x v="13"/>
    <s v="3003-001.453"/>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379"/>
  </r>
  <r>
    <n v="1374"/>
    <s v="10882.911280/2011-10"/>
    <x v="0"/>
    <x v="6"/>
    <x v="13"/>
    <s v="3003-001.476"/>
    <x v="0"/>
    <x v="0"/>
    <s v="Vistos, relatados e discutidos os presentes autos._x000a_Acordam os membros do colegiado, por unanimidade de votos, em d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380"/>
  </r>
  <r>
    <n v="1375"/>
    <s v="10882.911279/2011-95"/>
    <x v="0"/>
    <x v="6"/>
    <x v="13"/>
    <s v="3003-001.475"/>
    <x v="0"/>
    <x v="0"/>
    <s v="Vistos, relatados e discutidos os presentes autos._x000a_Acordam os membros do colegiado, por unanimidade de votos, em d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381"/>
  </r>
  <r>
    <n v="1376"/>
    <s v="13888.003593/2008-35"/>
    <x v="0"/>
    <x v="26"/>
    <x v="1"/>
    <s v="2202-007.362"/>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2"/>
  </r>
  <r>
    <n v="1377"/>
    <s v="13888.003592/2008-91"/>
    <x v="0"/>
    <x v="26"/>
    <x v="1"/>
    <s v="2202-007.364"/>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3"/>
  </r>
  <r>
    <n v="1378"/>
    <s v="13888.003591/2008-46"/>
    <x v="0"/>
    <x v="26"/>
    <x v="1"/>
    <s v="2202-007.36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4"/>
  </r>
  <r>
    <n v="1379"/>
    <s v="13888.003590/2008-00"/>
    <x v="0"/>
    <x v="26"/>
    <x v="1"/>
    <s v="2202-007.36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5"/>
  </r>
  <r>
    <n v="1380"/>
    <s v="13888.003587/2008-88"/>
    <x v="0"/>
    <x v="26"/>
    <x v="1"/>
    <s v="2202-007.363"/>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3"/>
  </r>
  <r>
    <n v="1382"/>
    <s v="10932.000594/2007-76"/>
    <x v="0"/>
    <x v="26"/>
    <x v="1"/>
    <s v="2202-007.360"/>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6"/>
  </r>
  <r>
    <n v="1384"/>
    <s v="10980.721872/2015-67"/>
    <x v="5"/>
    <x v="26"/>
    <x v="1"/>
    <s v="2202-007.370"/>
    <x v="0"/>
    <x v="0"/>
    <s v="Vistos, relatados e discutidos os presentes autos._x000a_Acordam os membros do colegiado, por unanimidade de votos, em acolher os embargos inominados para, sem lhes atribuir efeitos infringentes, sanar a inexatidão material devida a erro de escrita do nome da contribuinte no cabeçalho do acórdão embargado, de modo que deixe de constar RODOLATINA LOGÍSTICA LTDA. e, em substituição, passe a constar TAROBÁ TRANSPORTES LTDA.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7"/>
  </r>
  <r>
    <n v="1387"/>
    <s v="16095.720199/2012-66"/>
    <x v="3"/>
    <x v="26"/>
    <x v="1"/>
    <s v="2202-007.359"/>
    <x v="0"/>
    <x v="0"/>
    <s v="Vistos, relatados e discutidos os presentes autos._x000a_Acordam os membros do colegiado, por unanimidade de votos, em negar provimento ao recurso de ofício. Votou pelas conclusões o conselheiro Mário Hermes Soares Campos.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8"/>
  </r>
  <r>
    <n v="1392"/>
    <s v="10120.729259/2013-56"/>
    <x v="3"/>
    <x v="7"/>
    <x v="1"/>
    <s v="2202-007.276"/>
    <x v="0"/>
    <x v="0"/>
    <s v="Vistos, relatados e discutidos os presentes autos._x000a_Acordam os membros do colegiado, por unanimidade de votos, em negar provimento ao recurso de ofíci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9"/>
  </r>
  <r>
    <n v="1393"/>
    <s v="10680.726520/2011-59"/>
    <x v="3"/>
    <x v="7"/>
    <x v="1"/>
    <s v="2202-007.275"/>
    <x v="0"/>
    <x v="0"/>
    <s v="Vistos, relatados e discutidos os presentes autos._x000a_Acordam os membros do colegiado, por unanimidade de votos, em negar provimento ao recurso de ofício.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90"/>
  </r>
  <r>
    <n v="1394"/>
    <s v="15504.726497/2015-81"/>
    <x v="5"/>
    <x v="11"/>
    <x v="1"/>
    <s v="2202-007.368"/>
    <x v="0"/>
    <x v="0"/>
    <s v="Vistos, relatados e discutidos os presentes autos._x000a_Acordam os membros do colegiado, por unanimidade de votos, em acolher os embargos inominados para, sem lhes atribuir efeitos infringentes, sanar a inexatidão material devida a erro de escrita da ementa do acórdão embargado, passando ela a contar com a redação contida no tópico ementa retificada do voto do relator.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91"/>
  </r>
  <r>
    <n v="1395"/>
    <s v="10540.721770/2013-69"/>
    <x v="5"/>
    <x v="7"/>
    <x v="1"/>
    <s v="2202-007.274"/>
    <x v="0"/>
    <x v="0"/>
    <s v="Vistos, relatados e discutidos os presentes autos._x000a_Acordam os membros do colegiado, por unanimidade de votos, em acolher os embargos inominados para, atribuindo-lhes efeitos infringentes, sanar a inexatidão material da parte dispositiva do voto vencedor do acórdão embargado, de modo que em sua redação passe a constar: Por todo o exposto, voto por dar provimento parcial ao recurso, para acolher uma área de produtos vegetais de 4.687,34 ha..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92"/>
  </r>
  <r>
    <n v="1402"/>
    <s v="10380.914046/2011-03"/>
    <x v="0"/>
    <x v="48"/>
    <x v="1"/>
    <s v="3302-009.196"/>
    <x v="0"/>
    <x v="0"/>
    <s v="Vistos, relatados e discutidos os presentes autos._x000a_Acordam os membros do colegiado, por unanimidade de votos, em dar provimento parcial ao recurso para reverter a glosa referente a aquisição de formas, matrizes e navalhas.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393"/>
  </r>
  <r>
    <n v="1419"/>
    <s v="11020.907411/2013-39"/>
    <x v="0"/>
    <x v="6"/>
    <x v="13"/>
    <s v="3003-001.487"/>
    <x v="0"/>
    <x v="0"/>
    <s v="Vistos, relatados e discutidos os presentes autos._x000a_Acordam os membros do colegiado, por unanimidade de votos, em rejeitar a_x000a_preliminar suscitada e, no mérito, em negar 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394"/>
  </r>
  <r>
    <n v="1420"/>
    <s v="11020.907410/2013-94"/>
    <x v="0"/>
    <x v="6"/>
    <x v="13"/>
    <s v="3003-001.486"/>
    <x v="0"/>
    <x v="0"/>
    <s v="Vistos, relatados e discutidos os presentes autos._x000a_Acordam os membros do colegiado, por unanimidade de votos, em rejeitar a_x000a_preliminar suscitada e, no mérito, em negar 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394"/>
  </r>
  <r>
    <n v="1421"/>
    <s v="11020.907408/2013-15"/>
    <x v="0"/>
    <x v="6"/>
    <x v="13"/>
    <s v="3003-001.485"/>
    <x v="0"/>
    <x v="0"/>
    <s v="Vistos, relatados e discutidos os presentes autos._x000a_Acordam os membros do colegiado, por unanimidade de votos, em rejeitar a_x000a_preliminar suscitada e, no mérito, em negar 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394"/>
  </r>
  <r>
    <n v="1424"/>
    <s v="11543.001656/2003-80"/>
    <x v="4"/>
    <x v="43"/>
    <x v="1"/>
    <s v="9101-005.196"/>
    <x v="0"/>
    <x v="0"/>
    <s v="Vistos, relatados e discutidos os presentes autos._x000a_Acordam os membros do colegiado, por unanimidade de votos, em conhecer do Recurso Especial e, no mérito, dar-lhe provimento. Votaram pelas conclusões os Conselheiros Edeli Pereira Bessa, Livia De Carli Germano, Viviane Vidal Wagner e Andréa Duek Simantob, e, por conclusões distintas, os conselheiros Amélia Wakako Morishita Yamamoto e Fernando Brasil de Oliveira Pinto. Manifestou intenção de apresentar declaração de voto a Conselheira Edeli Pereira Bessa._x000a_(documento assinado digitalmente)_x000a_Andrea Duek Simantob  Presidente_x000a__x000a_(documento assinado digitalmente)_x000a_Luis Henrique Marotti Toselli  Relator_x000a__x000a_Participaram da sessão de julgamento os conselheiros: Edeli Pereira Bessa, Livia De Carli Germano, Viviane Vidal Wagner, Amélia Wakako Morishita Yamamoto, Fernando Brasil de Oliveira Pinto, Luis Henrique Marotti Toselli, Caio Cesar Nader Quintella e Andrea Duek Simantob (Presidente)."/>
    <x v="256"/>
    <x v="1395"/>
  </r>
  <r>
    <n v="1426"/>
    <s v="10880.720799/2006-43"/>
    <x v="0"/>
    <x v="3"/>
    <x v="72"/>
    <s v="3301-008.967"/>
    <x v="0"/>
    <x v="0"/>
    <s v="Vistos, relatados e discutidos os presentes autos._x000a_Acordam os membros do colegiado, por unanimidade de votos, em d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396"/>
  </r>
  <r>
    <n v="1429"/>
    <s v="16349.000552/2007-00"/>
    <x v="0"/>
    <x v="23"/>
    <x v="86"/>
    <s v="3201-007.407"/>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aércio Cruz Uliana Junior - Relator_x000a_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_x000a__x000a_."/>
    <x v="256"/>
    <x v="1397"/>
  </r>
  <r>
    <n v="1430"/>
    <s v="16349.000540/2007-77"/>
    <x v="0"/>
    <x v="23"/>
    <x v="86"/>
    <s v="3201-007.408"/>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aércio Cruz Uliana Junior - Relator_x000a_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_x000a__x000a_."/>
    <x v="256"/>
    <x v="1398"/>
  </r>
  <r>
    <n v="1431"/>
    <s v="16349.000488/2007-59"/>
    <x v="0"/>
    <x v="23"/>
    <x v="86"/>
    <s v="3201-007.406"/>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aércio Cruz Uliana Junior - Relator_x000a__x000a_Participaram do presente julgamento os Conselheiros Helcio Lafeta Reis, Leonardo Vinicius Toledo de Andrade, Mara Cristina Sifuentes, Laercio Cruz Uliana Junior, Marcos Antonio Borges (suplente convocado(a)), Marcio Robson Costa, Pedro Rinaldi de Oliveira Lima, Paulo Roberto Duarte Moreira (Presidente)._x000a__x000a_."/>
    <x v="256"/>
    <x v="1399"/>
  </r>
  <r>
    <n v="1432"/>
    <s v="13807.001788/2003-99"/>
    <x v="0"/>
    <x v="3"/>
    <x v="86"/>
    <s v="3201-007.331"/>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Laércio Cruz Uliana Junior - Relator_x000a__x000a_Participaram do presente julgamento os Conselheiros: Helcio Lafeta Reis, Leonardo Vinicius Toledo de Andrade, Mara Cristina Sifuentes, Laercio Cruz Uliana Junior, Marcos Antonio Borges (suplente convocado), Marcio Robson Costa, Pedro Rinaldi de Oliveira Lima, Paulo Roberto Duarte Moreira (Presidente)."/>
    <x v="256"/>
    <x v="1400"/>
  </r>
  <r>
    <n v="1439"/>
    <s v="13888.003119/2005-61"/>
    <x v="0"/>
    <x v="12"/>
    <x v="1"/>
    <s v="2301-008.417"/>
    <x v="0"/>
    <x v="0"/>
    <s v="Vistos, relatados e discutidos os presentes autos._x000a_Acordam os membros do colegiado, por unanimidade de votos, em negar provimento ao recurso._x000a_(documento assinado digitalmente)_x000a_Sheila Aires Cartaxo Gomes Presidente_x000a_(documento assinado digitalmente)_x000a_Fernanda Melo Leal  Relator_x000a__x000a__x000a_Participaram do presente julgamento os Conselheiros: João Mauricio Vital, Wesley Rocha, Cleber Ferreira Nunes Leite, Fernanda Melo Leal, Paulo Cesar Macedo Pessoa, Leticia Lacerda de Castro, Mauricio Dalri Timm do Valle , Sheila Aires Cartaxo Gomes (Presidente)."/>
    <x v="256"/>
    <x v="1401"/>
  </r>
  <r>
    <n v="1440"/>
    <s v="13974.000166/2004-01"/>
    <x v="0"/>
    <x v="12"/>
    <x v="1"/>
    <s v="2301-008.428"/>
    <x v="0"/>
    <x v="0"/>
    <s v="Vistos, relatados e discutidos os presentes autos._x000a_Acordam os membros do colegiado, por unanimidade de votos, em negar provimento ao recurso_x000a__x000a_(documento assinado digitalmente)_x000a_Sheila Aires Cartaxo Gomes Presidente_x000a_(documento assinado digitalmente)_x000a_Fernanda Melo Leal  Relator_x000a__x000a_Participaram do presente julgamento os Conselheiros: João Mauricio Vital, Wesley Rocha, Cleber Ferreira Nunes Leite, Fernanda Melo Leal, Paulo Cesar Macedo Pessoa, Leticia Lacerda de Castro, Mauricio do Valle, Sheila Aires Cartaxo Gomes (Presidente)."/>
    <x v="256"/>
    <x v="1402"/>
  </r>
  <r>
    <n v="1441"/>
    <s v="10980.721002/2012-45"/>
    <x v="0"/>
    <x v="5"/>
    <x v="12"/>
    <s v="2301-008.314"/>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403"/>
  </r>
  <r>
    <n v="1443"/>
    <s v="11610.004589/2009-08"/>
    <x v="0"/>
    <x v="12"/>
    <x v="1"/>
    <s v="2301-008.387"/>
    <x v="0"/>
    <x v="0"/>
    <s v="Vistos, relatados e discutidos os presentes autos._x000a_Acordam os membros do colegiado, por unanimidade de votos, em dar provimento parcial ao recurso para restabelecer a dedução de despesas médicas no montante de R$16.250,00._x000a_(documento assinado digitalmente)_x000a_Sheila Aires Cartaxo Gomes Presidente_x000a_(documento assinado digitalmente)_x000a_Fernanda Melo Leal  Relator_x000a__x000a__x000a_Participaram do presente julgamento os Conselheiros: João Mauricio Vital, Wesley Rocha, Cleber Ferreira Nunes Leite, Fernanda Melo Leal, Paulo Cesar Macedo Pessoa, Leticia Lacerda de Castro, Mauricio Dalri Timm do Valle , Sheila Aires Cartaxo Gomes (Presidente)."/>
    <x v="256"/>
    <x v="1404"/>
  </r>
  <r>
    <n v="1444"/>
    <s v="10235.000393/2006-55"/>
    <x v="0"/>
    <x v="26"/>
    <x v="1"/>
    <s v="2301-008.213"/>
    <x v="0"/>
    <x v="0"/>
    <s v="Vistos, relatados e discutidos os presentes autos._x000a_Acordam os membros do colegiado, por unanimidade de votos, em rejeitar as preliminares e dar parcial provimento ao recurso para excluir a multa isolada ._x000a_(documento assinado digitalmente)_x000a_Sheila Aires Cartaxo Gomes  Presidente_x000a_(documento assinado digitalmente)_x000a_Fernanda Melo Leal  Relator_x000a_Participaram do presente julgamento os Conselheiros: Joao Mauricio Vital, Wesley Rocha, Cleber Ferreira Nunes Leite, Fernanda Melo Leal, Paulo Cesar Macedo Pessoa, Leticia Lacerda de Castro, Mauricio Dalri Timm do Valle, Sheila Aires Cartaxo Gomes (Presidente)."/>
    <x v="256"/>
    <x v="1405"/>
  </r>
  <r>
    <n v="1445"/>
    <s v="10980.905728/2008-52"/>
    <x v="6"/>
    <x v="23"/>
    <x v="11"/>
    <s v="3402-007.841"/>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406"/>
  </r>
  <r>
    <n v="1451"/>
    <s v="10315.000953/2007-62"/>
    <x v="0"/>
    <x v="10"/>
    <x v="12"/>
    <s v="2301-008.257"/>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407"/>
  </r>
  <r>
    <n v="1452"/>
    <s v="10315.000952/2007-18"/>
    <x v="0"/>
    <x v="10"/>
    <x v="12"/>
    <s v="2301-008.256"/>
    <x v="0"/>
    <x v="0"/>
    <s v="Vistos, relatados e discutidos os presentes autos._x000a_Acordam os membros do colegiado, por unanimidade de votos, em rejeitar o pedido de perícia e, no mérito, dar parcial provimento ao recurso para afastar a cobrança da contribuição prevista no art. 22, IV, da Lei n. 8.212/91, no que se refere aos pagamentos realizados à UNIODONTO._x000a_(documento assinado digitalmente)_x000a_Sheila Aires Cartaxo Gomes - Presidente_x000a_(documento assinado digitalmente)_x000a_Maurício Dalri Timm do Valle - Relator_x000a__x000a_Participaram do presente julgamento os Conselheiros: Joao Mauricio Vital, Wesley Rocha, Cleber Ferreira Nunes Leite, Fernanda Melo Leal, Paulo Cesar Macedo Pessoa, Leticia Lacerda de Castro, Mauricio Dalri Timm do Valle, Sheila Aires Cartaxo Gomes (Presidente)"/>
    <x v="256"/>
    <x v="1408"/>
  </r>
  <r>
    <n v="1453"/>
    <s v="10166.723979/2012-09"/>
    <x v="0"/>
    <x v="5"/>
    <x v="12"/>
    <s v="2301-008.323"/>
    <x v="0"/>
    <x v="0"/>
    <s v="Vistos, relatados e discutidos os presentes autos._x000a_Acordam os membros do colegiado, por unanimidade de votos, em conhecer parcialmente do recurso, não conhecendo das matérias preclusas, e no mérito, negar-lhe proviment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409"/>
  </r>
  <r>
    <n v="1454"/>
    <s v="10166.723976/2012-67"/>
    <x v="0"/>
    <x v="5"/>
    <x v="12"/>
    <s v="2301-008.322"/>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Maurício Dalri Timm do Valle - Relator_x000a_Participaram do presente julgamento os Conselheiros: Joao Mauricio Vital, Wesley Rocha, Cleber Ferreira Nunes Leite, Fernanda Melo Leal, Paulo Cesar Macedo Pessoa, Leticia Lacerda de Castro, Mauricio Dalri Timm do Valle, Sheila Aires Cartaxo Gomes (Presidente)."/>
    <x v="256"/>
    <x v="1410"/>
  </r>
  <r>
    <n v="1455"/>
    <s v="11516.004850/2007-78"/>
    <x v="0"/>
    <x v="18"/>
    <x v="32"/>
    <s v="2003-002.841"/>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82"/>
  </r>
  <r>
    <n v="1456"/>
    <s v="10940.001639/2007-21"/>
    <x v="0"/>
    <x v="16"/>
    <x v="32"/>
    <s v="2003-002.805"/>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1"/>
  </r>
  <r>
    <n v="1457"/>
    <s v="10930.000168/2008-33"/>
    <x v="0"/>
    <x v="18"/>
    <x v="32"/>
    <s v="2003-002.839"/>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2"/>
  </r>
  <r>
    <n v="1458"/>
    <s v="10120.004307/2008-32"/>
    <x v="0"/>
    <x v="16"/>
    <x v="32"/>
    <s v="2003-002.819"/>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3"/>
  </r>
  <r>
    <n v="1460"/>
    <s v="11040.000848/2007-63"/>
    <x v="0"/>
    <x v="16"/>
    <x v="32"/>
    <s v="2003-002.808"/>
    <x v="0"/>
    <x v="0"/>
    <s v="Vistos, relatados e discutidos os presentes autos._x000a_Acordam os membros do colegiado, por unanimidade de votos, em não conhecer d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4"/>
  </r>
  <r>
    <n v="1462"/>
    <s v="10980.005894/2008-57"/>
    <x v="0"/>
    <x v="16"/>
    <x v="32"/>
    <s v="2003-002.824"/>
    <x v="0"/>
    <x v="0"/>
    <s v="Vistos, relatados e discutidos os presentes autos._x000a_Acordam os membros do colegiado, por unanimidade de votos, em rejeitar a preliminar suscitada e, no mérito, em dar provimento parcial ao recurso voluntário, para cancelar a glosa das despesas médicas.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5"/>
  </r>
  <r>
    <n v="1463"/>
    <s v="13819.001921/2009-63"/>
    <x v="0"/>
    <x v="16"/>
    <x v="32"/>
    <s v="2003-002.822"/>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6"/>
  </r>
  <r>
    <n v="1467"/>
    <s v="10980.011427/2007-85"/>
    <x v="0"/>
    <x v="18"/>
    <x v="32"/>
    <s v="2003-002.849"/>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7"/>
  </r>
  <r>
    <n v="1468"/>
    <s v="11128.004864/2005-01"/>
    <x v="0"/>
    <x v="65"/>
    <x v="1"/>
    <s v="3201-000.471"/>
    <x v="0"/>
    <x v="0"/>
    <s v="Vistos, relatados e discutidos os presentes autos._x000a_Acordam os membros do colegiado, por unanimidade de votos, em negar provimento ao recurso voluntário._x000a_(assinado digitalmente)_x000a_Rodrigo Costa Pôssas  Presidente e Redator ad hoc_x000a_Participaram do presente julgamento os Conselheiros: Judith do Amaral Marcondes Armando (Presidente), Luciano Lopes de Almeida Moraes, Ricardo Paulo Rosa, Mércia Helena Trajano DAmorim, Tatiana Midori Migiyama (Suplente) e Marcelo Ribeiro Nogueira."/>
    <x v="256"/>
    <x v="1418"/>
  </r>
  <r>
    <n v="1472"/>
    <s v="10660.002674/2008-94"/>
    <x v="0"/>
    <x v="16"/>
    <x v="32"/>
    <s v="2003-002.826"/>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9"/>
  </r>
  <r>
    <n v="1473"/>
    <s v="10660.002673/2008-40"/>
    <x v="0"/>
    <x v="16"/>
    <x v="32"/>
    <s v="2003-002.825"/>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0"/>
  </r>
  <r>
    <n v="1476"/>
    <s v="10640.003464/2008-51"/>
    <x v="0"/>
    <x v="16"/>
    <x v="32"/>
    <s v="2003-002.814"/>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1"/>
  </r>
  <r>
    <n v="1477"/>
    <s v="13531.000185/2008-61"/>
    <x v="0"/>
    <x v="16"/>
    <x v="32"/>
    <s v="2003-002.803"/>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2"/>
  </r>
  <r>
    <n v="1478"/>
    <s v="13531.000184/2008-17"/>
    <x v="0"/>
    <x v="16"/>
    <x v="32"/>
    <s v="2003-002.802"/>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3"/>
  </r>
  <r>
    <n v="1481"/>
    <s v="11080.010607/2006-75"/>
    <x v="0"/>
    <x v="18"/>
    <x v="32"/>
    <s v="2003-002.848"/>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4"/>
  </r>
  <r>
    <n v="1485"/>
    <s v="10805.002209/2009-42"/>
    <x v="0"/>
    <x v="16"/>
    <x v="32"/>
    <s v="2003-002.811"/>
    <x v="0"/>
    <x v="0"/>
    <s v="Vistos, relatados e discutidos os presentes autos._x000a_Acordam os membros do colegiado, por unanimidade de votos, em dar provimento parcial ao recurso voluntário, para restabelecer a dedução de despesas médicas no montante de R$15.998,00.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5"/>
  </r>
  <r>
    <n v="1487"/>
    <s v="10730.009875/2008-41"/>
    <x v="0"/>
    <x v="16"/>
    <x v="32"/>
    <s v="2003-002.828"/>
    <x v="0"/>
    <x v="0"/>
    <s v="Vistos, relatados e discutidos os presentes autos._x000a_Acordam os membros do colegiado, por unanimidade de votos, em dar provimento parcial ao recurso voluntário, para restabelecer a dedução de despesas médicas no montante de R$6.240,00.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6"/>
  </r>
  <r>
    <n v="1489"/>
    <s v="10730.009700/2008-34"/>
    <x v="0"/>
    <x v="16"/>
    <x v="32"/>
    <s v="2003-002.832"/>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7"/>
  </r>
  <r>
    <n v="1490"/>
    <s v="10730.009658/2008-51"/>
    <x v="0"/>
    <x v="16"/>
    <x v="32"/>
    <s v="2003-002.834"/>
    <x v="0"/>
    <x v="0"/>
    <s v="Vistos, relatados e discutidos os presentes autos._x000a_Acordam os membros do colegiado, por unanimidade de votos, em dar provimento parcial ao recurso voluntário, para declarar a nulidade do acórdão de primeira instância, com retorno dos autos à instância de origem para prolação de nova decisão, com vistas à apreciação de todas as questões suscitadas pela contribuinte em sua impugnaçã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8"/>
  </r>
  <r>
    <n v="1491"/>
    <s v="10730.000282/2008-10"/>
    <x v="0"/>
    <x v="16"/>
    <x v="32"/>
    <s v="2003-002.827"/>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9"/>
  </r>
  <r>
    <n v="1493"/>
    <s v="13002.000272/2010-11"/>
    <x v="0"/>
    <x v="18"/>
    <x v="32"/>
    <s v="2003-002.845"/>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0"/>
  </r>
  <r>
    <n v="1497"/>
    <s v="13819.002026/2009-66"/>
    <x v="0"/>
    <x v="16"/>
    <x v="32"/>
    <s v="2003-002.823"/>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3"/>
  </r>
  <r>
    <n v="1498"/>
    <s v="13412.000035/2007-23"/>
    <x v="0"/>
    <x v="16"/>
    <x v="32"/>
    <s v="2003-002.821"/>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1"/>
  </r>
  <r>
    <n v="1499"/>
    <s v="11080.010256/2008-64"/>
    <x v="0"/>
    <x v="16"/>
    <x v="32"/>
    <s v="2003-002.820"/>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6"/>
  </r>
  <r>
    <n v="1500"/>
    <s v="10825.000033/2009-56"/>
    <x v="0"/>
    <x v="16"/>
    <x v="32"/>
    <s v="2003-002.818"/>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2"/>
  </r>
  <r>
    <n v="1501"/>
    <s v="18186.006477/2009-80"/>
    <x v="0"/>
    <x v="18"/>
    <x v="32"/>
    <s v="2003-002.843"/>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3"/>
  </r>
  <r>
    <n v="1502"/>
    <s v="18186.006474/2009-46"/>
    <x v="0"/>
    <x v="18"/>
    <x v="32"/>
    <s v="2003-002.844"/>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4"/>
  </r>
  <r>
    <n v="1505"/>
    <s v="10930.000042/2008-69"/>
    <x v="0"/>
    <x v="18"/>
    <x v="32"/>
    <s v="2003-002.840"/>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5"/>
  </r>
  <r>
    <n v="1508"/>
    <s v="13026.000958/2008-10"/>
    <x v="0"/>
    <x v="8"/>
    <x v="32"/>
    <s v="2003-002.796"/>
    <x v="0"/>
    <x v="0"/>
    <s v="Vistos, relatados e discutidos os presentes autos._x000a_Acordam os membros do colegiado, por unanimidade de votos, em negar provimento ao recurso voluntário._x000a_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6"/>
  </r>
  <r>
    <n v="1509"/>
    <s v="19712.000076/2008-01"/>
    <x v="0"/>
    <x v="18"/>
    <x v="32"/>
    <s v="2003-002.850"/>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7"/>
  </r>
  <r>
    <n v="1510"/>
    <s v="19712.000075/2008-58"/>
    <x v="0"/>
    <x v="18"/>
    <x v="32"/>
    <s v="2003-002.851"/>
    <x v="0"/>
    <x v="0"/>
    <s v="Vistos, relatados e discutidos os presentes autos._x000a_Acordam os membros do colegiado, por unanimidade de votos, em neg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8"/>
  </r>
  <r>
    <n v="1514"/>
    <s v="10280.005009/2008-27"/>
    <x v="0"/>
    <x v="16"/>
    <x v="32"/>
    <s v="2003-002.837"/>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16"/>
  </r>
  <r>
    <n v="1515"/>
    <s v="10280.005006/2008-93"/>
    <x v="0"/>
    <x v="18"/>
    <x v="32"/>
    <s v="2003-002.838"/>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1"/>
  </r>
  <r>
    <n v="1516"/>
    <s v="11618.001925/2007-11"/>
    <x v="0"/>
    <x v="8"/>
    <x v="32"/>
    <s v="2003-002.797"/>
    <x v="0"/>
    <x v="0"/>
    <s v="Vistos, relatados e discutidos os presentes autos.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39"/>
  </r>
  <r>
    <n v="1517"/>
    <s v="16306.000283/2008-51"/>
    <x v="0"/>
    <x v="6"/>
    <x v="57"/>
    <s v="1302-005.012"/>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0"/>
  </r>
  <r>
    <n v="1518"/>
    <s v="15504.723132/2016-85"/>
    <x v="0"/>
    <x v="6"/>
    <x v="1"/>
    <s v="1302-006.068"/>
    <x v="0"/>
    <x v="0"/>
    <s v="Vistos, relatados e discutidos os presentes autos._x000a_Acordam os membros do colegiado, por unanimidade de votos, em rejeitar as preliminares de nulidade e, no mérito, em negar provimento ao recurso voluntário, nos termos do relatório e voto do relator._x000a_(documento assinado digitalmente)_x000a_Luiz Tadeu Matosinho Machado -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1"/>
  </r>
  <r>
    <n v="1525"/>
    <s v="15455.720254/2014-81"/>
    <x v="0"/>
    <x v="6"/>
    <x v="31"/>
    <s v="1302-005.054"/>
    <x v="0"/>
    <x v="0"/>
    <s v="Vistos, relatados e discutidos os presentes autos._x000a_Acordam os membros do colegiado, por unanimidade de votos, em rejeitar a preliminar de nulidade suscitada e, no mérito, em negar provimento ao recurso voluntário, nos termos do relatório e voto do relator._x000a_(documento assinado digitalmente)_x000a_Luiz Tadeu Matosinho Machado  Presidente e Relator_x000a_(documento assinado digitalmente)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2"/>
  </r>
  <r>
    <n v="1526"/>
    <s v="15374.900334/2009-51"/>
    <x v="0"/>
    <x v="0"/>
    <x v="57"/>
    <s v="1302-005.003"/>
    <x v="0"/>
    <x v="0"/>
    <s v="Vistos, relatados e discutidos os presentes autos._x000a_Acordam os membros do colegiado, por unanimidade de votos, em rejeitar as preliminares de nulidade e decadência suscitadas e, no mérito, em negar provimento ao recurso voluntário, nos termos do relatório e voto do relator.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3"/>
  </r>
  <r>
    <n v="1527"/>
    <s v="13984.721746/2012-18"/>
    <x v="0"/>
    <x v="6"/>
    <x v="31"/>
    <s v="1302-005.052"/>
    <x v="0"/>
    <x v="0"/>
    <s v="Vistos, relatados e discutidos os presentes autos._x000a_Acordam os membros do colegiado, por unanimidade de votos, em rejeitar as preliminares de nulidade suscitadas e, no mérito, em negar provimento ao recurso voluntário, nos termos do relatório e voto do relator._x000a_(documento assinado digitalmente)_x000a_Luiz Tadeu Matosinho Machado  Presidente e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4"/>
  </r>
  <r>
    <n v="1530"/>
    <s v="13836.720388/2012-20"/>
    <x v="0"/>
    <x v="6"/>
    <x v="31"/>
    <s v="1302-005.046"/>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 e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5"/>
  </r>
  <r>
    <n v="1532"/>
    <s v="16641.720045/2017-45"/>
    <x v="0"/>
    <x v="6"/>
    <x v="1"/>
    <s v="1302-005.060"/>
    <x v="0"/>
    <x v="0"/>
    <s v="Vistos, relatados e discutidos os presentes autos._x000a_Acordam os membros do colegiado, por unanimidade de votos, em rejeitar a preliminar de nulidade suscitada e, no mérito, em negar provimento ao recurso voluntário, nos termos do relatório e voto do relator._x000a_(documento assinado digitalmente)_x000a_Luiz Tadeu Matosinho Machado -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6"/>
  </r>
  <r>
    <n v="1533"/>
    <s v="11040.720827/2017-30"/>
    <x v="0"/>
    <x v="6"/>
    <x v="1"/>
    <s v="1302-005.059"/>
    <x v="0"/>
    <x v="0"/>
    <s v="Vistos, relatados e discutidos os presentes autos._x000a_Acordam os membros do colegiado, por unanimidade de votos, em rejeitar a preliminar de nulidade suscitada e, no mérito, em negar provimento ao recurso voluntário, nos termos do relatório e voto do relator._x000a_(documento assinado digitalmente)_x000a_Luiz Tadeu Matosinho Machado -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7"/>
  </r>
  <r>
    <n v="1534"/>
    <s v="16004.000384/2009-15"/>
    <x v="4"/>
    <x v="51"/>
    <x v="1"/>
    <s v="9303-010.730"/>
    <x v="0"/>
    <x v="0"/>
    <s v="Vistos, relatados e discutidos os presentes autos._x000a_Acordam os membros do colegiado, por unanimidade de votos, em conhecer parcialmente do Recurso Especial, apenas quanto à decadência. No mérito, por determinação do art. 19-E da Lei nº 10.522/2002, acrescido pelo art. 28 da Lei nº 13.988/2020, em face do empate no julgamento, dar provimento ao Recurso Especial, para reconhecer como decaídos os créditos tributários anteriores a 30/06/2004, vencidos os conselheiros Andrada Márcio Canuto Natal, Luiz Eduardo de Oliveira Santos, Jorge Olmiro Lock Freire e Rodrigo da Costa Pôssas, que lhe negaram provimento._x000a__x000a_(documento assinado digitalmente)_x000a_Rodrigo da Costa Pôssas  Presidente em exercício_x000a__x000a__x000a_(documento assinado digitalmente)_x000a_Vanessa Marini Cecconello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448"/>
  </r>
  <r>
    <n v="1535"/>
    <s v="16511.721370/2012-04"/>
    <x v="0"/>
    <x v="6"/>
    <x v="31"/>
    <s v="1302-005.056"/>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 e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49"/>
  </r>
  <r>
    <n v="1536"/>
    <s v="18470.731476/2012-67"/>
    <x v="0"/>
    <x v="6"/>
    <x v="31"/>
    <s v="1302-005.058"/>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 e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50"/>
  </r>
  <r>
    <n v="1538"/>
    <s v="19647.002081/2004-47"/>
    <x v="4"/>
    <x v="6"/>
    <x v="1"/>
    <s v="9101-005.249"/>
    <x v="0"/>
    <x v="0"/>
    <s v="Vistos, relatados e discutidos os presentes autos._x000a_Acordam os membros do colegiado, por unanimidade de votos, em não conhecer do Recurso Especial._x000a_(documento assinado digitalmente)_x000a_Andrea Duek Simantob  Presidente em Exercício_x000a_(documento assinado digitalmente)_x000a_Viviane Vidal Wagner - Relatora_x000a_Participaram do presente julgamento os Conselheiros: Edeli Pereira Bessa, Livia De Carli Germano, Viviane Vidal Wagner, Amelia Wakako Morishita Yamamoto, Fernando Brasil de Oliveira Pinto, Luis Henrique Marotti Toselli, Caio Cesar Nader Quintella e Andrea Duek Simantob (Presidente)."/>
    <x v="256"/>
    <x v="1451"/>
  </r>
  <r>
    <n v="1540"/>
    <s v="19515.004584/2010-09"/>
    <x v="0"/>
    <x v="1"/>
    <x v="31"/>
    <s v="1302-004.992"/>
    <x v="0"/>
    <x v="0"/>
    <s v="Vistos, relatados e discutidos os presentes autos._x000a_Acordam os membros do colegiado, por unanimidade de votos, em rejeitar a preliminar de nulidade e, no mérito, em dar provimento ao recurso voluntário, nos termos do relatório e voto do relator._x000a_(documento assinado digitalmente)_x000a_Luiz Tadeu Matosinho Machado  Presidente e Relator_x000a_Participaram do presente julgamento os Conselheiros: Paulo Henrique Silva Figueiredo, Gustavo Guimarães da Fonseca, Ricardo Marozzi Gregório, Flávio Machado Vilhena Dias, Cleucio Santos Nunes, Fabiana Okchstein Kelbert, Luiz Tadeu Matosinho Machado (Presidente). Ausente momentaneamente a conselheira Andréia Lúcia Machado Mourão."/>
    <x v="256"/>
    <x v="1452"/>
  </r>
  <r>
    <n v="1542"/>
    <s v="18471.001145/2005-60"/>
    <x v="4"/>
    <x v="6"/>
    <x v="1"/>
    <s v="9303-010.999"/>
    <x v="0"/>
    <x v="0"/>
    <s v="Vistos, relatados e discutidos os presentes autos._x000a_Acordam os membros do colegiado, por unanimidade de votos, em não conhecer do Recurso Especial._x000a__x000a_(documento assinado digitalmente)_x000a_Rodrigo da Costa Pôssas  Presidente em exercício_x000a__x000a_(documento assinado digitalmente)_x000a_Andrada Márcio Canuto Natal  Relator_x000a__x000a_Participaram do presente julgamento os Conselheiros: Rodrigo da Costa Pôssas, Andrada Márcio Canuto Natal, Tatiana Midori Migiyama, Luiz Eduardo de Oliveira Santos, Valcir Gassen, Jorge Olmiro Lock Freire, Érika Costa Camargos Autran e Vanessa Marini Cecconello."/>
    <x v="256"/>
    <x v="1453"/>
  </r>
  <r>
    <n v="1545"/>
    <s v="15578.000320/2008-68"/>
    <x v="2"/>
    <x v="37"/>
    <x v="1"/>
    <s v="9303-010.672"/>
    <x v="0"/>
    <x v="0"/>
    <s v="Vistos, relatados e discutidos os presentes autos._x000a_Acordam os membros do colegiado, por unanimidade de votos, em conhecer do Recurso Especial da Fazenda Nacional e, no mérito, em negar-lhe provimento. Acordam, ainda, por unanimidade de votos, em conhecer do Recurso Especial do Contribuinte e, no mérito, em negar-lhe provimento._x000a__x000a_(documento assinado digitalmente)_x000a_Rodrigo da Costa Pôssas - Presidente_x000a_(documento assinado digitalmente)_x000a_Vanessa Marini Cecconello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454"/>
  </r>
  <r>
    <n v="1548"/>
    <s v="13894.720787/2014-68"/>
    <x v="0"/>
    <x v="6"/>
    <x v="31"/>
    <s v="1302-005.050"/>
    <x v="0"/>
    <x v="0"/>
    <s v="Vistos, relatados e discutidos os presentes autos._x000a_Acordam os membros do colegiado, por unanimidade de votos, em dar provimento ao recurso voluntário, nos termos do relatório e voto do relator. Os conselheiros Paulo Henrique Silva Figueiredo e Andréia Lúcia Machado Mourão votaram pelas conclusões do relator._x000a_(documento assinado digitalmente)_x000a_Luiz Tadeu Matosinho Machado  Presidente e Relator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55"/>
  </r>
  <r>
    <n v="1549"/>
    <s v="13884.901205/2009-02"/>
    <x v="1"/>
    <x v="43"/>
    <x v="1"/>
    <s v="9101-005.191"/>
    <x v="0"/>
    <x v="0"/>
    <s v="Vistos, relatados e discutidos os presentes autos._x000a_Acordam os membros do colegiado, por unanimidade de votos, em não conhecer do Recurso Especial._x000a_(documento assinado digitalmente)_x000a_Andrea Duek Simantob  Presidente em Exercício_x000a_(documento assinado digitalmente)_x000a_Viviane Vidal Wagner - Relatora_x000a_Participaram do presente julgamento os Conselheiros: Edeli Pereira Bessa, Livia De Carli Germano, Viviane Vidal Wagner, Amelia Wakako Morishita Yamamoto, Fernando Brasil de Oliveira, Pinto, Luis Henrique Marotti Toselli, Caio Cesar Nader Quintella e Andrea Duek Simantob (Presidente)."/>
    <x v="256"/>
    <x v="1456"/>
  </r>
  <r>
    <n v="1557"/>
    <s v="13726.000433/2004-63"/>
    <x v="1"/>
    <x v="1"/>
    <x v="1"/>
    <s v="9303-010.923"/>
    <x v="0"/>
    <x v="0"/>
    <s v="Vistos, relatados e discutidos os presentes autos._x000a_Acordam os membros do colegiado, por unanimidade de votos, em conhecer do Recurso Especial e, no mérito, em dar-lhe provimento. Votaram pelas conclusões as conselheiras Tatiana Midori Migiyama, Érika Costa Camargos Autran e Vanessa Marini Cecconello._x000a_(documento assinado digitalmente)_x000a_Rodrigo da Costa Pôssas - Presidente em exercício e relator._x000a_Participaram do presente julgamento os Conselheiros: Andrada Marcio Canuto Natal, Tatiana Midori Migiyama, Luiz Eduardo de Oliveira Santos, Valcir Gassen, Jorge Olmiro Lock Freire, Erika Costa Camargos Autran, Vanessa Marini Cecconello, Rodrigo da Costa Pôssas."/>
    <x v="256"/>
    <x v="1457"/>
  </r>
  <r>
    <n v="1561"/>
    <s v="13161.720242/2009-69"/>
    <x v="1"/>
    <x v="31"/>
    <x v="1"/>
    <s v="9303-010.911"/>
    <x v="0"/>
    <x v="0"/>
    <s v="Vistos, relatados e discutidos os presentes autos._x000a_Acordam os membros do colegiado, por unanimidade de votos, em conhecer do Recurso Especial e, no mérito, em negar-lhe provimento._x000a_(documento assinado digitalmente)_x000a_Rodrigo da Costa Pôssas  Presidente em exercício_x000a_(documento assinado digitalmente)_x000a_Vanessa Marini Cecconello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458"/>
  </r>
  <r>
    <n v="1564"/>
    <s v="11080.002678/2010-81"/>
    <x v="4"/>
    <x v="6"/>
    <x v="1"/>
    <s v="9101-005.208"/>
    <x v="0"/>
    <x v="0"/>
    <s v="Vistos, relatados e discutidos os presentes autos._x000a_Acordam os membros do colegiado, por unanimidade de votos, em não conhecer do Recurso Especial._x000a_(documento assinado digitalmente)_x000a_Andrea Duek Simantob  Presidente_x000a__x000a_(documento assinado digitalmente)_x000a_Livia De Carli Germano - Relatora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1459"/>
  </r>
  <r>
    <n v="1570"/>
    <s v="10907.722106/2013-31"/>
    <x v="0"/>
    <x v="6"/>
    <x v="1"/>
    <s v="3001-001.653"/>
    <x v="0"/>
    <x v="0"/>
    <s v="Vistos, relatados e discutidos os presentes autos._x000a_Acordam os membros do colegiado, por unanimidade de votos, em acatar a preliminar de nulidade suscitada e determinar o retorno dos autos à DRJ, para proferir nova decisão. Declarou-se impedida de participar do julgamento a conselheira Maria Eduarda Alencar Câmara Simões._x000a__x000a_(documento assinado digitalmente)_x000a_Marcos Roberto da Silva - Presidente_x000a__x000a_(documento assinado digitalmente)_x000a_Rodolfo Tsuboi  Relator_x000a__x000a_Participaram do presente julgamento os Conselheiros: Marcos Roberto da Silva (Presidente), Rodolfo Tsuboi, Luis Felipe de Barros Reche."/>
    <x v="256"/>
    <x v="530"/>
  </r>
  <r>
    <n v="1571"/>
    <s v="10907.722104/2013-41"/>
    <x v="0"/>
    <x v="6"/>
    <x v="1"/>
    <s v="3001-001.652"/>
    <x v="0"/>
    <x v="0"/>
    <s v="Vistos, relatados e discutidos os presentes autos._x000a_Acordam os membros do colegiado, por unanimidade de votos, em acatar a preliminar de nulidade suscitada e determinar o retorno dos autos à DRJ, para proferir nova decisão. Declarou-se impedida de participar do julgamento a conselheira Maria Eduarda Alencar Câmara Simões._x000a__x000a_(documento assinado digitalmente)_x000a_Marcos Roberto da Silva - Presidente_x000a__x000a_(documento assinado digitalmente)_x000a_Rodolfo Tsuboi  Relator_x000a__x000a_Participaram do presente julgamento os Conselheiros: Marcos Roberto da Silva (Presidente), Rodolfo Tsuboi, Luis Felipe de Barros Reche."/>
    <x v="256"/>
    <x v="530"/>
  </r>
  <r>
    <n v="1576"/>
    <s v="13888.910112/2009-21"/>
    <x v="0"/>
    <x v="0"/>
    <x v="1"/>
    <s v="1302-005.031"/>
    <x v="0"/>
    <x v="0"/>
    <s v="Vistos, relatados e discutidos os presentes autos._x000a_Acordam os membros do colegiado, por unanimidade de votos, em dar provimento parcial ao recurso voluntário, para anular o despacho decisório e determinar o retorno dos autos à DRF para que seja proferida nova decisão, nos termos do relatório e voto do relator. Ausente momentaneamente o conselheiro Cleucio Santos Nunes._x000a_(documento assinado digitalmente)_x000a_Luiz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Fabiana Okchstein Kelbert, Luiz Tadeu Matosinho Machado."/>
    <x v="256"/>
    <x v="1460"/>
  </r>
  <r>
    <n v="1577"/>
    <s v="13888.910111/2009-86"/>
    <x v="0"/>
    <x v="0"/>
    <x v="1"/>
    <s v="1302-005.030"/>
    <x v="0"/>
    <x v="0"/>
    <s v="Vistos, relatados e discutidos os presentes autos._x000a_Acordam os membros do colegiado, por unanimidade de votos, em dar provimento parcial ao recurso voluntário, para anular o despacho decisório e determinar o retorno dos autos à DRF para que seja proferida nova decisão, nos termos do relatório e voto do relator. Ausente momentaneamente o conselheiro Cleucio Santos Nunes._x000a_(documento assinado digitalmente)_x000a_Luiz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Fabiana Okchstein Kelbert, Luiz Tadeu Matosinho Machado."/>
    <x v="256"/>
    <x v="1460"/>
  </r>
  <r>
    <n v="1578"/>
    <s v="10980.919303/2008-21"/>
    <x v="0"/>
    <x v="6"/>
    <x v="13"/>
    <s v="3003-001.481"/>
    <x v="0"/>
    <x v="0"/>
    <s v="Vistos, relatados e discutidos os presentes autos._x000a_Acordam os membros do colegiado, por unanimidade de votos, em dar provimento parcial ao Recurso Voluntário, para afastar a glosa do crédito referente a NF nº 199, emitida pelo CNPJ nº 06.186.334/0001-88.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61"/>
  </r>
  <r>
    <n v="1582"/>
    <s v="10930.003517/2002-83"/>
    <x v="4"/>
    <x v="6"/>
    <x v="1"/>
    <s v="9303-010.978"/>
    <x v="0"/>
    <x v="0"/>
    <s v="Vistos, relatados e discutidos os presentes autos._x000a_Acordam os membros do colegiado, por unanimidade de votos, em conhecer do Recurso Especial e, no mérito, em dar-lhe provimento pela improcedência do lançamento. O Recuso Especial da Fazenda Nacional restou prejudicado._x000a_(documento assinado digitalmente)_x000a_Rodrigo da Costa Pôssas - Presidente_x000a_(documento assinado digitalmente)_x000a_Valcir Gassen - Relator_x000a_Participaram do presente julgamento os Conselheiros: Andrada Márcio Canuto Natal, Tatiana Midori Migiyama, Luiz Eduardo de Oliveira Santos, Valcir Gassen, Jorge Olmiro Lock Freire, Érika Costa Camargos Autran, Vanessa Marini Cecconello e Rodrigo da Costa Pôssas."/>
    <x v="256"/>
    <x v="1462"/>
  </r>
  <r>
    <n v="1584"/>
    <s v="10925.001739/2009-15"/>
    <x v="1"/>
    <x v="0"/>
    <x v="1"/>
    <s v="9101-005.226"/>
    <x v="0"/>
    <x v="0"/>
    <s v="Vistos, relatados e discutidos os presentes autos._x000a_Acordam os membros do colegiado, por unanimidade de votos, em não conhecer do Recurso Especial._x000a__x000a_(documento assinado digitalmente)_x000a_Andrea Duek Simantob  Presidente_x000a__x000a_(documento assinado digitalmente)_x000a_Livia De Carli Germano - Relatora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1463"/>
  </r>
  <r>
    <n v="1586"/>
    <s v="10880.954840/2009-26"/>
    <x v="0"/>
    <x v="6"/>
    <x v="57"/>
    <s v="1302-005.010"/>
    <x v="0"/>
    <x v="0"/>
    <s v="Vistos, relatados e discutidos os presentes autos._x000a_Acordam os membros do colegiado, por unanimidade de votos, em dar provimento ao recurso voluntário, nos termos do relatório e voto do relator.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464"/>
  </r>
  <r>
    <n v="1587"/>
    <s v="10880.933364/2008-29"/>
    <x v="0"/>
    <x v="6"/>
    <x v="1"/>
    <s v="1302-005.011"/>
    <x v="0"/>
    <x v="0"/>
    <s v="Vistos, relatados e discutidos os presentes autos._x000a_Acordam os membros do colegiado, por unanimidade de votos, em dar provimento parcial ao recurso voluntário, para anular o despacho decisório, determinando o retorno dos autos à DRF para que seja proferida nova decisão, nos termos do relatório e voto do relator._x000a_(documento assinado digitalmente)_x000a_Luiz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Cleucio Santos Nunes, Fabiana Okchstein Kelbert, Luiz Tadeu Matosinho Machado."/>
    <x v="256"/>
    <x v="1465"/>
  </r>
  <r>
    <n v="1591"/>
    <s v="10830.002779/2008-44"/>
    <x v="1"/>
    <x v="1"/>
    <x v="1"/>
    <s v="9101-005.215"/>
    <x v="0"/>
    <x v="0"/>
    <s v="Vistos, relatados e discutidos os presentes autos._x000a_Acordam os membros do colegiado, por unanimidade de votos, em não conhecer do Recurso Especial._x000a__x000a_(documento assinado digitalmente)_x000a_Andrea Duek Simantob  Presidente_x000a__x000a_(documento assinado digitalmente)_x000a_Livia De Carli Germano - Relatora_x000a_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1466"/>
  </r>
  <r>
    <n v="1594"/>
    <s v="10768.017331/2002-31"/>
    <x v="2"/>
    <x v="0"/>
    <x v="1"/>
    <s v="9101-005.236"/>
    <x v="0"/>
    <x v="0"/>
    <s v="Vistos, relatados e discutidos os presentes autos._x000a_Acordam os membros do colegiado, por unanimidade de votos, em conhecer do Recurso Especial e, no mérito, em negar-lhe provimento. Votou pelas conclusões a Conselheira Livia De Carli Germano._x000a_(documento assinado digitalmente)_x000a_Andrea Duek Simantob  Presidente em Exercício_x000a_(documento assinado digitalmente)_x000a_Viviane Vidal Wagner - Relatora_x000a_Participaram do presente julgamento os Conselheiros: Edeli Pereira Bessa, Livia De Carli Germano, Viviane Vidal Wagner, Amelia Wakako Morishita Yamamoto, Fernando Brasil de Oliveira, Pinto, Luis Henrique Marotti Toselli, Caio Cesar Nader Quintella e Andrea Duek Simantob (Presidente)."/>
    <x v="256"/>
    <x v="1467"/>
  </r>
  <r>
    <n v="1595"/>
    <s v="10768.015971/2002-14"/>
    <x v="1"/>
    <x v="0"/>
    <x v="1"/>
    <s v="9101-005.223"/>
    <x v="0"/>
    <x v="0"/>
    <s v="Vistos, relatados e discutidos os presentes autos._x000a_Acordam os membros do colegiado, por unanimidade de votos, em conhecer do Recurso Especial e, no mérito, em negar-lhe provimento. Votaram pelas conclusões os Conselheiros Edeli Pereira Bessa, Viviane Vidal Wagner, Amélia Wakako Morishita Yamamoto, Fernando Brasil de Oliveira Pinto e Andréa Duek Simantob. Manifestou intenção de apresentar declaração de voto a Conselheira Edeli Pereira Bessa._x000a__x000a_(documento assinado digitalmente)_x000a_Andrea Duek Simantob  Presidente_x000a__x000a_(documento assinado digitalmente)_x000a_Livia De Carli Germano - Relatora_x000a_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1468"/>
  </r>
  <r>
    <n v="1596"/>
    <s v="10680.013546/2005-95"/>
    <x v="5"/>
    <x v="6"/>
    <x v="87"/>
    <s v="9303-011.005"/>
    <x v="0"/>
    <x v="0"/>
    <s v="Vistos, relatados e discutidos os presentes autos._x000a_Acordam os membros do colegiado, por unanimidade de votos, em conhecer e acolher os Embargos de Declaração, sanar a omissão apontada, e julgar prejudicado o Recurso Especial da Fazenda Nacional, uma vez declarada a improcedência do lançamento quanto à questão de mérito._x000a_(assinado digitalmente)_x000a_Rodrigo da Costa Pôssas  Presidente em exercício._x000a_(assinado digitalmente)_x000a_Jorge Olmiro Lock Freire  Relator._x000a__x000a_Participaram da Sessão de Julgamento os conselheiros Rodrigo da Costa Pôssas, Andrada Márcio Canuto Natal, Tatiana Midori Migiyama, Luiz Eduardo de Oliveira Santos, Valcir Gassen, Jorge Olmiro Lock Freire, Érika Costa Camargos Autran e Vanessa Marini Cecconello."/>
    <x v="256"/>
    <x v="1469"/>
  </r>
  <r>
    <n v="1602"/>
    <s v="10510.723263/2014-06"/>
    <x v="1"/>
    <x v="6"/>
    <x v="16"/>
    <s v="9303-011.009"/>
    <x v="0"/>
    <x v="0"/>
    <s v="Vistos, relatados e discutidos os presentes autos._x000a_Acordam os membros do colegiado, por unanimidade de votos, em conhecer do Recurso Especial e, no mérito, em negar-lhe provimento._x000a__x000a_(assinado digitalmente)_x000a_Rodrigo da Costa Pôssas - Presidente em exercício_x000a__x000a_(assinado digitalmente)_x000a_Jorge Olmiro Lock Freire - Relator_x000a__x000a_Participaram da sessão de julgamento os Conselheiros Rodrigo da Costa Pôssas, Andrada Márcio Canuto Natal, Tatiana Midori Migiyama, Luiz Eduardo de Oliveira Santos, Valcir Gassen, Luiz Eduardo de Oliveira Santos, Jorge Olmiro Lock Freire, Érika Costa Camargos Autran e Vanessa Marini Cecconello."/>
    <x v="256"/>
    <x v="1470"/>
  </r>
  <r>
    <n v="1606"/>
    <s v="10280.722267/2009-52"/>
    <x v="4"/>
    <x v="6"/>
    <x v="63"/>
    <s v="9303-011.003"/>
    <x v="0"/>
    <x v="0"/>
    <s v="Vistos, relatados e discutidos os presentes autos._x000a_Acordam os membros do colegiado, por unanimidade de votos, em conhecer do Recurso Especial da Fazenda Nacional e, no mérito, em negar-lhe provimento. Acordam, ainda, por unanimidade de votos, em conhecer do Recurso Especial do Contribuinte e, no mérito, em dar-lhe provimento._x000a__x000a_(documento assinado digitalmente)_x000a_Rodrigo da Costa Pôssas  Presidente em exercício_x000a__x000a_(documento assinado digitalmente)_x000a_Tatiana Midori Migiyama  Relatora_x000a__x000a_Participaram do presente julgamento os Conselheiros: Rodrigo da Costa Pôssas (Presidente em Exercício), Andrada Márcio Canuto Natal, Tatiana Midori Migiyama (Relatora), Luiz Eduardo de Oliveira Santos, Valcir Gassen, Jorge Olmiro Lock Freire, Érika Costa Camargos Autran e Vanessa Marini Cecconello."/>
    <x v="256"/>
    <x v="1471"/>
  </r>
  <r>
    <n v="1612"/>
    <s v="11080.916551/2009-15"/>
    <x v="0"/>
    <x v="1"/>
    <x v="57"/>
    <s v="1302-004.996"/>
    <x v="0"/>
    <x v="0"/>
    <s v="Vistos, relatados e discutidos os presentes autos._x000a_Acordam os membros do colegiado, por unanimidade de votos, em rejeitar a preliminar de nulidade suscitada e, no mérito, em negar provimento ao recurso voluntário, nos termos do relatório e voto do relator. Os conselheiros Flávio Machado Vilhena Dias, Cleucio Santos Nunes e Fabiana Okchstein Kelbert votaram pelas conclusões do relator quanto ao momento da apresentação da prova.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1472"/>
  </r>
  <r>
    <n v="1616"/>
    <s v="10980.938572/2009-77"/>
    <x v="0"/>
    <x v="6"/>
    <x v="13"/>
    <s v="3003-001.484"/>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3"/>
  </r>
  <r>
    <n v="1617"/>
    <s v="10980.938571/2009-22"/>
    <x v="0"/>
    <x v="6"/>
    <x v="13"/>
    <s v="3003-001.483"/>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4"/>
  </r>
  <r>
    <n v="1618"/>
    <s v="10980.929978/2009-69"/>
    <x v="0"/>
    <x v="6"/>
    <x v="13"/>
    <s v="3003-001.478"/>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5"/>
  </r>
  <r>
    <n v="1619"/>
    <s v="10980.929977/2009-14"/>
    <x v="0"/>
    <x v="6"/>
    <x v="13"/>
    <s v="3003-001.482"/>
    <x v="0"/>
    <x v="0"/>
    <s v="Vistos, relatados e discutidos os presentes autos._x000a_Acordam os membros do colegiado, por unanimidade de votos, em negar 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6"/>
  </r>
  <r>
    <n v="1620"/>
    <s v="10980.915304/2011-00"/>
    <x v="0"/>
    <x v="6"/>
    <x v="13"/>
    <s v="3003-001.480"/>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7"/>
  </r>
  <r>
    <n v="1621"/>
    <s v="10980.915303/2011-57"/>
    <x v="0"/>
    <x v="6"/>
    <x v="13"/>
    <s v="3003-001.477"/>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8"/>
  </r>
  <r>
    <n v="1622"/>
    <s v="10980.913909/2009-33"/>
    <x v="0"/>
    <x v="6"/>
    <x v="13"/>
    <s v="3003-001.489"/>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79"/>
  </r>
  <r>
    <n v="1623"/>
    <s v="10980.906277/2011-76"/>
    <x v="0"/>
    <x v="6"/>
    <x v="13"/>
    <s v="3003-001.479"/>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a_x000a_Participaram do presente julgamento os Conselheiros: Marcos Antônio Borges (presidente), Lara Moura Franco Eduardo, Ariene d'Arc Diniz e Amaral (relatora). Ausente o conselheiro Muller Nonato Cavalcanti Silva."/>
    <x v="256"/>
    <x v="1480"/>
  </r>
  <r>
    <n v="1630"/>
    <s v="10880.950468/2015-27"/>
    <x v="0"/>
    <x v="56"/>
    <x v="1"/>
    <s v="3201-007.175"/>
    <x v="0"/>
    <x v="0"/>
    <s v="Vistos, relatados e discutidos os presentes autos._x000a_Acordam os membros do colegiado, por unanimidade de votos, em negar provimento ao Recurso Voluntário._x000a_(documento assinado digitalmente)_x000a_Paulo Roberto Duarte Moreira - Presidente_x000a_(documento assinado digitalmente)_x000a_Márcio Robson Costa - Relator_x000a__x000a_Participaram do presente julgamento os Conselheiros: Helcio Lafeta Reis, Leonardo Vinicius Toledo de Andrade, Leonardo Correia Lima Macedo, Pedro Rinaldi de Oliveira Lima, Mara Cristina Sifuentes, Laercio Cruz Uliana Junior, Marcio Robson Costa e Paulo Roberto Duarte Moreira (Presidente)"/>
    <x v="256"/>
    <x v="684"/>
  </r>
  <r>
    <n v="1639"/>
    <s v="10580.901331/2009-85"/>
    <x v="0"/>
    <x v="49"/>
    <x v="88"/>
    <s v="1302-004.475"/>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Mauritania Elvira de Sousa Mendonca (suplente convocada) e Gustavo Guimarães da Fonseca."/>
    <x v="256"/>
    <x v="689"/>
  </r>
  <r>
    <n v="1643"/>
    <s v="10660.720428/2008-18"/>
    <x v="5"/>
    <x v="25"/>
    <x v="69"/>
    <s v="2202-007.174"/>
    <x v="0"/>
    <x v="0"/>
    <s v="Vistos, relatados e discutidos os presentes autos._x000a_Acordam os membros do colegiado, por unanimidade de votos, em acolher os embargos de declaração, com efeitos infringentes, para, sanando as omissões apontadas, alterar o dispositivo do acórdão embargado no sentido de dar provimento parcial ao recurso voluntário para restabelecer a área de 137,2 ha de preservação permanente, bem como para promover as correspondentes alterações naquela decisão, conforme constantes na conclusão do voto do relator._x000a_(documento assinado digitalmente)_x000a_Ronnie Soares Anderson - Presidente_x000a_(documento assinado digitalmente)_x000a_Ricardo Chiavegatto de Lima - Relator_x000a__x000a_Participaram do presente julgamento os Conselheiros: Mário Hermes Soares Campos, Martin da Silva Gesto, Ricardo Chiavegatto de Lima, Ludmila Mara Monteiro de Oliveira, Caio Eduardo Zerbeto Rocha, Leonam Rocha de Medeiros, Juliano Fernandes Ayres e Ronnie Soares Anderson."/>
    <x v="256"/>
    <x v="1481"/>
  </r>
  <r>
    <n v="1651"/>
    <s v="10120.903072/2010-88"/>
    <x v="1"/>
    <x v="43"/>
    <x v="1"/>
    <s v="9101-005.192"/>
    <x v="0"/>
    <x v="0"/>
    <s v="Vistos, relatados e discutidos os presentes autos._x000a_Acordam os membros do colegiado, por unanimidade de votos, em não conhecer do Recurso Especial. Votaram pelas conclusões as Conselheiras Edeli Pereira Bessa e Viviane Vidal Wagner._x000a__x000a_(documento assinado digitalmente)_x000a_Andrea Duek Simantob  Presidente_x000a__x000a_(documento assinado digitalmente)_x000a_Livia De Carli Germano - Relatora_x000a__x000a_Participaram do presente julgamento os Conselheiros: Edeli Pereira Bessa, Livia De Carli Germano, Viviane Vidal Wagner, Amelia Wakako Morishita Yamamoto, Fernando Brasil de Oliveira Pinto, Luis Henrique Marotti Toselli, Caio Cesar Nader Quintella, Andrea Duek Simantob (Presidente)."/>
    <x v="256"/>
    <x v="1482"/>
  </r>
  <r>
    <n v="1732"/>
    <s v="15563.000157/2009-83"/>
    <x v="0"/>
    <x v="10"/>
    <x v="1"/>
    <s v="2202-007.55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3"/>
  </r>
  <r>
    <n v="1733"/>
    <s v="13888.002671/2008-84"/>
    <x v="0"/>
    <x v="10"/>
    <x v="1"/>
    <s v="2202-007.551"/>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4"/>
  </r>
  <r>
    <n v="1735"/>
    <s v="11634.000738/2007-11"/>
    <x v="0"/>
    <x v="10"/>
    <x v="1"/>
    <s v="2202-007.557"/>
    <x v="0"/>
    <x v="0"/>
    <s v="Vistos, relatados e discutidos os presentes autos._x000a_Acordam os membros do colegiado, por unanimidade de votos, em dar provimento parcial ao recurso para constar como padrão e tipo da construção, no lançamento, dados compatíveis com a edificação descrita no local conforme documentos de fls. 40 a 47 dos autos, Barracão Industrial em Alvenaria.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5"/>
  </r>
  <r>
    <n v="1738"/>
    <s v="10120.006224/2007-05"/>
    <x v="0"/>
    <x v="10"/>
    <x v="1"/>
    <s v="2202-007.550"/>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6"/>
  </r>
  <r>
    <n v="1743"/>
    <s v="13873.000777/2008-11"/>
    <x v="0"/>
    <x v="10"/>
    <x v="1"/>
    <s v="2202-007.544"/>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7"/>
  </r>
  <r>
    <n v="1744"/>
    <s v="13873.000775/2008-13"/>
    <x v="0"/>
    <x v="10"/>
    <x v="1"/>
    <s v="2202-007.54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8"/>
  </r>
  <r>
    <n v="1745"/>
    <s v="13873.000774/2008-79"/>
    <x v="0"/>
    <x v="10"/>
    <x v="1"/>
    <s v="2202-007.54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eonam Rocha de Medeiros - Relator_x000a_Participaram do presente julgamento os Conselheiros: Mário Hermes Soares Campos, Martin da Silva Gesto, Sara Maria de Almeida Carneiro Silva, Ludmila Mara Monteiro de Oliveira, Ricardo Chiavegatto de Lima (suplente convocado), Leonam Rocha de Medeiros, Juliano Fernandes Ayres e Ronnie Soares Anderson (Presidente)."/>
    <x v="256"/>
    <x v="1489"/>
  </r>
  <r>
    <n v="1749"/>
    <s v="12719.720247/2013-61"/>
    <x v="0"/>
    <x v="30"/>
    <x v="0"/>
    <s v="1401-004.811"/>
    <x v="0"/>
    <x v="0"/>
    <s v="Vistos, relatados e discutidos os presentes autos._x000a_Acordam os membros do colegiado, por unanimidade de votos, afastar as preliminares de nulidade e de juntada de documentos para, no mérito, negar provimento ao recurso voluntário. Declarou-se impedido de participar do julgamento o Conselheiro Luiz Augusto de Souza Gonçalves._x000a_(documento assinado digitalmente)_x000a_Cláudio de Andrade Camerano  Presidente substituto_x000a__x000a_(documento assinado digitalmente)_x000a_Letícia Domingues Costa Braga - Relatora_x000a__x000a_Participaram do presente julgamento os Conselheiros: Marcelo José de Luz Macedo (suplente convocado), Luciana Yoshihara Arcângelo Zanin, Daniel Ribeiro Silva, Nelso Kichel, Letícia Domingues Costa Braga, Cláudio de Andrade Camerano e Carlos André Soares Nogueira."/>
    <x v="256"/>
    <x v="1490"/>
  </r>
  <r>
    <n v="1750"/>
    <s v="17546.000392/2007-27"/>
    <x v="1"/>
    <x v="23"/>
    <x v="1"/>
    <s v="9202-009.189"/>
    <x v="0"/>
    <x v="0"/>
    <s v="Vistos, relatados e discutidos os presentes autos._x000a_Acordam os membros do colegiado, por unanimidade de votos, em conhecer do Recurso Especial e, no mérito, em dar-lhe provimento, com retorno dos autos ao colegiado de origem, para apreciação das demais questões do recurso voluntário._x000a_(documento assinado digitalmente)_x000a_Maria Helena Cotta Cardozo  Presidente em Exercício_x000a_(documento assinado digitalmente)_x000a_Ana Cecília Lustosa da Cruz - Relatora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
    <x v="256"/>
    <x v="1491"/>
  </r>
  <r>
    <n v="1751"/>
    <s v="15586.000615/2007-54"/>
    <x v="1"/>
    <x v="8"/>
    <x v="1"/>
    <s v="9202-009.218"/>
    <x v="0"/>
    <x v="0"/>
    <s v="Vistos, relatados e discutidos os presentes autos._x000a_Acordam os membros do colegiado, por unanimidade de votos, em não conhecer do Recurso Especial._x000a_(assinado digitalmente)_x000a_Maria Helena Cotta Cardozo - Presidente em Exercício e Relatora_x000a_Participaram do presente julgamento os Conselheiros Mário Pereira de Pinho Filho, Ana Cecília Lustosa da Cruz, Pedro Paulo Pereira Barbosa, João Victor Ribeiro Aldinucci, Mauricio Nogueira Righetti, Marcelo Milton da Silva Risso (suplente convocado), Rita Eliza Reis da Costa Bacchieri e Maria Helena Cotta Cardozo (Presidente em Exercício)."/>
    <x v="256"/>
    <x v="1492"/>
  </r>
  <r>
    <n v="1753"/>
    <s v="14041.000673/2007-72"/>
    <x v="1"/>
    <x v="16"/>
    <x v="1"/>
    <s v="9202-009.204"/>
    <x v="0"/>
    <x v="0"/>
    <s v="Vistos, relatados e discutidos os presentes autos._x000a_Acordam os membros do colegiado, por unanimidade de votos, em conhecer do Recurso Especial e, no mérito, em dar-lhe provimento._x000a_(assinado digitalmente)_x000a_Maria Helena Cotta Cardozo - Presidente em Exercício e Relatora_x000a_Participaram do presente julgamento os Conselheiros Mário Pereira de Pinho Filho, Ana Cecília Lustosa da Cruz, Pedro Paulo Pereira Barbosa, João Victor Ribeiro Aldinucci, Mauricio Nogueira Righetti, Marcelo Milton da Silva Risso (suplente convocado), Rita Eliza Reis da Costa Bacchieri e Maria Helena Cotta Cardozo (Presidente em Exercício)."/>
    <x v="256"/>
    <x v="1493"/>
  </r>
  <r>
    <n v="1755"/>
    <s v="10945.007208/2007-28"/>
    <x v="1"/>
    <x v="23"/>
    <x v="1"/>
    <s v="9202-009.192"/>
    <x v="0"/>
    <x v="0"/>
    <s v="Vistos, relatados e discutidos os presentes autos._x000a_Acordam os membros do colegiado, por unanimidade de votos, em não conhecer do Recurso Especial._x000a_(documento assinado digitalmente)_x000a_Maria Helena Cotta Cardozo  Presidente em Exercício_x000a_(documento assinado digitalmente)_x000a_Ana Cecília Lustosa da Cruz - Relatora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
    <x v="256"/>
    <x v="1494"/>
  </r>
  <r>
    <n v="1756"/>
    <s v="10510.002782/2009-61"/>
    <x v="1"/>
    <x v="23"/>
    <x v="1"/>
    <s v="9202-009.186"/>
    <x v="0"/>
    <x v="0"/>
    <s v="Vistos, relatados e discutidos os presentes autos._x000a_Acordam os membros do colegiado, por unanimidade de votos, em não conhecer do Recurso Especial._x000a_(documento assinado digitalmente)_x000a_Maria Helena Cotta Cardozo  Presidente em Exercício_x000a_(documento assinado digitalmente)_x000a_Ana Cecília Lustosa da Cruz - Relatora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
    <x v="256"/>
    <x v="1495"/>
  </r>
  <r>
    <n v="1757"/>
    <s v="10510.002780/2009-72"/>
    <x v="1"/>
    <x v="23"/>
    <x v="1"/>
    <s v="9202-009.185"/>
    <x v="0"/>
    <x v="0"/>
    <s v="Vistos, relatados e discutidos os presentes autos._x000a_Acordam os membros do colegiado, por unanimidade de votos, em não conhecer do Recurso Especial._x000a_(documento assinado digitalmente)_x000a_Maria Helena Cotta Cardozo  Presidente em Exercício_x000a_(documento assinado digitalmente)_x000a_Ana Cecília Lustosa da Cruz - Relatora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e Maria Helena Cotta Cardozo (Presidente). Ausente(s) o conselheiro(a) Ana Paula Fernandes, substituído(a) pelo(a) conselheiro(a) Marcelo Milton da Silva Risso."/>
    <x v="256"/>
    <x v="1495"/>
  </r>
  <r>
    <n v="1759"/>
    <s v="13854.000113/2004-48"/>
    <x v="4"/>
    <x v="9"/>
    <x v="34"/>
    <s v="9202-009.166"/>
    <x v="0"/>
    <x v="0"/>
    <s v="Vistos, relatados e discutidos os presentes autos._x000a_Acordam os membros do colegiado, por unanimidade de votos, em não conhecer do Recurso Especial._x000a_(documento assinado digitalmente)_x000a_Maria Helena Cotta Cardozo  Presidente em exercício_x000a_(documento assinado digitalmente)_x000a_Pedro Paulo Pereira Barbosa  Relator_x000a_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
    <x v="256"/>
    <x v="1496"/>
  </r>
  <r>
    <n v="1761"/>
    <s v="13609.000395/2005-66"/>
    <x v="1"/>
    <x v="9"/>
    <x v="34"/>
    <s v="9202-009.172"/>
    <x v="0"/>
    <x v="0"/>
    <s v="Vistos, relatados e discutidos os presentes autos._x000a_Acordam os membros do colegiado, por unanimidade de votos, em conhecer do Recurso Especial e, no mérito, em dar-lhe provimento._x000a_(documento assinado digitalmente)_x000a_Maria Helena Cotta Cardozo  Presidente em exercício_x000a_(documento assinado digitalmente)_x000a_Pedro Paulo Pereira Barbosa  Relator_x000a_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
    <x v="256"/>
    <x v="1497"/>
  </r>
  <r>
    <n v="1762"/>
    <s v="13054.720970/2015-36"/>
    <x v="0"/>
    <x v="6"/>
    <x v="24"/>
    <s v="1201-004.457"/>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498"/>
  </r>
  <r>
    <n v="1763"/>
    <s v="10120.727961/2016-28"/>
    <x v="0"/>
    <x v="6"/>
    <x v="24"/>
    <s v="1201-004.463"/>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498"/>
  </r>
  <r>
    <n v="1764"/>
    <s v="10120.720598/2017-09"/>
    <x v="0"/>
    <x v="6"/>
    <x v="24"/>
    <s v="1201-004.462"/>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499"/>
  </r>
  <r>
    <n v="1765"/>
    <s v="13609.902024/2009-44"/>
    <x v="0"/>
    <x v="1"/>
    <x v="24"/>
    <s v="1201-004.404"/>
    <x v="0"/>
    <x v="0"/>
    <s v="Vistos, relatados e discutidos os presentes autos._x000a_Acordam os membros do colegiado, por unanimidade de votos, em dar provimento ao recurso voluntário para homologar a compensação até o limite do direito creditório pleitead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500"/>
  </r>
  <r>
    <n v="1769"/>
    <s v="10880.929161/2008-38"/>
    <x v="0"/>
    <x v="6"/>
    <x v="1"/>
    <s v="3002-001.609"/>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501"/>
  </r>
  <r>
    <n v="1770"/>
    <s v="10880.915798/2008-47"/>
    <x v="0"/>
    <x v="6"/>
    <x v="1"/>
    <s v="3002-001.610"/>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502"/>
  </r>
  <r>
    <n v="1771"/>
    <s v="10880.915797/2008-01"/>
    <x v="0"/>
    <x v="6"/>
    <x v="1"/>
    <s v="3002-001.611"/>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503"/>
  </r>
  <r>
    <n v="1772"/>
    <s v="10855.900632/2014-81"/>
    <x v="0"/>
    <x v="6"/>
    <x v="1"/>
    <s v="3002-001.624"/>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153"/>
  </r>
  <r>
    <n v="1773"/>
    <s v="10855.900265/2014-16"/>
    <x v="0"/>
    <x v="6"/>
    <x v="1"/>
    <s v="3002-001.622"/>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504"/>
  </r>
  <r>
    <n v="1774"/>
    <s v="10855.900263/2014-27"/>
    <x v="0"/>
    <x v="6"/>
    <x v="1"/>
    <s v="3002-001.621"/>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505"/>
  </r>
  <r>
    <n v="1775"/>
    <s v="10855.900262/2014-82"/>
    <x v="0"/>
    <x v="6"/>
    <x v="1"/>
    <s v="3002-001.626"/>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Sabrina Coutinho Barbosa - Relatora_x000a_Participaram do presente julgamento os Conselheiros: Carlos Alberto da Silva Esteves, Larissa Nunes Girard (Presidente), Mariel Orsi Gameiro e Sabrina Coutinho Barbosa."/>
    <x v="256"/>
    <x v="1506"/>
  </r>
  <r>
    <n v="1786"/>
    <s v="13629.720661/2011-81"/>
    <x v="0"/>
    <x v="20"/>
    <x v="1"/>
    <s v="2401-008.480"/>
    <x v="0"/>
    <x v="0"/>
    <s v="Vistos, relatados e discutidos os presentes autos._x000a_Acordam os membros do colegiado, por unanimidade de votos, dar provimento ao recurso voluntário, determinando o retorno dos autos à instância de origem para apreciação das questões de mérito. Vencido em primeira votação o conselheiro José Luís Hentsch Benjamin Pinheiro que votou por converter o julgamento em diligência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507"/>
  </r>
  <r>
    <n v="1791"/>
    <s v="11330.000238/2007-02"/>
    <x v="1"/>
    <x v="8"/>
    <x v="1"/>
    <s v="9202-009.203"/>
    <x v="0"/>
    <x v="0"/>
    <s v="Vistos, relatados e discutidos os presentes autos._x000a_Acordam os membros do colegiado, por unanimidade de votos, em não conhecer do Recurso Especial._x000a_(assinado digitalmente)_x000a_Maria Helena Cotta Cardozo  Presidente em Exercício_x000a_(assinado digitalmente)_x000a_João Victor Ribeiro Aldinucci  Relator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x v="256"/>
    <x v="1508"/>
  </r>
  <r>
    <n v="1792"/>
    <s v="10073.003082/2008-18"/>
    <x v="1"/>
    <x v="16"/>
    <x v="1"/>
    <s v="9202-009.228"/>
    <x v="0"/>
    <x v="0"/>
    <s v="Vistos, relatados e discutidos os presentes autos._x000a_Acordam os membros do colegiado, por unanimidade de votos, em conhecer do Recurso Especial e, no mérito, em negar-lhe provimento._x000a_(assinado digitalmente)_x000a_Maria Helena Cotta Cardozo  Presidente em Exercício_x000a_(assinado digitalmente)_x000a_João Victor Ribeiro Aldinucci  Relator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x v="256"/>
    <x v="1509"/>
  </r>
  <r>
    <n v="1793"/>
    <s v="10640.001203/2010-11"/>
    <x v="1"/>
    <x v="18"/>
    <x v="1"/>
    <s v="9202-009.258"/>
    <x v="0"/>
    <x v="0"/>
    <s v="Vistos, relatados e discutidos os presentes autos._x000a_Acordam os membros do colegiado, por unanimidade de votos, em não conhecer do Recurso Especial._x000a_(assinado digitalmente)_x000a_Maria Helena Cotta Cardozo  Presidente em Exercício_x000a_(assinado digitalmente)_x000a_João Victor Ribeiro Aldinucci  Relator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x v="256"/>
    <x v="1510"/>
  </r>
  <r>
    <n v="1794"/>
    <s v="10120.005177/2009-36"/>
    <x v="1"/>
    <x v="8"/>
    <x v="1"/>
    <s v="9202-009.222"/>
    <x v="0"/>
    <x v="0"/>
    <s v="Vistos, relatados e discutidos os presentes autos._x000a_Acordam os membros do colegiado, por unanimidade de votos, em conhecer do Recurso Especial e, no mérito, em negar-lhe provimento._x000a_(assinado digitalmente)_x000a_Maria Helena Cotta Cardozo  Presidente em Exercício_x000a_(assinado digitalmente)_x000a_João Victor Ribeiro Aldinucci  Relator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x v="256"/>
    <x v="1511"/>
  </r>
  <r>
    <n v="1795"/>
    <s v="15922.000103/2007-20"/>
    <x v="0"/>
    <x v="10"/>
    <x v="1"/>
    <s v="2401-008.685"/>
    <x v="0"/>
    <x v="0"/>
    <s v="Vistos, relatados e discutidos os presentes autos._x000a_Acordam os membros do colegiado, por unanimidade de votos, rejeitar a preliminar e, no mérito,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12"/>
  </r>
  <r>
    <n v="1796"/>
    <s v="16707.001939/2010-54"/>
    <x v="0"/>
    <x v="12"/>
    <x v="1"/>
    <s v="2401-008.789"/>
    <x v="0"/>
    <x v="0"/>
    <s v="Vistos, relatados e discutidos os presentes autos._x000a_Acordam os membros do colegiado, por unanimidade de votos, não conhecer do recurso voluntário, por intempestividade.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13"/>
  </r>
  <r>
    <n v="1801"/>
    <s v="19647.015105/2008-51"/>
    <x v="0"/>
    <x v="12"/>
    <x v="1"/>
    <s v="2401-008.781"/>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14"/>
  </r>
  <r>
    <n v="1802"/>
    <s v="11080.007341/2008-45"/>
    <x v="0"/>
    <x v="12"/>
    <x v="1"/>
    <s v="2401-008.780"/>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15"/>
  </r>
  <r>
    <n v="1805"/>
    <s v="10670.000675/2010-08"/>
    <x v="0"/>
    <x v="12"/>
    <x v="1"/>
    <s v="2401-008.783"/>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16"/>
  </r>
  <r>
    <n v="1806"/>
    <s v="10380.013634/2007-33"/>
    <x v="0"/>
    <x v="12"/>
    <x v="1"/>
    <s v="2401-008.797"/>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17"/>
  </r>
  <r>
    <n v="1808"/>
    <s v="10283.720261/2011-35"/>
    <x v="0"/>
    <x v="14"/>
    <x v="1"/>
    <s v="2401-008.638"/>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Monica Renata Mello Ferreira Stoll (suplente convocada), Rayd Santana Ferreira, Andre Luis Ulrich Pinto (suplente convocado) e Miriam Denise Xavier (Presidente). Ausente o conselheiro Rodrigo Lopes Araujo."/>
    <x v="256"/>
    <x v="1518"/>
  </r>
  <r>
    <n v="1809"/>
    <s v="10983.722482/2011-51"/>
    <x v="0"/>
    <x v="21"/>
    <x v="17"/>
    <s v="2402-009.033"/>
    <x v="0"/>
    <x v="0"/>
    <s v="Vistos, relatados e discutidos os presentes autos._x000a_Acordam os membros do colegiado, por unanimidade de votos, em conhecer do recurso voluntário e, por determinação do art. 19-E da Lei nº 10.522/2002, acrescido pelo art. 28 da Lei nº 13.988/2020, em face do empate no julgamento, dar-lhe provimento parcial, reconhecendo-se a dedução da área de interesse ecológico de 256,7 ha, pleiteada pelo recorrente. Vencidos os conselheiros Francisco Ibiapino Luz (relator), Márcio Augusto Sekeff Sallem, Luís Henrique Dias Lima e Denny Medeiros da Silveira, que negaram provimento do recurso. Designada para redigir o voto vencedor a conselheira Renata Toratti Cassini._x000a_(documento assinado digitalmente)_x000a_Denny Medeiros da Silveira  Presidente_x000a_(documento assinado digitalmente)_x000a_Francisco Ibiapino Luz - Relator_x000a_(documento assinado digitalmente)_x000a_Renata Toratti Cassini  Redatora Designada_x000a_Participaram da presente sessão de julgamento os Conselheiros: Denny Medeiros da Silveira, Márcio Augusto Sekeff Sallem, Ana Claudia Borges de Oliveira, Luis Henrique Dias Lima, Renata Toratti Cassini, Gregório Rechmann Júnior, Rafael Mazzer de Oliveira Ramos e Francisco Ibiapino Luz"/>
    <x v="256"/>
    <x v="1519"/>
  </r>
  <r>
    <n v="1828"/>
    <s v="15889.000287/2009-43"/>
    <x v="0"/>
    <x v="31"/>
    <x v="58"/>
    <s v="1402-005.062"/>
    <x v="0"/>
    <x v="0"/>
    <s v="Vistos, relatados e discutidos os presentes autos._x000a_Acordam os membros do colegiado, por unanimidade de votos, negar provimento ao recurso voluntário e manter os lançamentos._x000a_(documento assinado digitalmente)_x000a_Paulo Mateus Ciccone - Presidente_x000a_(documento assinado digitalmente)_x000a_Evandro Correa Dias  Relator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520"/>
  </r>
  <r>
    <n v="1829"/>
    <s v="19393.720036/2015-50"/>
    <x v="0"/>
    <x v="6"/>
    <x v="89"/>
    <s v="1402-005.200"/>
    <x v="0"/>
    <x v="0"/>
    <s v="Vistos, relatados e discutidos os presentes autos._x000a_Acordam os membros do colegiado, por unanimidade de votos, dar provimento parcial ao recurso voluntário para reconhecer o direito de compensar o IRRF, recolhido sob o código 1708, devendo o processo retornar à unidade de origem para que proceda à analise da existência, suficiência e disponibilidade do direito creditório pleiteado._x000a_(documento assinado digitalmente)_x000a_Paulo Mateus Ciccone - Presidente_x000a_(documento assinado digitalmente)_x000a_Paula Santos de Abreu  Relatora_x000a__x000a__x000a_Participaram do presente julgamento os Conselheiros Marco Rogério Borges, Leonardo Luís Pagano Gonçalves, Evandro Correa Dias, Júnia Roberta Gouveia Sampaio, Iagaro Jung Martins, Paula Santos de Abreu, Luciano Bernart e Paulo Mateus Ciccone (Presidente)."/>
    <x v="256"/>
    <x v="1521"/>
  </r>
  <r>
    <n v="1830"/>
    <s v="13609.901875/2010-11"/>
    <x v="0"/>
    <x v="49"/>
    <x v="90"/>
    <s v="1402-004.717"/>
    <x v="0"/>
    <x v="0"/>
    <s v="Vistos, relatados e discutidos os presentes autos._x000a_Acordam os membros do colegiado, por unanimidade de votos, em negar provimento ao Recurso Voluntário._x000a_(documento assinado digitalmente)_x000a_Paulo Mateus Ciccone  Presidente_x000a_(documento assinado digitalmente)_x000a_Murillo Lo Visco  Relator_x000a__x000a_Participaram do presente julgamento os Conselheiros Marco Rogerio Borges, Leonardo Luis Pagano Goncalves, Evandro Correa Dias, Paula Santos de Abreu, Murillo Lo Visco, Junia Roberta Gouveia Sampaio, Luciano Bernart e Paulo Mateus Ciccone."/>
    <x v="256"/>
    <x v="1522"/>
  </r>
  <r>
    <n v="1837"/>
    <s v="15374.720138/2010-38"/>
    <x v="0"/>
    <x v="31"/>
    <x v="58"/>
    <s v="1402-005.059"/>
    <x v="0"/>
    <x v="0"/>
    <s v="Vistos, relatados e discutidos os presentes autos._x000a_Acordam os membros do colegiado, por unanimidade de votos, negar provimento ao recurso voluntário.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924"/>
  </r>
  <r>
    <n v="1853"/>
    <s v="10880.917041/2010-11"/>
    <x v="0"/>
    <x v="23"/>
    <x v="1"/>
    <s v="3201-007.431"/>
    <x v="0"/>
    <x v="0"/>
    <s v="Vistos, relatados e discutidos os presentes autos._x000a_Acordam os membros do colegiado, por unanimidade de votos, em negar provimento ao Recurso Voluntário._x000a__x000a_(assinado digitalmente)_x000a_Paulo Roberto Duarte Moreira - Presidente._x000a_(assinado digitalmente)_x000a_Pedro Rinaldi de Oliveira Lima - Relator.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523"/>
  </r>
  <r>
    <n v="1854"/>
    <s v="10880.917040/2010-68"/>
    <x v="0"/>
    <x v="23"/>
    <x v="1"/>
    <s v="3201-007.430"/>
    <x v="0"/>
    <x v="0"/>
    <s v="Vistos, relatados e discutidos os presentes autos._x000a_Acordam os membros do colegiado, por unanimidade de votos, em negar provimento ao Recurso Voluntário._x000a__x000a_(assinado digitalmente)_x000a_Paulo Roberto Duarte Moreira - Presidente._x000a_(assinado digitalmente)_x000a_Pedro Rinaldi de Oliveira Lima - Relator.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524"/>
  </r>
  <r>
    <n v="1855"/>
    <s v="10880.917038/2010-99"/>
    <x v="0"/>
    <x v="23"/>
    <x v="1"/>
    <s v="3201-007.429"/>
    <x v="0"/>
    <x v="0"/>
    <s v="Vistos, relatados e discutidos os presentes autos._x000a_Acordam os membros do colegiado, por unanimidade de votos, em negar provimento ao Recurso Voluntário._x000a__x000a_(assinado digitalmente)_x000a_Paulo Roberto Duarte Moreira - Presidente._x000a_(assinado digitalmente)_x000a_Pedro Rinaldi de Oliveira Lima - Relator.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525"/>
  </r>
  <r>
    <n v="1856"/>
    <s v="10880.917036/2010-08"/>
    <x v="0"/>
    <x v="23"/>
    <x v="1"/>
    <s v="3201-007.427"/>
    <x v="0"/>
    <x v="0"/>
    <s v="Vistos, relatados e discutidos os presentes autos._x000a_Acordam os membros do colegiado, por unanimidade de votos, em negar provimento ao Recurso Voluntário._x000a__x000a_(assinado digitalmente)_x000a_Paulo Roberto Duarte Moreira - Presidente._x000a_(assinado digitalmente)_x000a_Pedro Rinaldi de Oliveira Lima - Relator.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526"/>
  </r>
  <r>
    <n v="1861"/>
    <s v="10120.006480/2007-94"/>
    <x v="0"/>
    <x v="10"/>
    <x v="1"/>
    <s v="2301-008.277"/>
    <x v="0"/>
    <x v="0"/>
    <s v="Vistos, relatados e discutidos os presentes autos._x000a_Acordam os membros do colegiado, por unanimidade de votos, em rejeitar a preliminar e neg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256"/>
    <x v="1527"/>
  </r>
  <r>
    <n v="1862"/>
    <s v="17546.000560/2007-84"/>
    <x v="0"/>
    <x v="10"/>
    <x v="1"/>
    <s v="2301-008.279"/>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256"/>
    <x v="1528"/>
  </r>
  <r>
    <n v="1864"/>
    <s v="17546.000785/2007-31"/>
    <x v="0"/>
    <x v="10"/>
    <x v="1"/>
    <s v="2301-008.278"/>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Wesley Rocha - Relator_x000a_Participaram do presente julgamento os Conselheiros: Joao Mauricio Vital, Wesley Rocha, Cleber Ferreira Nunes Leite, Fernanda Melo Leal, Paulo Cesar Macedo Pessoa, Leticia Lacerda de Castro, Mauricio Dalri Timm do Valle, Sheila Aires Cartaxo Gomes (Presidente)."/>
    <x v="256"/>
    <x v="1529"/>
  </r>
  <r>
    <n v="1865"/>
    <s v="10925.721719/2014-13"/>
    <x v="0"/>
    <x v="6"/>
    <x v="25"/>
    <s v="1201-004.455"/>
    <x v="0"/>
    <x v="0"/>
    <s v="Vistos, relatados e discutidos os presentes autos._x000a_Acordam os membros do colegiado, por unanimidade de votos, em dar provimento ao recurso voluntário, para cancelar a exclusão do Simples Nacional. Vencidos os conselheiros Neudson Cavalcante Albuquerque, Allan Marcel Warwar Teixeira e Ricardo Antonio Carvalho Barbosa que votaram no sentido de negar provimento ao recurso._x000a_(documento assinado digitalmente)_x000a_Ricardo Antonio Carvalho Barbosa - Presidente_x000a__x000a_(documento assinado digitalmente)_x000a_Efigênio de Freitas Júnior - Relator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925"/>
  </r>
  <r>
    <n v="1871"/>
    <s v="13964.000558/2009-95"/>
    <x v="0"/>
    <x v="6"/>
    <x v="25"/>
    <s v="1201-004.444"/>
    <x v="0"/>
    <x v="0"/>
    <s v="Vistos, relatados e discutidos os presentes autos._x000a_Acordam os membros do colegiado, por unanimidade de votos, em conhecer parcialmente do recurso voluntário e, na parte conhecida, negar-lhe provimento. O conselheiro André Severo Chaves votou pelas conclusões.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30"/>
  </r>
  <r>
    <n v="1874"/>
    <s v="10980.916795/2011-06"/>
    <x v="0"/>
    <x v="23"/>
    <x v="72"/>
    <s v="3301-009.056"/>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705"/>
  </r>
  <r>
    <n v="1875"/>
    <s v="11610.005649/2007-30"/>
    <x v="0"/>
    <x v="0"/>
    <x v="25"/>
    <s v="1201-004.447"/>
    <x v="0"/>
    <x v="0"/>
    <s v="Vistos, relatados e discutidos os presentes autos._x000a_Acordam os membros do colegiado, por unanimidade de votos, em negar provimento ao recurso voluntário.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31"/>
  </r>
  <r>
    <n v="1878"/>
    <s v="14485.002973/2007-77"/>
    <x v="0"/>
    <x v="10"/>
    <x v="1"/>
    <s v="2402-009.19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32"/>
  </r>
  <r>
    <n v="1879"/>
    <s v="14485.002969/2007-17"/>
    <x v="0"/>
    <x v="10"/>
    <x v="1"/>
    <s v="2402-009.193"/>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33"/>
  </r>
  <r>
    <n v="1886"/>
    <s v="11128.007046/2009-86"/>
    <x v="0"/>
    <x v="48"/>
    <x v="71"/>
    <s v="3301-008.505"/>
    <x v="0"/>
    <x v="0"/>
    <s v="Vistos, relatados e discutidos os presentes autos._x000a_Acordam os membros do colegiado, por unanimidade de votos, negar provimento ao recurso voluntário._x000a__x000a_(assinado digitalmente)_x000a_Liziane Angelotti Meira  Relatora e Presidente -substitut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1534"/>
  </r>
  <r>
    <n v="1890"/>
    <s v="17546.000198/2007-41"/>
    <x v="0"/>
    <x v="10"/>
    <x v="1"/>
    <s v="2402-009.207"/>
    <x v="0"/>
    <x v="0"/>
    <s v="Vistos, relatados e discutidos os presentes autos._x000a_Acordam os membros do colegiado, por unanimidade de votos, em conhecer parcialmente do recurso voluntário, conhecendo-se apenas da alegação referente à tempestividade da impugnação para, nessa parte conhecida do recurso, dar-lhe provimento, anulando-se, com isso, a decisão de primeira instância (Acórdão nº 05-21.630) para que uma nova decisão seja proferida, com o conhecimento da impugnação e julgamento das alegações nela deduzidas.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535"/>
  </r>
  <r>
    <n v="1892"/>
    <s v="13708.004296/2008-88"/>
    <x v="0"/>
    <x v="6"/>
    <x v="59"/>
    <s v="1201-004.443"/>
    <x v="0"/>
    <x v="0"/>
    <s v="Vistos, relatados e discutidos os presentes autos._x000a_Acordam os membros do colegiado, por unanimidade de votos, em negar provimento ao recurso voluntário._x000a_(assinado digitalmente)_x000a_Ricardo Antonio Carvalho Barbosa - Presidente._x000a_(assinado digitalmente)_x000a_Neudson Cavalcante Albuquerque - Relator.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36"/>
  </r>
  <r>
    <n v="1894"/>
    <s v="14041.001179/2007-25"/>
    <x v="0"/>
    <x v="14"/>
    <x v="1"/>
    <s v="2402-009.180"/>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37"/>
  </r>
  <r>
    <n v="1895"/>
    <s v="14041.001178/2007-81"/>
    <x v="0"/>
    <x v="14"/>
    <x v="1"/>
    <s v="2402-009.18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38"/>
  </r>
  <r>
    <n v="1896"/>
    <s v="14041.000262/2007-87"/>
    <x v="0"/>
    <x v="10"/>
    <x v="1"/>
    <s v="2402-009.200"/>
    <x v="0"/>
    <x v="0"/>
    <s v="Vistos, relatados e discutidos os presentes autos._x000a_Acordam os membros do colegiado, por unanimidade de votos, em negar provimento ao recurso voluntário.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539"/>
  </r>
  <r>
    <n v="1897"/>
    <s v="14041.000260/2007-98"/>
    <x v="0"/>
    <x v="10"/>
    <x v="1"/>
    <s v="2402-009.199"/>
    <x v="0"/>
    <x v="0"/>
    <s v="Vistos, relatados e discutidos os presentes autos._x000a_Acordam os membros do colegiado, por unanimidade de votos, em negar provimento ao recurso voluntário.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540"/>
  </r>
  <r>
    <n v="1898"/>
    <s v="13002.000724/2010-65"/>
    <x v="0"/>
    <x v="6"/>
    <x v="25"/>
    <s v="1201-004.445"/>
    <x v="0"/>
    <x v="0"/>
    <s v="Vistos, relatados e discutidos os presentes autos._x000a_Acordam os membros do colegiado, por unanimidade de votos, em negar provimento ao recurso voluntário.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41"/>
  </r>
  <r>
    <n v="1899"/>
    <s v="11065.724517/2012-00"/>
    <x v="0"/>
    <x v="6"/>
    <x v="25"/>
    <s v="1201-004.448"/>
    <x v="0"/>
    <x v="0"/>
    <s v="Vistos, relatados e discutidos os presentes autos._x000a_Acordam os membros do colegiado, por unanimidade de votos, em negar provimento ao recurso voluntário.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42"/>
  </r>
  <r>
    <n v="1900"/>
    <s v="11030.001622/2010-02"/>
    <x v="0"/>
    <x v="6"/>
    <x v="25"/>
    <s v="1201-004.449"/>
    <x v="0"/>
    <x v="0"/>
    <s v="Vistos, relatados e discutidos os presentes autos._x000a_Acordam os membros do colegiado, por unanimidade de votos, em conhecer parcialmente do recurso voluntário, e na parte conhecida, negar-lhe provimento.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41"/>
  </r>
  <r>
    <n v="1901"/>
    <s v="13001.720017/2012-61"/>
    <x v="0"/>
    <x v="6"/>
    <x v="25"/>
    <s v="1201-004.451"/>
    <x v="0"/>
    <x v="0"/>
    <s v="Vistos, relatados e discutidos os presentes autos._x000a_Acordam os membros do colegiado, por unanimidade de votos, em negar provimento ao recurso voluntário.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43"/>
  </r>
  <r>
    <n v="1902"/>
    <s v="11080.724737/2010-75"/>
    <x v="0"/>
    <x v="6"/>
    <x v="59"/>
    <s v="1201-004.442"/>
    <x v="0"/>
    <x v="0"/>
    <s v="Vistos, relatados e discutidos os presentes autos._x000a_Acordam os membros do colegiado, por unanimidade de votos, em negar provimento ao recurso voluntário._x000a_(assinado digitalmente)_x000a_Ricardo Antonio Carvalho Barbosa - Presidente._x000a_(assinado digitalmente)_x000a_Neudson Cavalcante Albuquerque - Relator.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256"/>
    <x v="1544"/>
  </r>
  <r>
    <n v="1903"/>
    <s v="13839.720250/2011-10"/>
    <x v="0"/>
    <x v="12"/>
    <x v="49"/>
    <s v="2402-009.249"/>
    <x v="0"/>
    <x v="0"/>
    <s v="Vistos, relatados e discutidos os presentes autos._x000a_Acordam os membros do colegiado, por unanimidade de votos, em dar provimento parcial ao recurso voluntário, determinando-se o recálculo do imposto devido pelo regime de competência, utilizando-se as tabela e alíquotas vigentes nos meses de referência dos rendimentos recebidos acumuladamente.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orio Albuquerque de Brito (suplente convocado), Márcio Augusto Sekeff Sallem, Rafael Mazzer de Oliveira Ramos e Virgílio Cansino Gil (suplente convocado). Ausentes os coselheiros Luís Henrique Dias Lima e Renata Toratti Cassini."/>
    <x v="256"/>
    <x v="1545"/>
  </r>
  <r>
    <n v="1904"/>
    <s v="10680.720198/2009-30"/>
    <x v="0"/>
    <x v="5"/>
    <x v="49"/>
    <s v="2402-009.218"/>
    <x v="0"/>
    <x v="0"/>
    <s v="Vistos, relatados e discutidos os presentes autos._x000a_Acordam os membros do colegiado, por unanimidade de votos, em conhecer do recurso voluntário e, por determinação do art. 19-E da Lei nº 10.522/2002, acrescido pelo art. 28 da Lei nº 13.988/2020, em face do empate no julgamento, dar-lhe provimento, anulando-se o lançamento, por vício material, em razão de ilegitimidade passiva, nos termos do voto da relatora. Vencidos os Conselheiros Márcio Augusto Sekeff Sallem, Honório Albuquerque de Brito, Francisco Ibiapino Luz, e Denny Medeiros da Silveira, que não reconheceram a ilegitimidade passiva.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46"/>
  </r>
  <r>
    <n v="1906"/>
    <s v="14041.000259/2007-63"/>
    <x v="0"/>
    <x v="10"/>
    <x v="1"/>
    <s v="2402-009.197"/>
    <x v="0"/>
    <x v="0"/>
    <s v="Vistos, relatados e discutidos os presentes autos._x000a_Acordam os membros do colegiado, por unanimidade de votos, em dar provimento ao recurso voluntário.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547"/>
  </r>
  <r>
    <n v="1909"/>
    <s v="10935.008039/2008-43"/>
    <x v="0"/>
    <x v="10"/>
    <x v="15"/>
    <s v="2402-009.19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Honorio Albuquerque de Brito (suplente convocado), Márcio Augusto Sekeff Sallem, Rafael Mazzer de Oliveira Ramos e Renata Toratti Cassini. Ausente, justificadamente, o Conselheiro Luís Henrique Dias Lima."/>
    <x v="256"/>
    <x v="1548"/>
  </r>
  <r>
    <n v="1911"/>
    <s v="16024.000011/2008-17"/>
    <x v="0"/>
    <x v="10"/>
    <x v="15"/>
    <s v="2402-009.210"/>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Honorio Albuquerque de Brito (suplente convocado), Márcio Augusto Sekeff Sallem, Rafael Mazzer de Oliveira Ramos e Renata Toratti Cassini. Ausente, justificadamente, o Conselheiro Luís Henrique Dias Lima."/>
    <x v="256"/>
    <x v="1549"/>
  </r>
  <r>
    <n v="1913"/>
    <s v="11845.000185/2008-01"/>
    <x v="0"/>
    <x v="14"/>
    <x v="15"/>
    <s v="2402-009.155"/>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0"/>
  </r>
  <r>
    <n v="1914"/>
    <s v="12045.000288/2007-60"/>
    <x v="0"/>
    <x v="5"/>
    <x v="1"/>
    <s v="2402-009.178"/>
    <x v="0"/>
    <x v="0"/>
    <s v="Vistos, relatados e discutidos os presentes autos._x000a_Acordam os membros do colegiado, por unanimidade de votos, em conhecer parcialmente do recurso voluntário, conhecendo apenas da alegação de tempestividade, e, nessa parte conhecida do recurso, dar-lhe provimento, anulando-se a decisão recorrida para que uma nova decisão seja proferida, com o conhecimento da impugnação e apreciação das alegações nela deduzidas.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551"/>
  </r>
  <r>
    <n v="1915"/>
    <s v="11845.000186/2008-47"/>
    <x v="0"/>
    <x v="14"/>
    <x v="15"/>
    <s v="2402-009.156"/>
    <x v="0"/>
    <x v="0"/>
    <s v="Vistos, relatados e discutidos os presentes autos._x000a_Acordam os membros do colegiado, por unanimidade de votos, em dar provimento parcial ao recurso voluntário, cancelando-se o lançamento em relação às competências 13/2003 e 13/2004, referentes ao estabelecimento matriz (CNPJ 01.476.619/0001-30).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2"/>
  </r>
  <r>
    <n v="1917"/>
    <s v="14041.001464/2008-27"/>
    <x v="0"/>
    <x v="14"/>
    <x v="15"/>
    <s v="2402-009.154"/>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3"/>
  </r>
  <r>
    <n v="1918"/>
    <s v="14041.001461/2008-93"/>
    <x v="0"/>
    <x v="14"/>
    <x v="15"/>
    <s v="2402-009.150"/>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4"/>
  </r>
  <r>
    <n v="1919"/>
    <s v="14041.001460/2008-49"/>
    <x v="0"/>
    <x v="14"/>
    <x v="15"/>
    <s v="2402-009.153"/>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5"/>
  </r>
  <r>
    <n v="1920"/>
    <s v="14041.001458/2008-70"/>
    <x v="0"/>
    <x v="14"/>
    <x v="15"/>
    <s v="2402-009.152"/>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6"/>
  </r>
  <r>
    <n v="1921"/>
    <s v="14041.001457/2008-25"/>
    <x v="0"/>
    <x v="14"/>
    <x v="15"/>
    <s v="2402-009.151"/>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7"/>
  </r>
  <r>
    <n v="1924"/>
    <s v="10820.004359/2008-11"/>
    <x v="0"/>
    <x v="14"/>
    <x v="1"/>
    <s v="2402-009.186"/>
    <x v="0"/>
    <x v="0"/>
    <s v="Vistos, relatados e discutidos os presentes autos._x000a_Acordam os membros do colegiado, por unanimidade de votos, em conhecer do recurso voluntário e, por determinação do art. 19-E da Lei nº 10.522/2002, acrescido pelo art. 28 da Lei nº 13.988/2020, em face do empate no julgamento, anular o lançamento, de ofício, por vício material na identificação do sujeito passivo, nos termos do voto da relatora, não sendo, desse modo, apreciadas as alegações recursais. Vencidos os Conselheiros Márcio Augusto Sekeff Sallem, Honório Albuquerque de Brito, Francisco Ibiapino Luz e Denny Medeiros da Silveira, que não reconheceram a nulidade do lançament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58"/>
  </r>
  <r>
    <n v="1925"/>
    <s v="10820.004360/2008-46"/>
    <x v="0"/>
    <x v="14"/>
    <x v="1"/>
    <s v="2402-009.185"/>
    <x v="0"/>
    <x v="0"/>
    <s v="Vistos, relatados e discutidos os presentes autos._x000a_Acordam os membros do colegiado, por unanimidade de votos, em conhecer do recurso voluntário e, por determinação do art. 19-E da Lei nº 10.522/2002, acrescido pelo art. 28 da Lei nº 13.988/2020, em face do empate no julgamento, anular o lançamento, de ofício, por vício material na identificação do sujeito passivo, nos termos do voto da relatora, não sendo, desse modo, apreciadas as alegações recursais. Vencidos os Conselheiros Márcio Augusto Sekeff Sallem, Honório Albuquerque de Brito, Francisco Ibiapino Luz e Denny Medeiros da Silveira, que não reconheceram a nulidade do lançament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58"/>
  </r>
  <r>
    <n v="1926"/>
    <s v="10540.720534/2010-82"/>
    <x v="0"/>
    <x v="14"/>
    <x v="15"/>
    <s v="2402-009.099"/>
    <x v="0"/>
    <x v="0"/>
    <s v="Vistos, relatados e discutidos os presentes autos._x000a_Acordam os membros do colegiado, por unanimidade de votos, em d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Luís Henrique Dias Lima, Márcio Augusto Sekeff Sallem, Rafael Mazzer de Oliveira Ramos e Renata Toratti Cassini."/>
    <x v="256"/>
    <x v="1559"/>
  </r>
  <r>
    <n v="1934"/>
    <s v="10650.720267/2014-20"/>
    <x v="0"/>
    <x v="9"/>
    <x v="72"/>
    <s v="3301-008.980"/>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60"/>
  </r>
  <r>
    <n v="1938"/>
    <s v="10650.720263/2014-41"/>
    <x v="0"/>
    <x v="23"/>
    <x v="72"/>
    <s v="3301-009.050"/>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61"/>
  </r>
  <r>
    <n v="1939"/>
    <s v="10830.009168/2008-27"/>
    <x v="0"/>
    <x v="10"/>
    <x v="1"/>
    <s v="2402-009.196"/>
    <x v="0"/>
    <x v="0"/>
    <s v="Vistos, relatados e discutidos os presentes autos._x000a_Acordam os membros do colegiado, por unanimidade de votos, em não conhecer do recurso voluntário, por intempestividade.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Honório Albuquerque de Brito (Suplente convocado), Márcio Augusto Sekeff Sallem, Rafael Mazzer de Oliveira Ramos e Renata Toratti Cassini. Ausente o Conselheiro Luís Henrique Dias Lima."/>
    <x v="256"/>
    <x v="1562"/>
  </r>
  <r>
    <n v="1940"/>
    <s v="15954.000574/2007-61"/>
    <x v="0"/>
    <x v="14"/>
    <x v="49"/>
    <s v="2402-009.146"/>
    <x v="0"/>
    <x v="0"/>
    <s v="Vistos, relatados e discutidos os presentes autos._x000a_Acordam os membros do colegiado, por unanimidade de votos, em conhecer parcialmente do recurso voluntário, não se conhecendo da alegação quanto à remissão do débito, por falta de interesse recursal, e, na parte conhecida do recurso, negar-lhe proviment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Luís Henrique Dias Lima, Márcio Augusto Sekeff Sallem, Rafael Mazzer de Oliveira Ramos e Renata Toratti Cassini."/>
    <x v="256"/>
    <x v="1563"/>
  </r>
  <r>
    <n v="1941"/>
    <s v="15954.000568/2007-11"/>
    <x v="0"/>
    <x v="14"/>
    <x v="49"/>
    <s v="2402-009.145"/>
    <x v="0"/>
    <x v="0"/>
    <s v="Vistos, relatados e discutidos os presentes autos._x000a_Acordam os membros do colegiado, por unanimidade de votos, em negar provimento ao recurso._x000a_(documento assinado digitalmente)_x000a_Denny Medeiros da Silveira - Presidente_x000a_(documento assinado digitalmente)_x000a_Ana Claudia Borges de Oliveira - Relatora_x000a_Participaram do presente julgamento os Conselheiros: Ana Claudia Borges de Oliveira (Relatora), Denny Medeiros da Silveira (Presidente), Francisco Ibiapino Luz, Gregório Rechmann Junior, Luís Henrique Dias Lima, Márcio Augusto Sekeff Sallem, Rafael Mazzer de Oliveira Ramos e Renata Toratti Cassini."/>
    <x v="256"/>
    <x v="1564"/>
  </r>
  <r>
    <n v="1943"/>
    <s v="13864.000314/2008-50"/>
    <x v="0"/>
    <x v="12"/>
    <x v="15"/>
    <s v="2402-009.212"/>
    <x v="0"/>
    <x v="0"/>
    <s v="Vistos, relatados e discutidos os presentes autos._x000a_Acordam os membros do colegiado, por unanimidade de votos, em negar provimento ao recurso voluntário.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Honorio Albuquerque de Brito (suplente convocado), Márcio Augusto Sekeff Sallem, Rafael Mazzer de Oliveira Ramos e Renata Toratti Cassini. Ausente, justificadamente, o Conselheiro Luís Henrique Dias Lima."/>
    <x v="256"/>
    <x v="1565"/>
  </r>
  <r>
    <n v="1950"/>
    <s v="10880.953409/2010-04"/>
    <x v="0"/>
    <x v="23"/>
    <x v="72"/>
    <s v="3301-009.065"/>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66"/>
  </r>
  <r>
    <n v="1951"/>
    <s v="13864.000308/2008-01"/>
    <x v="0"/>
    <x v="5"/>
    <x v="15"/>
    <s v="2402-009.213"/>
    <x v="0"/>
    <x v="0"/>
    <s v="Vistos, relatados e discutidos os presentes autos._x000a_Acordam os membros do colegiado, por unanimidade de votos, em não conhecer do recurso voluntário, por falta de interesse recursal, nos termos do voto do relator_x000a_(documento assinado digitalmente)_x000a_Denny Medeiros da Silveira - Presidente_x000a_(documento assinado digitalmente)_x000a_Márcio Augusto Sekeff Sallem - Relator_x000a_Participaram do presente julgamento os Conselheiros: Ana Claudia Borges de Oliveira, Denny Medeiros da Silveira (Presidente), Francisco Ibiapino Luz, Gregório Rechmann Júnior, Honorio Albuquerque de Brito (suplente convocado), Márcio Augusto Sekeff Sallem, Rafael Mazzer de Oliveira Ramos e Renata Toratti Cassini. Ausente, justificadamente, o Conselheiro Luís Henrique Dias Lima."/>
    <x v="256"/>
    <x v="1567"/>
  </r>
  <r>
    <n v="1953"/>
    <s v="10805.722947/2014-77"/>
    <x v="0"/>
    <x v="0"/>
    <x v="58"/>
    <s v="1402-005.163"/>
    <x v="0"/>
    <x v="0"/>
    <s v="Vistos, relatados e discutidos os presentes autos._x000a_Acordam os membros do colegiado, por unanimidade de votos, dar provimento ao recurso voluntário, cancelando a exclusão e mantendo a recorrente no regime do SIMPLES NACIONAL._x000a_(documento assinado digitalmente)_x000a_Paulo Mateus Ciccone - Presidente_x000a_(documento assinado digitalmente)_x000a_Evandro Correa Dias  Relator_x000a__x000a__x000a_Participaram do presente julgamento os conselheiros: Marco Rogério Borges, Leonardo Luis Pagano Gonçalves, Evandro Correa Dias, Paula Santos de Abreu, Iágaro Jung Martins, Junia Roberta Gouveia Sampaio, Luciano Bernart e Paulo Mateus Ciccone (Presidente)."/>
    <x v="256"/>
    <x v="1568"/>
  </r>
  <r>
    <n v="1957"/>
    <s v="18470.722245/2015-13"/>
    <x v="0"/>
    <x v="0"/>
    <x v="58"/>
    <s v="1402-005.176"/>
    <x v="0"/>
    <x v="0"/>
    <s v="Vistos, relatados e discutidos os presentes autos._x000a_Acordam os membros do colegiado, por unanimidade de votos, negar provimento ao recurso voluntário, mantendo o Termo de Indeferimento da Opção pelo SIMPLES NACIONAL que impediu o acesso da recorrente ao regime._x000a_(documento assinado digitalmente)_x000a_Paulo Mateus Ciccone - Presidente_x000a__x000a_(documento assinado digitalmente)_x000a_Evandro Correa Dias  Relator_x000a__x000a__x000a_Participaram do presente julgamento os conselheiros: Marco Rogério Borges, Leonardo Luis Pagano Gonçalves, Evandro Correa Dias, Paula Santos de Abreu, Iágaro Jung Martins, Junia Roberta Gouveia Sampaio, Luciano Bernart e Paulo Mateus Ciccone (Presidente)."/>
    <x v="256"/>
    <x v="1569"/>
  </r>
  <r>
    <n v="1959"/>
    <s v="13603.720104/2017-43"/>
    <x v="0"/>
    <x v="31"/>
    <x v="39"/>
    <s v="1402-005.075"/>
    <x v="0"/>
    <x v="0"/>
    <s v="Vistos, relatados e discutidos os presentes autos._x000a_Acordam os membros do colegiado, por unanimidade de votos, não conhecer do recurso voluntário, por intempestivo._x000a__x000a__x000a_(assinado digitalmente)_x000a__x000a__x000a_Paulo Mateus Ciccone  Presidente e Relator_x000a_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570"/>
  </r>
  <r>
    <n v="1960"/>
    <s v="17613.721539/2015-85"/>
    <x v="0"/>
    <x v="6"/>
    <x v="58"/>
    <s v="1402-005.208"/>
    <x v="0"/>
    <x v="0"/>
    <s v="Vistos, relatados e discutidos os presentes autos._x000a_Acordam os membros do colegiado, por unanimidade de votos, negar provimento ao recurso voluntário, mantendo a exclusão da recorrente do regime do SIMPLES NACIONAL.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1571"/>
  </r>
  <r>
    <n v="1962"/>
    <s v="12719.720615/2013-71"/>
    <x v="0"/>
    <x v="30"/>
    <x v="58"/>
    <s v="1402-005.023"/>
    <x v="0"/>
    <x v="0"/>
    <s v="Vistos, relatados e discutidos os presentes autos._x000a_Acordam os membros do colegiado, por unanimidade de votos, negar provimento ao recurso voluntário, mantendo a exclusão da contribuinte do regime do SIMPLES NACIONAL.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572"/>
  </r>
  <r>
    <n v="1966"/>
    <s v="13840.720082/2015-57"/>
    <x v="0"/>
    <x v="1"/>
    <x v="58"/>
    <s v="1402-005.124"/>
    <x v="0"/>
    <x v="0"/>
    <s v="Vistos, relatados e discutidos os presentes autos._x000a_Acordam os membros do colegiado, por unanimidade de votos, negar provimento ao recurso voluntário, mantendo a exclusão da recorrente do regime do SIMPLES NACIONAL.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1573"/>
  </r>
  <r>
    <n v="1971"/>
    <s v="10166.723759/2012-77"/>
    <x v="6"/>
    <x v="9"/>
    <x v="34"/>
    <s v="9202-009.184"/>
    <x v="0"/>
    <x v="0"/>
    <s v="Vistos, relatados e discutidos os presentes autos._x000a_Acordam os membros do colegiado, por unanimidade de votos, em conhecer e acolher os embargos para, sanando o vício apontado no Acórdão nº 9202-008.475, de 17/12/2019, sem efeitos infringentes, substituir a ementa, adaptando-a ao que foi efetivamente decidido no julgado._x000a_(documento assinado digitalmente)_x000a_Maria Helena Cotta Cardozo  Presidente em exercício._x000a_(documento assinado digitalmente)_x000a_Pedro Paulo Pereira Barbosa - Relator_x000a_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
    <x v="256"/>
    <x v="1574"/>
  </r>
  <r>
    <n v="1972"/>
    <s v="13609.000462/2009-76"/>
    <x v="1"/>
    <x v="9"/>
    <x v="34"/>
    <s v="9202-009.173"/>
    <x v="0"/>
    <x v="0"/>
    <s v="Vistos, relatados e discutidos os presentes autos._x000a_Acordam os membros do colegiado, por unanimidade de votos, em conhecer do Recurso Especial e, no mérito, em dar-lhe provimento._x000a_(documento assinado digitalmente)_x000a_Maria Helena Cotta Cardozo  Presidente em exercício_x000a_(documento assinado digitalmente)_x000a_Pedro Paulo Pereira Barbosa  Relator_x000a__x000a_Participaram do presente julgamento os Conselheiros: Mario Pereira de Pinho Filho, Ana Cecilia Lustosa da Cruz, Pedro Paulo Pereira Barbosa, Joao Victor Ribeiro Aldinucci, Mauricio Nogueira Righetti, Marcelo Milton da Silva Risso (suplente convocado(a)), Rita Eliza Reis da Costa Bacchieri, Maria Helena Cotta Cardozo (Presidente em exercício). Ausente a Conselheira Ana Paula Fernandes, substituída pelo Conselheiro Marcelo Milton da Silva Risso."/>
    <x v="256"/>
    <x v="1575"/>
  </r>
  <r>
    <n v="1973"/>
    <s v="13794.720188/2015-53"/>
    <x v="0"/>
    <x v="6"/>
    <x v="58"/>
    <s v="1402-005.201"/>
    <x v="0"/>
    <x v="0"/>
    <s v="Vistos, relatados e discutidos os presentes autos._x000a_Acordam os membros do colegiado, por unanimidade de votos, conhecer de forma parcial o recurso voluntário, e na parte conhecida, a ele dar provimento para reformar parcialmente o acórdão recorrido no que tange ao seu conhecimento, devendo ocorrer nova decisão, superando os fundamentos anteriores da preliminar acolhid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1576"/>
  </r>
  <r>
    <n v="1985"/>
    <s v="11080.903802/2010-27"/>
    <x v="0"/>
    <x v="10"/>
    <x v="8"/>
    <s v="1001-002.168"/>
    <x v="0"/>
    <x v="0"/>
    <s v="Vistos, relatados e discutidos os presentes autos._x000a_Acordam os membros do colegiado, por unanimidade de votos, em não conhecer d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1577"/>
  </r>
  <r>
    <n v="1986"/>
    <s v="13629.720498/2014-07"/>
    <x v="0"/>
    <x v="6"/>
    <x v="58"/>
    <s v="1402-005.203"/>
    <x v="0"/>
    <x v="0"/>
    <s v="Vistos, relatados e discutidos os presentes autos._x000a_Acordam os membros do colegiado, por unanimidade de votos, não conhecer do recurso voluntário, por intempestiv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1578"/>
  </r>
  <r>
    <n v="1989"/>
    <s v="10735.901265/2015-81"/>
    <x v="0"/>
    <x v="10"/>
    <x v="8"/>
    <s v="1001-002.163"/>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256"/>
    <x v="1579"/>
  </r>
  <r>
    <n v="1990"/>
    <s v="18470.729225/2014-84"/>
    <x v="0"/>
    <x v="15"/>
    <x v="39"/>
    <s v="1402-005.091"/>
    <x v="0"/>
    <x v="0"/>
    <s v="Vistos, relatados e discutidos os presentes autos._x000a_Acordam os membros do colegiado, por unanimidade de votos, negar provimento ao recurso voluntário, mantendo a exclusão da recorrente do regime do SIMPLES NACIONAL a partir de 1º de janeiro de 2015._x000a_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580"/>
  </r>
  <r>
    <n v="1994"/>
    <s v="13910.720651/2014-11"/>
    <x v="0"/>
    <x v="1"/>
    <x v="58"/>
    <s v="1402-005.120"/>
    <x v="0"/>
    <x v="0"/>
    <s v="Vistos, relatados e discutidos os presentes autos._x000a_Acordam os membros do colegiado, por unanimidade de votos, negar provimento ao recurso voluntário, mantendo a exclusão da recorrente do regime do SIMPLES NACIONAL.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496"/>
  </r>
  <r>
    <n v="2000"/>
    <s v="10580.904277/2012-25"/>
    <x v="0"/>
    <x v="10"/>
    <x v="8"/>
    <s v="1001-002.167"/>
    <x v="0"/>
    <x v="0"/>
    <s v="Vistos, relatados e discutidos os presentes autos._x000a_Acordam os membros do colegiado, por unanimidade de votos, em d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1581"/>
  </r>
  <r>
    <n v="2001"/>
    <s v="10580.904097/2012-43"/>
    <x v="0"/>
    <x v="10"/>
    <x v="8"/>
    <s v="1001-002.166"/>
    <x v="0"/>
    <x v="0"/>
    <s v="Vistos, relatados e discutidos os presentes autos._x000a_Acordam os membros do colegiado, por unanimidade de votos, em d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1581"/>
  </r>
  <r>
    <n v="2006"/>
    <s v="15374.952556/2009-59"/>
    <x v="0"/>
    <x v="10"/>
    <x v="8"/>
    <s v="1001-002.161"/>
    <x v="0"/>
    <x v="0"/>
    <s v="Vistos, relatados e discutidos os presentes autos._x000a_Acordam os membros do colegiado, por unanimidade de votos, em dar provimento parcial ao Recurso Voluntário, para superar o erro formal do período de apuração informado na DCOMP, nos termos do voto, e determinar a remessa dos autos à Unidade de Origem para que faça a sua análise de liquidez e certeza, prolatando-se novo Despacho Decisó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256"/>
    <x v="1582"/>
  </r>
  <r>
    <n v="2008"/>
    <s v="13748.720686/2015-51"/>
    <x v="0"/>
    <x v="31"/>
    <x v="58"/>
    <s v="1402-005.051"/>
    <x v="0"/>
    <x v="0"/>
    <s v="Vistos, relatados e discutidos os presentes autos._x000a_Acordam os membros do colegiado, por unanimidade de votos, dar provimento ao recurso voluntário, cancelar o ADE de exclusão e manter a recorrente do regime do SIMPLES NACIONAL.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583"/>
  </r>
  <r>
    <n v="2018"/>
    <s v="10880.914647/2012-58"/>
    <x v="0"/>
    <x v="55"/>
    <x v="4"/>
    <s v="3401-007.665"/>
    <x v="0"/>
    <x v="0"/>
    <s v="Vistos, relatados e discutidos os presentes autos._x000a_Acordam os membros do colegiado, por unanimidade de votos, em negar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1584"/>
  </r>
  <r>
    <n v="2020"/>
    <s v="10783.910115/2011-69"/>
    <x v="0"/>
    <x v="10"/>
    <x v="8"/>
    <s v="1001-002.165"/>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1585"/>
  </r>
  <r>
    <n v="2021"/>
    <s v="10783.910113/2011-70"/>
    <x v="0"/>
    <x v="10"/>
    <x v="8"/>
    <s v="1001-002.164"/>
    <x v="0"/>
    <x v="0"/>
    <s v="Vistos, relatados e discutidos os presentes autos._x000a_Acordam os membros do colegiado, por unanimidade de votos, em negar provimento ao Recurso Voluntári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256"/>
    <x v="1586"/>
  </r>
  <r>
    <n v="2027"/>
    <s v="12719.721697/2012-91"/>
    <x v="0"/>
    <x v="30"/>
    <x v="58"/>
    <s v="1402-005.024"/>
    <x v="0"/>
    <x v="0"/>
    <s v="Vistos, relatados e discutidos os presentes autos._x000a_Acordam os membros do colegiado, por unanimidade de votos, negar provimento ao recurso voluntário, mantendo a exclusão da contribuinte do regime do SIMPLES NACIONAL.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7"/>
  </r>
  <r>
    <n v="2115"/>
    <s v="13896.900173/2017-91"/>
    <x v="0"/>
    <x v="23"/>
    <x v="1"/>
    <s v="3302-009.875"/>
    <x v="0"/>
    <x v="0"/>
    <s v="Vistos, relatados e discutidos os presentes autos._x000a_Acordam os membros do colegiado, por unanimidade de votos, em negar provimento ao recurso, nos termos do voto do relator._x000a_(assinado digitalmente)_x000a_Gilson Macedo Rosenburg Filho - Presidente_x000a__x000a_(assinado digitalmente)_x000a_Jorge Lima Abud - Relator_x000a_Participaram da sessão de julgamento os conselheiros: Vinicius Guimaraes, Walker Araujo, Jorge Lima Abud, Jose Renato Pereira de Deus, Corintho Oliveira Machado, Raphael Madeira Abad, Denise Madalena Green, Gilson Macedo Rosenburg Filho (Presidente)."/>
    <x v="256"/>
    <x v="1587"/>
  </r>
  <r>
    <n v="2158"/>
    <s v="10932.720012/2013-10"/>
    <x v="0"/>
    <x v="1"/>
    <x v="89"/>
    <s v="1402-005.146"/>
    <x v="0"/>
    <x v="0"/>
    <s v="Vistos, relatados e discutidos os presentes autos._x000a_Acordam os membros do colegiado, por unanimidade de votos, negar provimento ao recurso voluntário._x000a__x000a_(documento assinado digitalmente)_x000a_Paulo Mateus Ciccone - Presidente_x000a_(documento assinado digitalmente)_x000a_Paula Santos de Abreu  Relatora_x000a__x000a_Participaram do presente julgamento os Conselheiros Marco Rogério Borges, Leonardo Luís Pagano Gonçalves, Evandro Correa Dias, Júnia Roberta Gouveia Sampaio, Iagaro Jung Martins, Paula Santos de Abreu, Luciano Bernart e Paulo Mateus Ciccone (Presidente)."/>
    <x v="256"/>
    <x v="1588"/>
  </r>
  <r>
    <n v="2159"/>
    <s v="18471.002499/2004-41"/>
    <x v="0"/>
    <x v="9"/>
    <x v="1"/>
    <s v="3302-009.777"/>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256"/>
    <x v="1589"/>
  </r>
  <r>
    <n v="2163"/>
    <s v="10880.723599/2012-91"/>
    <x v="0"/>
    <x v="23"/>
    <x v="1"/>
    <s v="3302-009.850"/>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256"/>
    <x v="1590"/>
  </r>
  <r>
    <n v="2164"/>
    <s v="23034.042303/2006-10"/>
    <x v="1"/>
    <x v="3"/>
    <x v="1"/>
    <s v="9202-009.154"/>
    <x v="0"/>
    <x v="0"/>
    <s v="Vistos, relatados e discutidos os presentes autos._x000a_Acordam os membros do colegiado, por unanimidade de votos, em não conhecer do Recurso Especial.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1591"/>
  </r>
  <r>
    <n v="2187"/>
    <s v="13502.902416/2012-05"/>
    <x v="0"/>
    <x v="9"/>
    <x v="1"/>
    <s v="3301-008.988"/>
    <x v="0"/>
    <x v="0"/>
    <s v="Vistos, relatados e discutidos os presentes autos._x000a_Acordam os membros do colegiado, por unanimidade de votos, negar provimento ao recurso voluntário._x000a_(documento assinado digitalmente)_x000a_Liziane Angelotti Meira - Presidente_x000a_(documento assinado digitalmente)_x000a_Ari Vendramini - Relator_x000a_Participaram do presente julgamento os Conselheiros: Liziane Angelotti Meira (Presidente), Marcelo Costa Marques d'Oliveira, Salvador Cândido Brandão Junior, Marco Antonio Marinho Nunes, Semíramis de Oliveira Duro, Breno do Carmo Moreira Vieira, Marcos Roberto da Silva (Suplente Convocado) e Ari Vendramini"/>
    <x v="256"/>
    <x v="1592"/>
  </r>
  <r>
    <n v="2205"/>
    <s v="16007.000105/2010-19"/>
    <x v="0"/>
    <x v="3"/>
    <x v="72"/>
    <s v="3301-008.968"/>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3"/>
  </r>
  <r>
    <n v="2211"/>
    <s v="11128.721409/2011-12"/>
    <x v="0"/>
    <x v="48"/>
    <x v="71"/>
    <s v="3301-008.515"/>
    <x v="0"/>
    <x v="0"/>
    <s v="Vistos, relatados e discutidos os presentes autos._x000a_Acordam os membros do colegiado, por unanimidade de votos, negar provimento ao recurso voluntário._x000a__x000a__x000a_(assinado digitalmente)_x000a_Liziane Angelotti Meira  Relatora e Presidente-substitut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806"/>
  </r>
  <r>
    <n v="2221"/>
    <s v="10830.909453/2009-21"/>
    <x v="0"/>
    <x v="23"/>
    <x v="72"/>
    <s v="3301-009.064"/>
    <x v="0"/>
    <x v="0"/>
    <s v="Vistos, relatados e discutidos os presentes autos._x000a_Acordam os membros do colegiado, por unanimidade de votos, em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4"/>
  </r>
  <r>
    <n v="2222"/>
    <s v="10830.909098/2009-90"/>
    <x v="0"/>
    <x v="23"/>
    <x v="72"/>
    <s v="3301-009.063"/>
    <x v="0"/>
    <x v="0"/>
    <s v="Vistos, relatados e discutidos os presentes autos._x000a_Acordam os membros do colegiado, por unanimidade de votos, em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4"/>
  </r>
  <r>
    <n v="2223"/>
    <s v="10830.908465/2009-38"/>
    <x v="0"/>
    <x v="23"/>
    <x v="72"/>
    <s v="3301-009.062"/>
    <x v="0"/>
    <x v="0"/>
    <s v="Vistos, relatados e discutidos os presentes autos._x000a_Acordam os membros do colegiado, por unanimidade de votos, em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4"/>
  </r>
  <r>
    <n v="2224"/>
    <s v="10830.901019/2009-01"/>
    <x v="0"/>
    <x v="23"/>
    <x v="72"/>
    <s v="3301-009.060"/>
    <x v="0"/>
    <x v="0"/>
    <s v="Vistos, relatados e discutidos os presentes autos._x000a_Acordam os membros do colegiado, por unanimidade de votos, conhecer em parte o Recurso Voluntário e, na parte conhecida, negar proviment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5"/>
  </r>
  <r>
    <n v="2225"/>
    <s v="10830.720141/2009-70"/>
    <x v="0"/>
    <x v="23"/>
    <x v="72"/>
    <s v="3301-009.061"/>
    <x v="0"/>
    <x v="0"/>
    <s v="Vistos, relatados e discutidos os presentes autos._x000a_Acordam os membros do colegiado, por unanimidade de votos, em negar provimento a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6"/>
  </r>
  <r>
    <n v="2226"/>
    <s v="10860.900384/2010-76"/>
    <x v="0"/>
    <x v="9"/>
    <x v="1"/>
    <s v="3301-008.986"/>
    <x v="0"/>
    <x v="0"/>
    <s v="Vistos, relatados e discutidos os presentes autos._x000a_Acordam os membros do colegiado, por unanimidade de votos, não conhecer o recurso voluntário._x000a_(documento assinado digitalmente)_x000a_Liziane Angelotti Meira - Presidente_x000a_(documento assinado digitalmente)_x000a_Ari Vendramini - Relator_x000a_Participaram do presente julgamento os Conselheiros: Liziane Angelotti Meira (Presidente), Marcelo Costa Marques d'Oliveira, Salvador Cândido Brandão Junior, Marco Antonio Marinho Nunes, Semíramis de Oliveira Duro, Breno do Carmo Moreira Vieira, Marcos Roberto da Silva (Suplente Convocado) e Ari Vendramini"/>
    <x v="256"/>
    <x v="1597"/>
  </r>
  <r>
    <n v="2227"/>
    <s v="10711.723079/2012-20"/>
    <x v="0"/>
    <x v="48"/>
    <x v="71"/>
    <s v="3301-008.494"/>
    <x v="0"/>
    <x v="0"/>
    <s v="Vistos, relatados e discutidos os presentes autos._x000a_Acordam os membros do colegiado, por unanimidade de votos, negar provimento ao recurso voluntário._x000a__x000a__x000a_(assinado digitalmente)_x000a_Liziane Angelotti Meira  Relatora e Presidente -substituta_x000a__x000a_Participaram da sessão d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436"/>
  </r>
  <r>
    <n v="2256"/>
    <s v="13227.901025/2012-61"/>
    <x v="0"/>
    <x v="47"/>
    <x v="1"/>
    <s v="3302-009.539"/>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1598"/>
  </r>
  <r>
    <n v="2259"/>
    <s v="10950.721535/2015-27"/>
    <x v="0"/>
    <x v="6"/>
    <x v="44"/>
    <s v="1302-005.053"/>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599"/>
  </r>
  <r>
    <n v="2261"/>
    <s v="15983.720426/2011-03"/>
    <x v="0"/>
    <x v="6"/>
    <x v="44"/>
    <s v="1302-005.045"/>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0"/>
  </r>
  <r>
    <n v="2263"/>
    <s v="13794.720473/2014-93"/>
    <x v="0"/>
    <x v="6"/>
    <x v="44"/>
    <s v="1302-005.051"/>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1"/>
  </r>
  <r>
    <n v="2264"/>
    <s v="10120.727814/2015-77"/>
    <x v="0"/>
    <x v="6"/>
    <x v="44"/>
    <s v="1302-005.062"/>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2"/>
  </r>
  <r>
    <n v="2270"/>
    <s v="13936.000102/2007-09"/>
    <x v="0"/>
    <x v="10"/>
    <x v="7"/>
    <s v="2401-008.686"/>
    <x v="0"/>
    <x v="0"/>
    <s v="Vistos, relatados e discutidos os presentes autos._x000a_Acordam os membros do colegiado, por unanimidade de votos, negar provimento a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603"/>
  </r>
  <r>
    <n v="2271"/>
    <s v="19515.006982/2008-37"/>
    <x v="0"/>
    <x v="12"/>
    <x v="7"/>
    <s v="2401-008.737"/>
    <x v="0"/>
    <x v="0"/>
    <s v="Vistos, relatados e discutidos os presentes autos._x000a_Acordam os membros do colegiado, por unanimidade de votos, d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604"/>
  </r>
  <r>
    <n v="2272"/>
    <s v="19515.006981/2008-92"/>
    <x v="0"/>
    <x v="12"/>
    <x v="7"/>
    <s v="2401-008.738"/>
    <x v="0"/>
    <x v="0"/>
    <s v="Vistos, relatados e discutidos os presentes autos._x000a_Acordam os membros do colegiado, por unanimidade de votos, dar provimento ao recurso voluntário.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604"/>
  </r>
  <r>
    <n v="2273"/>
    <s v="19515.006977/2008-24"/>
    <x v="0"/>
    <x v="12"/>
    <x v="7"/>
    <s v="2401-008.745"/>
    <x v="0"/>
    <x v="0"/>
    <s v="Vistos, relatados e discutidos os presentes autos._x000a_Acordam os membros do colegiado, por unanimidade de votos, dar provimento ao recurso voluntário._x000a_(documento assinado digitalmente)_x000a_Miriam Denise Xavier  Presidente_x000a_(documento assinado digitalmente)_x000a_Rayd Santana Ferreira - Relator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605"/>
  </r>
  <r>
    <n v="2274"/>
    <s v="19515.006980/2008-48"/>
    <x v="0"/>
    <x v="12"/>
    <x v="7"/>
    <s v="2401-008.736"/>
    <x v="0"/>
    <x v="0"/>
    <s v="Vistos, relatados e discutidos os presentes autos._x000a_Acordam os membros do colegiado, por unanimidade de votos, dar provimento ao recurso voluntári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604"/>
  </r>
  <r>
    <n v="2275"/>
    <s v="10875.723281/2014-41"/>
    <x v="0"/>
    <x v="6"/>
    <x v="44"/>
    <s v="1302-005.055"/>
    <x v="0"/>
    <x v="0"/>
    <s v="Vistos, relatados e discutidos os presentes autos._x000a_Acordam os membros do colegiado, por unanimidade de votos, em d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6"/>
  </r>
  <r>
    <n v="2276"/>
    <s v="11080.721510/2013-11"/>
    <x v="0"/>
    <x v="6"/>
    <x v="44"/>
    <s v="1302-005.064"/>
    <x v="0"/>
    <x v="0"/>
    <s v="Vistos, relatados e discutidos os presentes autos._x000a_Acordam os membros do colegiado, por unanimidade de votos, em d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7"/>
  </r>
  <r>
    <n v="2282"/>
    <s v="13899.720578/2016-36"/>
    <x v="0"/>
    <x v="6"/>
    <x v="44"/>
    <s v="1302-005.067"/>
    <x v="0"/>
    <x v="0"/>
    <s v="Vistos, relatados e discutidos os presentes autos._x000a_Acordam os membros do colegiado, por unanimidade de votos, em d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8"/>
  </r>
  <r>
    <n v="2283"/>
    <s v="14112.720142/2015-29"/>
    <x v="0"/>
    <x v="9"/>
    <x v="1"/>
    <s v="3402-007.825"/>
    <x v="0"/>
    <x v="0"/>
    <s v="Vistos, relatados e discutidos os presentes autos._x000a_Acordam os membros do colegiado, por unanimidade de votos, em dar parcial provimento ao recurso voluntário para: (i) reverter a glosa dos créditos relativos aos fretes pagos na aquisição de insumos; e (ii) reverter as glosas relativas aos materiais de uso e consumo objeto das notas fiscais com CFOPs 1.556/2.556, nos termos da Informação Fiscal elaborada pela Delegacia da Receita Federal do Brasil em Curitiba (fls. 737 a 738).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09"/>
  </r>
  <r>
    <n v="2287"/>
    <s v="15374.966596/2009-88"/>
    <x v="0"/>
    <x v="9"/>
    <x v="22"/>
    <s v="3402-007.806"/>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0"/>
  </r>
  <r>
    <n v="2288"/>
    <s v="15374.966595/2009-33"/>
    <x v="0"/>
    <x v="9"/>
    <x v="22"/>
    <s v="3402-007.805"/>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1"/>
  </r>
  <r>
    <n v="2289"/>
    <s v="15374.966594/2009-99"/>
    <x v="0"/>
    <x v="9"/>
    <x v="22"/>
    <s v="3402-007.804"/>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2"/>
  </r>
  <r>
    <n v="2290"/>
    <s v="15374.966593/2009-44"/>
    <x v="0"/>
    <x v="9"/>
    <x v="22"/>
    <s v="3402-007.803"/>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3"/>
  </r>
  <r>
    <n v="2291"/>
    <s v="15374.966592/2009-08"/>
    <x v="0"/>
    <x v="9"/>
    <x v="22"/>
    <s v="3402-007.802"/>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4"/>
  </r>
  <r>
    <n v="2292"/>
    <s v="15374.966591/2009-55"/>
    <x v="0"/>
    <x v="9"/>
    <x v="22"/>
    <s v="3402-007.801"/>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5"/>
  </r>
  <r>
    <n v="2293"/>
    <s v="15374.966590/2009-19"/>
    <x v="0"/>
    <x v="9"/>
    <x v="22"/>
    <s v="3402-007.800"/>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6"/>
  </r>
  <r>
    <n v="2294"/>
    <s v="12448.903042/2012-76"/>
    <x v="0"/>
    <x v="9"/>
    <x v="22"/>
    <s v="3402-007.799"/>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7"/>
  </r>
  <r>
    <n v="2295"/>
    <s v="12448.902667/2012-11"/>
    <x v="0"/>
    <x v="9"/>
    <x v="22"/>
    <s v="3402-007.798"/>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7"/>
  </r>
  <r>
    <n v="2296"/>
    <s v="15540.000538/2008-40"/>
    <x v="0"/>
    <x v="23"/>
    <x v="22"/>
    <s v="3402-007.829"/>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8"/>
  </r>
  <r>
    <n v="2297"/>
    <s v="15540.000537/2008-03"/>
    <x v="0"/>
    <x v="23"/>
    <x v="22"/>
    <s v="3402-007.828"/>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18"/>
  </r>
  <r>
    <n v="2299"/>
    <s v="10880.690661/2009-55"/>
    <x v="0"/>
    <x v="0"/>
    <x v="1"/>
    <s v="1302-005.014"/>
    <x v="0"/>
    <x v="0"/>
    <s v="Vistos, relatados e discutidos os presentes autos._x000a_Acordam os membros do colegiado, por unanimidade de votos, em dar provimento parcial ao recurso voluntário, nos termos do relatório e voto da relatora._x000a_(documento assinado digitalmente)_x000a_Luiz Tadeu Matosinho Machado - Presidente_x000a_(documento assinado digitalmente)_x000a_Fabiana Okchstein Kelbert  Relatora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619"/>
  </r>
  <r>
    <n v="2300"/>
    <s v="10880.690660/2009-19"/>
    <x v="0"/>
    <x v="0"/>
    <x v="1"/>
    <s v="1302-005.015"/>
    <x v="0"/>
    <x v="0"/>
    <s v="Vistos, relatados e discutidos os presentes autos._x000a_Acordam os membros do colegiado, por unanimidade de votos, em dar provimento parcial ao recurso voluntário, nos termos do relatório e voto da relatora._x000a_(documento assinado digitalmente)_x000a_Luiz Tadeu Matosinho Machado - Presidente_x000a_(documento assinado digitalmente)_x000a_Fabiana Okchstein Kelbert  Relatora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619"/>
  </r>
  <r>
    <n v="2301"/>
    <s v="10880.690659/2009-86"/>
    <x v="0"/>
    <x v="0"/>
    <x v="1"/>
    <s v="1302-005.013"/>
    <x v="0"/>
    <x v="0"/>
    <s v="Vistos, relatados e discutidos os presentes autos._x000a_Acordam os membros do colegiado, por unanimidade de votos, em dar provimento parcial ao recurso voluntário, nos termos do relatório e voto da relatora._x000a_(documento assinado digitalmente)_x000a_Luiz Tadeu Matosinho Machado - Presidente_x000a_(documento assinado digitalmente)_x000a_Fabiana Okchstein Kelbert  Relatora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619"/>
  </r>
  <r>
    <n v="2302"/>
    <s v="12457.005526/2007-81"/>
    <x v="0"/>
    <x v="3"/>
    <x v="11"/>
    <s v="3402-007.789"/>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20"/>
  </r>
  <r>
    <n v="2303"/>
    <s v="10880.685290/2009-90"/>
    <x v="0"/>
    <x v="9"/>
    <x v="1"/>
    <s v="3402-007.826"/>
    <x v="0"/>
    <x v="0"/>
    <s v="Vistos, relatados e discutidos os presentes autos._x000a_Acordam os membros do colegiado, por unanimidade de votos, em não conhecer 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21"/>
  </r>
  <r>
    <n v="2304"/>
    <s v="10521.720382/2012-16"/>
    <x v="0"/>
    <x v="3"/>
    <x v="22"/>
    <s v="3402-007.765"/>
    <x v="0"/>
    <x v="0"/>
    <s v="Vistos, relatados e discutidos os presentes autos._x000a_Acordam os membros do colegiado, por unanimidade de votos, em negar provimento ao recurso voluntário. Os conselheiros Cynthia Elena de Campos, Renata da Silveira Bilhim, Lara Moura Franco Eduardo, Sabrina Coutinho Barbosa, Thais de Laurentiis Galkowicz e Rodrigo Mineiro Fernandes votaram pelas conclusões quanto à possibilidade de configuração de prática reiterada da autoridade administrativa.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22"/>
  </r>
  <r>
    <n v="2306"/>
    <s v="11080.912849/2012-43"/>
    <x v="0"/>
    <x v="5"/>
    <x v="52"/>
    <s v="1003-002.014"/>
    <x v="0"/>
    <x v="0"/>
    <s v="Vistos, relatados e discutidos os presentes autos._x000a_Acordam os membros do colegiado, por unanimidade de votos, em dar provimento parcial ao Recurso Voluntário, para determinar o retorno dos autos à Unidade de Origem para que haja a continuidade da análise do direito creditório, levando em consideração a DCTF retificadora e os documentos colacionados no recurso, e, havendo a constatação de existência, suficiência e disponibilidade do crédito decorrente do recolhimento a maior, como alegado, seja realizada a homologação da compensação informada no Per/Dcomp em discussão nos autos._x000a_(documento assinado digitalmente)_x000a_Carmen Ferreira Saraiva - Presidente_x000a_(documento assinado digitalmente)_x000a_Mauritânia Elvira de Sousa Mendonça - Relatora_x000a_Participaram do presente julgamento os Conselheiros: Carmen Ferreira Saraiva (Presidente), Bárbara Santos Guedes, Mauritânia Elvira de Sousa Mendonça e Wilson Kazumi Nakayama."/>
    <x v="256"/>
    <x v="437"/>
  </r>
  <r>
    <n v="2324"/>
    <s v="18470.913539/2011-11"/>
    <x v="0"/>
    <x v="3"/>
    <x v="1"/>
    <s v="3402-007.788"/>
    <x v="0"/>
    <x v="0"/>
    <s v="Vistos, relatados e discutidos os presentes autos._x000a_Acordam os membros do colegiado, por unanimidade de votos, em dar parcial provimento ao Recurso Voluntário para reformar o acórdão recorrido quanto ao reconhecimento da prescrição, retornando o processo a DRJ competente para apreciar as questões de mérito da manifestação de inconformidade.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23"/>
  </r>
  <r>
    <n v="2325"/>
    <s v="15374.971875/2009-63"/>
    <x v="0"/>
    <x v="3"/>
    <x v="1"/>
    <s v="3402-007.786"/>
    <x v="0"/>
    <x v="0"/>
    <s v="Vistos, relatados e discutidos os presentes autos._x000a_Acordam os membros do colegiado, por unanimidade de votos, em dar parcial provimento ao Recurso Voluntário para reformar o acórdão recorrido quanto ao reconhecimento da prescrição, retornando o processo a DRJ competente para apreciar as questões de mérito da manifestação de inconformidade._x000a_(documento assinado digitalmente)_x000a_Rodrigo Mineiro Fernandes - Presidente_x000a_(documento assinado digitalmente)_x000a_Renata da Silveira Bilhim -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24"/>
  </r>
  <r>
    <n v="2326"/>
    <s v="10980.905735/2008-54"/>
    <x v="6"/>
    <x v="23"/>
    <x v="11"/>
    <s v="3402-007.848"/>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25"/>
  </r>
  <r>
    <n v="2327"/>
    <s v="10980.905734/2008-18"/>
    <x v="6"/>
    <x v="23"/>
    <x v="11"/>
    <s v="3402-007.847"/>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26"/>
  </r>
  <r>
    <n v="2328"/>
    <s v="10980.905733/2008-65"/>
    <x v="6"/>
    <x v="23"/>
    <x v="11"/>
    <s v="3402-007.846"/>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25"/>
  </r>
  <r>
    <n v="2329"/>
    <s v="10980.905732/2008-11"/>
    <x v="6"/>
    <x v="23"/>
    <x v="11"/>
    <s v="3402-007.845"/>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27"/>
  </r>
  <r>
    <n v="2330"/>
    <s v="10980.905731/2008-76"/>
    <x v="6"/>
    <x v="23"/>
    <x v="11"/>
    <s v="3402-007.844"/>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28"/>
  </r>
  <r>
    <n v="2331"/>
    <s v="10980.905730/2008-21"/>
    <x v="6"/>
    <x v="23"/>
    <x v="11"/>
    <s v="3402-007.843"/>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29"/>
  </r>
  <r>
    <n v="2332"/>
    <s v="10980.905729/2008-05"/>
    <x v="6"/>
    <x v="23"/>
    <x v="11"/>
    <s v="3402-007.842"/>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30"/>
  </r>
  <r>
    <n v="2333"/>
    <s v="10980.905727/2008-16"/>
    <x v="6"/>
    <x v="23"/>
    <x v="11"/>
    <s v="3402-007.840"/>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31"/>
  </r>
  <r>
    <n v="2334"/>
    <s v="10980.905726/2008-63"/>
    <x v="6"/>
    <x v="23"/>
    <x v="11"/>
    <s v="3402-007.839"/>
    <x v="0"/>
    <x v="0"/>
    <s v="Vistos, relatados e discutidos os presentes autos._x000a_Acordam os membros do colegiado, por unanimidade de votos, em acolher os embargos de declaração, sanando o erro material, com efeitos infringentes para reconhecer o direito creditório nos termos da Informação Fiscal trazida aos autos.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a) conselheiro(a) Maysa de Sa Pittondo Deligne, substituído(a) pelo(a) conselheiro(a) Sabrina Coutinho Barbosa."/>
    <x v="256"/>
    <x v="1632"/>
  </r>
  <r>
    <n v="2335"/>
    <s v="10882.907130/2012-92"/>
    <x v="0"/>
    <x v="9"/>
    <x v="11"/>
    <s v="3402-007.797"/>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3"/>
  </r>
  <r>
    <n v="2336"/>
    <s v="10882.907129/2012-68"/>
    <x v="0"/>
    <x v="9"/>
    <x v="11"/>
    <s v="3402-007.796"/>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4"/>
  </r>
  <r>
    <n v="2337"/>
    <s v="10882.907127/2012-79"/>
    <x v="0"/>
    <x v="9"/>
    <x v="11"/>
    <s v="3402-007.795"/>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5"/>
  </r>
  <r>
    <n v="2338"/>
    <s v="10882.907124/2012-35"/>
    <x v="0"/>
    <x v="9"/>
    <x v="11"/>
    <s v="3402-007.794"/>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6"/>
  </r>
  <r>
    <n v="2339"/>
    <s v="10882.907122/2012-46"/>
    <x v="0"/>
    <x v="9"/>
    <x v="11"/>
    <s v="3402-007.796"/>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7"/>
  </r>
  <r>
    <n v="2340"/>
    <s v="10882.907120/2012-57"/>
    <x v="0"/>
    <x v="9"/>
    <x v="11"/>
    <s v="3402-007.792"/>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6"/>
  </r>
  <r>
    <n v="2341"/>
    <s v="10882.907119/2012-22"/>
    <x v="0"/>
    <x v="9"/>
    <x v="11"/>
    <s v="3402-007.791"/>
    <x v="0"/>
    <x v="0"/>
    <s v="Vistos, relatados e discutidos os presentes autos._x000a_Acordam os membros do colegiado, por unanimidade de votos, em dar parcial provimento ao recurso voluntário para reconhecer parte do direito creditório, na forma indicada no Relatório de Diligência Fiscal.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38"/>
  </r>
  <r>
    <n v="2342"/>
    <s v="10880.960434/2012-06"/>
    <x v="0"/>
    <x v="9"/>
    <x v="22"/>
    <s v="3402-007.807"/>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39"/>
  </r>
  <r>
    <n v="2347"/>
    <s v="10380.722487/2011-72"/>
    <x v="0"/>
    <x v="9"/>
    <x v="1"/>
    <s v="3402-007.815"/>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40"/>
  </r>
  <r>
    <n v="2349"/>
    <s v="13154.000292/2005-91"/>
    <x v="0"/>
    <x v="9"/>
    <x v="1"/>
    <s v="3402-007.811"/>
    <x v="0"/>
    <x v="0"/>
    <s v="Vistos, relatados e discutidos os presentes autos._x000a_Acordam os membros do colegiado, por unanimidade de votos, em declarar a nulidade do acórdão recorrido, afetando as peças processuais que lhe sucederam e, por conseguinte, determinar a devolução dos autos a instância a quo para que seja proferido novo julgamento com a análise integral da Manifestação de Inconformidade apresentada pela Contribuinte.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41"/>
  </r>
  <r>
    <n v="2350"/>
    <s v="13154.000291/2005-47"/>
    <x v="0"/>
    <x v="9"/>
    <x v="1"/>
    <s v="3402-007.810"/>
    <x v="0"/>
    <x v="0"/>
    <s v="Vistos, relatados e discutidos os presentes autos._x000a_Acordam os membros do colegiado, por unanimidade de votos, em declarar a nulidade do acórdão recorrido, afetando as peças processuais que lhe sucederam e, por conseguinte, determinar a devolução dos autos a instância a quo para que seja proferido novo julgamento com a análise integral da Manifestação de Inconformidade apresentada pela Contribuinte.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42"/>
  </r>
  <r>
    <n v="2351"/>
    <s v="13154.000290/2005-01"/>
    <x v="0"/>
    <x v="9"/>
    <x v="1"/>
    <s v="3402-007.809"/>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43"/>
  </r>
  <r>
    <n v="2352"/>
    <s v="13154.000287/2005-89"/>
    <x v="0"/>
    <x v="9"/>
    <x v="1"/>
    <s v="3402-007.808"/>
    <x v="0"/>
    <x v="0"/>
    <s v="Vistos, relatados e discutidos os presentes autos._x000a_Acordam os membros do colegiado, por unanimidade de votos, em declarar a nulidade do acórdão recorrido, afetando as peças processuais que lhe sucederam e, por conseguinte, determinar a devolução dos autos a instância a quo para que seja proferido novo julgamento com a análise integral da Manifestação de Inconformidade apresentada pela Contribuinte._x000a_(documento assinado digitalmente)_x000a_Rodrigo Mineiro Fernandes - Presidente_x000a_(documento assinado digitalmente)_x000a_Renata da Silveira Bilhim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44"/>
  </r>
  <r>
    <n v="2356"/>
    <s v="13876.000544/2002-94"/>
    <x v="0"/>
    <x v="23"/>
    <x v="22"/>
    <s v="3402-007.830"/>
    <x v="0"/>
    <x v="0"/>
    <s v="Vistos, relatados e discutidos os presentes autos._x000a_Acordam os membros do colegiado, por unanimidade de votos, em dar provimento ao recurso voluntário.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45"/>
  </r>
  <r>
    <n v="2357"/>
    <s v="11128.005383/2008-58"/>
    <x v="0"/>
    <x v="3"/>
    <x v="22"/>
    <s v="3402-007.768"/>
    <x v="0"/>
    <x v="0"/>
    <s v="Vistos, relatados e discutidos os presentes autos._x000a_Acordam os membros do colegiado, por unanimidade de votos, em negar provimento ao recurso voluntário. As conselheiras Cynthia Elena de Campos, Renata da Silveira Bilhim e Thais de Laurentiis Galkowicz votaram pelas conclusões quanto à possibilidade de considerar o roubo de carga como excludente da responsabilidade do transportad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1646"/>
  </r>
  <r>
    <n v="2359"/>
    <s v="13660.001055/2009-51"/>
    <x v="0"/>
    <x v="3"/>
    <x v="1"/>
    <s v="3402-007.784"/>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47"/>
  </r>
  <r>
    <n v="2360"/>
    <s v="13660.001054/2009-15"/>
    <x v="0"/>
    <x v="3"/>
    <x v="1"/>
    <s v="3402-007.783"/>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48"/>
  </r>
  <r>
    <n v="2361"/>
    <s v="13660.001053/2009-62"/>
    <x v="0"/>
    <x v="3"/>
    <x v="1"/>
    <s v="3402-007.782"/>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49"/>
  </r>
  <r>
    <n v="2362"/>
    <s v="13660.001052/2009-18"/>
    <x v="0"/>
    <x v="3"/>
    <x v="1"/>
    <s v="3402-007.781"/>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50"/>
  </r>
  <r>
    <n v="2363"/>
    <s v="10660.721645/2010-40"/>
    <x v="0"/>
    <x v="3"/>
    <x v="1"/>
    <s v="3402-007.780"/>
    <x v="0"/>
    <x v="0"/>
    <s v="Vistos, relatados e discutidos os presentes autos._x000a_Acordam os membros do colegiado, por unanimidade de votos, em negar provimento ao Recurso Voluntário._x000a_(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51"/>
  </r>
  <r>
    <n v="2364"/>
    <s v="10480.728260/2011-11"/>
    <x v="0"/>
    <x v="3"/>
    <x v="11"/>
    <s v="3402-007.779"/>
    <x v="0"/>
    <x v="0"/>
    <s v="Vistos, relatados e discutidos os presentes autos._x000a_Acordam os membros do colegiado, por unanimidade de votos, em negar provimento ao recurso voluntário._x000a_(documento assinado digitalmente)_x000a_Rodrigo Mineiro Fernandes - Presidente_x000a_(documento assinado digitalmente)_x000a_Pedro Sousa Bispo - Relator_x000a_Participaram do presente julgamento os Conselheiros: Pedro Sousa Bispo, Cynthia Elena de Campos, Silvio Rennan do Nascimento Almeida, Renata da Silveira Bilhim, Lara Moura Franco Eduardo (suplente convocado(a)), Sabrina Coutinho Barbosa (suplente convocado(a)), Thais de Laurentiis Galkowicz, Rodrigo Mineiro Fernandes (Presidente). Ausente(s) o conselheiro(a) Maysa de Sa Pittondo Deligne, substituído (a) pelo(a) conselheiro(a) Sabrina Coutinho Barbosa."/>
    <x v="256"/>
    <x v="1652"/>
  </r>
  <r>
    <n v="2368"/>
    <s v="10845.720258/2010-28"/>
    <x v="0"/>
    <x v="0"/>
    <x v="44"/>
    <s v="1302-005.028"/>
    <x v="0"/>
    <x v="0"/>
    <s v="Vistos, relatados e discutidos os presentes autos._x000a_Acordam os membros do colegiado, por unanimidade de votos, em não conhecer d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Fabiana Okchstein Kelbert e Gustavo Guimarães da Fonseca. Ausente momentaneamente o conselheiro Cleucio Santos Nunes."/>
    <x v="256"/>
    <x v="1653"/>
  </r>
  <r>
    <n v="2372"/>
    <s v="10120.728757/2015-43"/>
    <x v="0"/>
    <x v="6"/>
    <x v="44"/>
    <s v="1302-005.061"/>
    <x v="0"/>
    <x v="0"/>
    <s v="Vistos, relatados e discutidos os presentes autos._x000a_Acordam os membros do colegiado, por unanimidade de votos, em não conhecer d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54"/>
  </r>
  <r>
    <n v="2375"/>
    <s v="14033.000271/2009-39"/>
    <x v="0"/>
    <x v="0"/>
    <x v="44"/>
    <s v="1302-005.035"/>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Fabiana Okchstein Kelbert e Gustavo Guimarães da Fonseca. Ausente momentaneamente o conselheiro Cleucio Santos Nunes."/>
    <x v="256"/>
    <x v="1655"/>
  </r>
  <r>
    <n v="2380"/>
    <s v="10675.722285/2015-49"/>
    <x v="0"/>
    <x v="6"/>
    <x v="44"/>
    <s v="1302-005.047"/>
    <x v="0"/>
    <x v="0"/>
    <s v="Vistos, relatados e discutidos os presentes autos._x000a_Acordam os membros do colegiado, por unanimidade de votos, em não conhecer do recurso voluntário por ser intempestivo, nos termos do relatório e voto do relator. Os conselheiros Flávio Machado Vilhena Dias e Fabiana Okchstein Kelbert votaram pelas conclusões do relator quanto ao conhecimento de matéria de ordem pública.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536"/>
  </r>
  <r>
    <n v="2387"/>
    <s v="11516.722241/2016-95"/>
    <x v="0"/>
    <x v="6"/>
    <x v="44"/>
    <s v="1302-005.049"/>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56"/>
  </r>
  <r>
    <n v="2388"/>
    <s v="12278.720516/2016-79"/>
    <x v="0"/>
    <x v="6"/>
    <x v="44"/>
    <s v="1302-005.063"/>
    <x v="0"/>
    <x v="0"/>
    <s v="Vistos, relatados e discutidos os presentes autos._x000a_Acordam os membros do colegiado, por unanimidade de votos, em acolher a preliminar de nulidade do acórdão de primeiro grau, determinando o retorno dos autos à DRJ para que seja proferida nova decisã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57"/>
  </r>
  <r>
    <n v="2389"/>
    <s v="10166.721252/2017-93"/>
    <x v="0"/>
    <x v="6"/>
    <x v="44"/>
    <s v="1302-005.057"/>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58"/>
  </r>
  <r>
    <n v="2396"/>
    <s v="16592.728561/2016-60"/>
    <x v="0"/>
    <x v="57"/>
    <x v="20"/>
    <s v="2201-006.699"/>
    <x v="0"/>
    <x v="0"/>
    <s v="Vistos, relatados e discutidos os presentes autos._x000a_Acordam os membros do colegiado, por unanimidade de votos, em não conhecer em parte do recurso voluntário, por este tratar de temas estranhos ao litígio administrativo instaurado com a impugnação ao lançamento. Na parte conhecida, por unanimidade de votos, em negar-lhe proviment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659"/>
  </r>
  <r>
    <n v="2422"/>
    <s v="11080.912552/2010-16"/>
    <x v="0"/>
    <x v="58"/>
    <x v="82"/>
    <s v="3401-007.609"/>
    <x v="0"/>
    <x v="0"/>
    <s v="Vistos, relatados e discutidos os presentes autos._x000a_Acordam os membros do colegiado, por unanimidade de votos, negar provimento ao recurso._x000a_(documento assinado digitalmente)_x000a_Tom Pierre Fernandes da Silva - Presidente_x000a_(documento assinado digitalmente)_x000a_Mara Cristina Sifuentes - Relatora_x000a_Participaram do presente julgamento os Conselheiros: Leonardo Ogassawara de Araújo Branco, Mara Cristina Sifuentes, Lázaro Antônio Souza Soares, Carlos Henrique de Seixas Pantarolli, Oswaldo Gonçalves de Castro Neto, Fernanda Vieira Kotzias, João Paulo Mendes Neto, Tom Pierre Fernandes da Silva"/>
    <x v="256"/>
    <x v="1660"/>
  </r>
  <r>
    <n v="2423"/>
    <s v="10120.913654/2009-39"/>
    <x v="0"/>
    <x v="15"/>
    <x v="13"/>
    <s v="3003-001.455"/>
    <x v="0"/>
    <x v="0"/>
    <s v="Vistos, relatados e discutidos os presentes autos._x000a_Acordam os membros do colegiado, por unanimidade de votos, em rejeitar a_x000a_preliminar suscitada e, no mérito, em negar provimento ao Recurso Voluntári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1"/>
  </r>
  <r>
    <n v="2424"/>
    <s v="18186.723788/2011-21"/>
    <x v="0"/>
    <x v="15"/>
    <x v="13"/>
    <s v="3003-001.462"/>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_x000a__x000a_Participaram do presente julgamento os Conselheiros: Marcos Antônio Borges (presidente), Lara Moura Franco Eduardo, Muller Nonato Cavalcanti Silva e Ariene dArc Diniz e Amaral (relatora)."/>
    <x v="256"/>
    <x v="1662"/>
  </r>
  <r>
    <n v="2425"/>
    <s v="13899.720726/2011-16"/>
    <x v="0"/>
    <x v="15"/>
    <x v="13"/>
    <s v="3003-001.461"/>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3"/>
  </r>
  <r>
    <n v="2426"/>
    <s v="10880.965708/2009-40"/>
    <x v="0"/>
    <x v="15"/>
    <x v="13"/>
    <s v="3003-001.454"/>
    <x v="0"/>
    <x v="0"/>
    <s v="Vistos, relatados e discutidos os presentes autos._x000a_Acordam os membros do colegiado, por unanimidade de votos, em negar_x000a_provimento ao Recurso Voluntári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4"/>
  </r>
  <r>
    <n v="2427"/>
    <s v="10880.661851/2012-61"/>
    <x v="0"/>
    <x v="15"/>
    <x v="13"/>
    <s v="3003-001.449"/>
    <x v="0"/>
    <x v="0"/>
    <s v="Vistos, relatados e discutidos os presentes autos.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5"/>
  </r>
  <r>
    <n v="2428"/>
    <s v="10880.661850/2012-16"/>
    <x v="0"/>
    <x v="15"/>
    <x v="13"/>
    <s v="3003-001.448"/>
    <x v="0"/>
    <x v="0"/>
    <s v="Vistos, relatados e discutidos os presentes autos.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6"/>
  </r>
  <r>
    <n v="2435"/>
    <s v="10480.720331/2010-48"/>
    <x v="0"/>
    <x v="15"/>
    <x v="13"/>
    <s v="3003-001.458"/>
    <x v="0"/>
    <x v="0"/>
    <s v="Vistos, relatados e discutidos os presentes autos._x000a_Acordam os membros do colegiado, por unanimidade de votos, em conhecer parcialmente do Recurso Voluntário, apenas em relação aos créditos sobre insumos decorrente de material de embalagem, em rejeitar a preliminar suscitada e, no mérito, em dar-lhe provimento parcial, reconhecendo o direito ao crédito decorrente da aquisição de material de embalagem.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7"/>
  </r>
  <r>
    <n v="2436"/>
    <s v="10480.720317/2010-44"/>
    <x v="0"/>
    <x v="15"/>
    <x v="13"/>
    <s v="3003-001.456"/>
    <x v="0"/>
    <x v="0"/>
    <s v="Vistos, relatados e discutidos os presentes autos._x000a_Acordam os membros do colegiado, por unanimidade de votos, em conhecer parcialmente do Recurso Voluntário, apenas em relação aos créditos sobre insumos decorrente de material de embalagem, em rejeitar a preliminar suscitada e, no mérito, em dar-lhe provimento parcial, reconhecendo o direito ao crédito decorrente da aquisição de material de embalagem.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8"/>
  </r>
  <r>
    <n v="2437"/>
    <s v="10480.720315/2010-55"/>
    <x v="0"/>
    <x v="15"/>
    <x v="13"/>
    <s v="3003-001.459"/>
    <x v="0"/>
    <x v="0"/>
    <s v="Vistos, relatados e discutidos os presentes autos._x000a_Acordam os membros do colegiado, por unanimidade de votos, em conhecer parcialmente do Recurso Voluntário, apenas em relação aos créditos sobre insumos decorrente de material de embalagem, em rejeitar a preliminar suscitada e, no mérito, em dar-lhe provimento parcial, reconhecendo o direito ao crédito decorrente da aquisição de material de embalagem.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9"/>
  </r>
  <r>
    <n v="2438"/>
    <s v="10480.720314/2010-19"/>
    <x v="0"/>
    <x v="15"/>
    <x v="13"/>
    <s v="3003-001.457"/>
    <x v="0"/>
    <x v="0"/>
    <s v="Vistos, relatados e discutidos os presentes autos._x000a_Acordam os membros do colegiado, por unanimidade de votos, em conhecer parcialmente do Recurso Voluntário, apenas em relação aos créditos sobre insumos decorrente de material de embalagem, em rejeitar a preliminar suscitada e, no mérito, em dar-lhe provimento parcial, reconhecendo o direito ao crédito decorrente da aquisição de material de embalagem.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70"/>
  </r>
  <r>
    <n v="2439"/>
    <s v="10480.720313/2010-66"/>
    <x v="0"/>
    <x v="15"/>
    <x v="13"/>
    <s v="3003-001.460"/>
    <x v="0"/>
    <x v="0"/>
    <s v="Vistos, relatados e discutidos os presentes autos._x000a_Acordam os membros do colegiado, por unanimidade de votos, em conhecer parcialmente do Recurso Voluntário, apenas em relação aos créditos sobre insumos decorrente de material de embalagem, em rejeitar a preliminar suscitada e, no mérito, em dar-lhe provimento parcial, reconhecendo o direito ao crédito decorrente da aquisição de material de embalagem.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71"/>
  </r>
  <r>
    <n v="2440"/>
    <s v="10680.018082/2002-61"/>
    <x v="0"/>
    <x v="15"/>
    <x v="13"/>
    <s v="3003-001.444"/>
    <x v="0"/>
    <x v="0"/>
    <s v="Vistos, relatados e discutidos os presentes autos._x000a_Acordam os membros do colegiado, por unanimidade de votos, em rejeitar a preliminar suscitada e, no mérito, em negar provimento ao Recurso Voluntário. Votaram pelas conclusões os conselheiros Marcos Antônio Borges, Lara Moura Franco Eduardo e Muller Nonato Cavalcanti Silva.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72"/>
  </r>
  <r>
    <n v="2442"/>
    <s v="10875.904521/2016-78"/>
    <x v="0"/>
    <x v="31"/>
    <x v="64"/>
    <s v="3002-001.531"/>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Mariel Orsi Gameiro - Relator_x000a_Participaram do presente julgamento os Conselheiros: Larissa Nunes Girard (Presidente), Carlos Alberto da Silva Esteves, Sabrina Coutinho Barbosa, e Mariel Orsi Gameiro."/>
    <x v="256"/>
    <x v="1673"/>
  </r>
  <r>
    <n v="2444"/>
    <s v="10980.004346/2004-86"/>
    <x v="0"/>
    <x v="4"/>
    <x v="4"/>
    <s v="3401-007.933"/>
    <x v="0"/>
    <x v="0"/>
    <s v="Vistos, relatados e discutidos os presentes autos._x000a_Acordam os membros do colegiado, por unanimidade de votos, em negar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74"/>
  </r>
  <r>
    <n v="2445"/>
    <s v="10980.004344/2004-97"/>
    <x v="0"/>
    <x v="4"/>
    <x v="4"/>
    <s v="3401-007.934"/>
    <x v="0"/>
    <x v="0"/>
    <s v="Vistos, relatados e discutidos os presentes autos._x000a_Acordam os membros do colegiado, por unanimidade de votos, em negar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74"/>
  </r>
  <r>
    <n v="2446"/>
    <s v="10950.720050/2012-73"/>
    <x v="0"/>
    <x v="11"/>
    <x v="1"/>
    <s v="2202-007.318"/>
    <x v="0"/>
    <x v="0"/>
    <s v="Vistos, relatados e discutidos os presentes autos._x000a_Acordam os membros do colegiado, por unanimidade de votos, em não conhecer d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75"/>
  </r>
  <r>
    <n v="2448"/>
    <s v="10880.974056/2012-30"/>
    <x v="0"/>
    <x v="4"/>
    <x v="4"/>
    <s v="3401-007.935"/>
    <x v="0"/>
    <x v="0"/>
    <s v="Vistos, relatados e discutidos os presentes autos._x000a_Acordam os membros do colegiado, por unanimidade de votos, em negar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537"/>
  </r>
  <r>
    <n v="2451"/>
    <s v="11831.006416/2002-45"/>
    <x v="4"/>
    <x v="6"/>
    <x v="1"/>
    <s v="9101-005.247"/>
    <x v="0"/>
    <x v="0"/>
    <s v="Vistos, relatados e discutidos os presentes autos._x000a_Acordam os membros do colegiado, por unanimidade de votos, em não conhecer do Recurso Especial. Votaram pelas conclusões as Conselheiras Edeli Pereira Bessa e Livia De Carli Germano. Manifestou intenção de apresentar declaração de voto a Conselheira Edeli Pereira Bessa._x000a_(documento assinado digitalmente)_x000a_Andrea Duek Simantob  Presidente._x000a_(documento assinado digitalmente)_x000a_Luis Henrique Marotti Toselli  Relator._x000a__x000a_Participaram do presente julgamento os Conselheiros: Edeli Pereira Bessa, Livia De Carli Germano, Viviane Vidal Wagner, Amélia Wakako Morishita Yamamoto, Fernando Brasil de Oliveira Pinto, Luis Henrique Marotti Toselli, Caio Cesar Nader Quintella e Andrea Duek Simantob (Presidente)."/>
    <x v="256"/>
    <x v="1676"/>
  </r>
  <r>
    <n v="2456"/>
    <s v="11831.006418/2002-34"/>
    <x v="1"/>
    <x v="6"/>
    <x v="1"/>
    <s v="9101-005.246"/>
    <x v="0"/>
    <x v="0"/>
    <s v="Vistos, relatados e discutidos os presentes autos._x000a_Acordam os membros do colegiado, por unanimidade de votos, em não conhecer do Recurso Especial. Votaram pelas conclusões as Conselheiras Edeli Pereira Bessa e Livia De Carli Germano. Manifestou intenção de apresentar declaração de voto a Conselheira Edeli Pereira Bessa._x000a_(documento assinado digitalmente)_x000a_Andrea Duek Simantob  Presidente._x000a_(documento assinado digitalmente)_x000a_Luis Henrique Marotti Toselli  Relator._x000a__x000a_Participaram do presente julgamento os Conselheiros: Edeli Pereira Bessa, Livia De Carli Germano, Viviane Vidal Wagner, Amélia Wakako Morishita Yamamoto, Fernando Brasil de Oliveira Pinto, Luis Henrique Marotti Toselli, Caio Cesar Nader Quintella e Andrea Duek Simantob (Presidente)."/>
    <x v="256"/>
    <x v="1677"/>
  </r>
  <r>
    <n v="2457"/>
    <s v="10660.721074/2010-43"/>
    <x v="0"/>
    <x v="11"/>
    <x v="1"/>
    <s v="2202-007.317"/>
    <x v="0"/>
    <x v="0"/>
    <s v="Vistos, relatados e discutidos os presentes autos._x000a_Acordam os membros do colegiado, por unanimidade de votos, em não conhecer d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78"/>
  </r>
  <r>
    <n v="2458"/>
    <s v="10580.731335/2010-23"/>
    <x v="0"/>
    <x v="26"/>
    <x v="1"/>
    <s v="2202-007.394"/>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79"/>
  </r>
  <r>
    <n v="2460"/>
    <s v="10530.000748/2008-33"/>
    <x v="0"/>
    <x v="26"/>
    <x v="1"/>
    <s v="2202-007.396"/>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538"/>
  </r>
  <r>
    <n v="2474"/>
    <s v="10120.730419/2012-29"/>
    <x v="4"/>
    <x v="23"/>
    <x v="1"/>
    <s v="9202-009.190"/>
    <x v="0"/>
    <x v="0"/>
    <s v="Vistos, relatados e discutidos os presentes autos._x000a_Acordam os membros do colegiado, por unanimidade de votos, em não conhecer do Recurso Especial. Votou pelas conclusões o conselheiro João Victor Ribeiro Aldinucci.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1680"/>
  </r>
  <r>
    <n v="2477"/>
    <s v="13227.000213/2005-41"/>
    <x v="4"/>
    <x v="9"/>
    <x v="1"/>
    <s v="9202-009.178"/>
    <x v="0"/>
    <x v="0"/>
    <s v="Vistos, relatados e discutidos os presentes autos._x000a_Acordam os membros do colegiado, por unanimidade de votos, em conhecer do Recurso Especial e, no mérito, em negar-lhe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1681"/>
  </r>
  <r>
    <n v="2480"/>
    <s v="10166.721263/2009-63"/>
    <x v="4"/>
    <x v="3"/>
    <x v="1"/>
    <s v="9202-009.143"/>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1682"/>
  </r>
  <r>
    <n v="2482"/>
    <s v="10580.725847/2009-17"/>
    <x v="4"/>
    <x v="9"/>
    <x v="1"/>
    <s v="9202-009.164"/>
    <x v="0"/>
    <x v="0"/>
    <s v="Vistos, relatados e discutidos os presentes autos._x000a_Acordam os membros do colegiado, por unanimidade de votos, em conhecer do Recurso Especial e, no mérito, em negar-lhe provimento._x000a__x000a_(assinado digitalmente)_x000a_Maria Helena Cotta Cardozo - Presidente em Exercício_x000a__x000a_(assinado digitalmente)_x000a_Mário Pereira de Pinho Filho  Relator_x000a__x000a_Participaram do presente julgamento os Mario Pereira de Pinho Filho, Ana Cecília Lustosa da Cruz, Pedro Paulo Pereira Barbosa, João Victor Ribeiro Aldinucci, Mauricio Nogueira Righetti, Marcelo Milton da Silva Risso (suplente convocado), Rita Eliza Reis da Costa Bacchieri, Maria Helena Cotta Cardozo (presidente em exercício). Ausente a conselheira Ana Paula Fernandes, substituída pelo conselheiro Marcelo Milton da Silva Risso."/>
    <x v="256"/>
    <x v="1683"/>
  </r>
  <r>
    <n v="2485"/>
    <s v="10325.001693/2008-12"/>
    <x v="0"/>
    <x v="26"/>
    <x v="1"/>
    <s v="2202-007.392"/>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84"/>
  </r>
  <r>
    <n v="2488"/>
    <s v="10183.720392/2007-64"/>
    <x v="0"/>
    <x v="7"/>
    <x v="1"/>
    <s v="2202-007.277"/>
    <x v="0"/>
    <x v="0"/>
    <s v="Vistos, relatados e discutidos os presentes autos._x000a_Acordam os membros do colegiado, por unanimidade de votos, em negar provimento ao recurso._x000a_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85"/>
  </r>
  <r>
    <n v="2489"/>
    <s v="11070.002268/2010-59"/>
    <x v="0"/>
    <x v="21"/>
    <x v="1"/>
    <s v="2202-007.405"/>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86"/>
  </r>
  <r>
    <n v="2491"/>
    <s v="11080.722419/2010-70"/>
    <x v="0"/>
    <x v="21"/>
    <x v="1"/>
    <s v="2202-007.401"/>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87"/>
  </r>
  <r>
    <n v="2492"/>
    <s v="11080.911717/2012-02"/>
    <x v="0"/>
    <x v="4"/>
    <x v="4"/>
    <s v="3401-007.932"/>
    <x v="0"/>
    <x v="0"/>
    <s v="Vistos, relatados e discutidos os presentes autos._x000a_Acordam os membros do colegiado, por unanimidade de votos, em negar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1688"/>
  </r>
  <r>
    <n v="2493"/>
    <s v="11080.911716/2012-50"/>
    <x v="0"/>
    <x v="4"/>
    <x v="4"/>
    <s v="3401-007.931"/>
    <x v="0"/>
    <x v="0"/>
    <s v="Vistos, relatados e discutidos os presentes autos._x000a_Acordam os membros do colegiado, por unanimidade de votos, em negar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 Conselheiro Tom Pierre Fernandes da Silva."/>
    <x v="256"/>
    <x v="1688"/>
  </r>
  <r>
    <n v="2496"/>
    <s v="11080.911718/2012-49"/>
    <x v="0"/>
    <x v="17"/>
    <x v="4"/>
    <s v="3401-007.700"/>
    <x v="0"/>
    <x v="0"/>
    <s v="Vistos, relatados e discutidos os presentes autos._x000a_Acordam os membros do colegiado, por unanimidade de votos, em dar parcial provimento ao recurso._x000a_(documento assinado digitalmente)_x000a_Mara Cristina Sifuentes - Presidente_x000a_(documento assinado digitalmente)_x000a_João Paulo Mendes Neto - Relator_x000a__x000a_Participaram do presente julgamento os Conselheiros: Mara Cristina Sifuentes (Presidente), Lázaro Antônio Souza Soares, Fernanda Vieira Kotzias, Carlos Henrique de Seixas Pantarolli, João Paulo Mendes Neto, Leonardo Ogassawara de Araújo Branco (Vice-Presidente), Marcos Roberto da Silva (suplente convocado) e Sabrina Coutinho Barbosa. Ausente os Conselheiros Tom Pierre Fernandes da Silva e Oswaldo Gonçalves de Castro Neto."/>
    <x v="256"/>
    <x v="1688"/>
  </r>
  <r>
    <n v="2497"/>
    <s v="11080.004533/2003-95"/>
    <x v="0"/>
    <x v="43"/>
    <x v="24"/>
    <s v="1201-004.371"/>
    <x v="0"/>
    <x v="0"/>
    <s v="Vistos, relatados e discutidos os presentes autos._x000a_Acordam os membros do colegiado, por unanimidade de votos, em dar provimento parcial ao recurso voluntário, para reconhecer o direito creditório pleiteado a título de saldo de negativo de IRPJ do ano-calendário no de 2002, nos termos do voto da relatora.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689"/>
  </r>
  <r>
    <n v="2506"/>
    <s v="11618.002178/2010-33"/>
    <x v="0"/>
    <x v="43"/>
    <x v="25"/>
    <s v="1201-004.365"/>
    <x v="0"/>
    <x v="0"/>
    <s v="Vistos, relatados e discutidos os presentes autos._x000a_Acordam os membros do colegiado, por unanimidade de votos, em dar provimento ao recurso voluntário, para restabelecer a retroatividade benigna prevista no Acórdão 09-45.672, de 21/08/2013. Os conselheiros Allan Marcell Warwar Teixeira e Ricardo Antonio Carvalho Barbosa votaram pelas conclusões.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690"/>
  </r>
  <r>
    <n v="2507"/>
    <s v="10880.689844/2009-28"/>
    <x v="0"/>
    <x v="17"/>
    <x v="4"/>
    <s v="3401-007.701"/>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1"/>
  </r>
  <r>
    <n v="2508"/>
    <s v="10880.689843/2009-83"/>
    <x v="0"/>
    <x v="17"/>
    <x v="4"/>
    <s v="3401-007.702"/>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2"/>
  </r>
  <r>
    <n v="2509"/>
    <s v="10880.689842/2009-39"/>
    <x v="0"/>
    <x v="17"/>
    <x v="4"/>
    <s v="3401-007.703"/>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3"/>
  </r>
  <r>
    <n v="2510"/>
    <s v="10880.689841/2009-94"/>
    <x v="0"/>
    <x v="17"/>
    <x v="4"/>
    <s v="3401-007.704"/>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4"/>
  </r>
  <r>
    <n v="2511"/>
    <s v="10880.689838/2009-71"/>
    <x v="0"/>
    <x v="17"/>
    <x v="4"/>
    <s v="3401-007.705"/>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5"/>
  </r>
  <r>
    <n v="2512"/>
    <s v="10880.689835/2009-37"/>
    <x v="0"/>
    <x v="17"/>
    <x v="4"/>
    <s v="3401-007.706"/>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6"/>
  </r>
  <r>
    <n v="2513"/>
    <s v="10880.689834/2009-92"/>
    <x v="0"/>
    <x v="17"/>
    <x v="4"/>
    <s v="3401-007.707"/>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7"/>
  </r>
  <r>
    <n v="2514"/>
    <s v="10880.689833/2009-48"/>
    <x v="0"/>
    <x v="17"/>
    <x v="4"/>
    <s v="3401-007.708"/>
    <x v="0"/>
    <x v="0"/>
    <s v="Vistos, relatados e discutidos os presentes autos._x000a_Acordam os membros do colegiado, por unanimidade, em negar provimento ao ao recurso._x000a_(documento assinado digitalmente)_x000a_Mara Cristina Sifuentes - Presidente_x000a_(documento assinado digitalmente)_x000a_João Paulo Mendes Neto - Relator_x000a__x000a_Participaram do presente julgamento os Conselheiros: Mara Cristina Sifuentes (Presidente), Oswaldo Gonçalves de Castro Neto, Lázaro Antônio Souza Soares, Fernanda Vieira Kotzias, Carlos Henrique de Seixas Pantarolli, João Paulo Mendes Neto, Leonardo Ogassawara de Araújo Branco (Vice-Presidente) e Marcos Roberto da Silva (suplente convocado). Ausente os Conselheiros Tom Pierre Fernandes da Silva."/>
    <x v="256"/>
    <x v="1698"/>
  </r>
  <r>
    <n v="2516"/>
    <s v="15540.000599/2010-21"/>
    <x v="0"/>
    <x v="11"/>
    <x v="1"/>
    <s v="2202-007.322"/>
    <x v="0"/>
    <x v="0"/>
    <s v="Vistos, relatados e discutidos os presentes autos._x000a_Acordam os membros do colegiado, por unanimidade de votos, em conhecer parcialmente do recurso, exceto quanto ao pedido de realização de diligências, e, na parte conhecida, negar-lhe proviment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699"/>
  </r>
  <r>
    <n v="2517"/>
    <s v="15374.914674/2009-69"/>
    <x v="0"/>
    <x v="17"/>
    <x v="75"/>
    <s v="3401-007.731"/>
    <x v="0"/>
    <x v="0"/>
    <s v="Vistos, relatados e discutidos os presentes autos._x000a_Acordam os membros do colegiado, por unanimidade de votos, em negar provimento ao recurso._x000a_(documento assinado digitalmente)_x000a_Mara Cristina Sifuentes  Presidente Substituta_x000a_(documento assinado digitalmente)_x000a_Fernanda Vieira Kotzias - Relatora_x000a__x000a_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1700"/>
  </r>
  <r>
    <n v="2520"/>
    <s v="13331.000209/2008-39"/>
    <x v="0"/>
    <x v="21"/>
    <x v="1"/>
    <s v="2202-007.399"/>
    <x v="0"/>
    <x v="0"/>
    <s v="Vistos, relatados e discutidos os presentes autos._x000a_Acordam os membros do colegiado, por unanimidade de votos, em não conhecer d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701"/>
  </r>
  <r>
    <n v="2522"/>
    <s v="13161.720013/2009-44"/>
    <x v="0"/>
    <x v="11"/>
    <x v="1"/>
    <s v="2202-007.319"/>
    <x v="0"/>
    <x v="0"/>
    <s v="Vistos, relatados e discutidos os presentes autos._x000a_Acordam os membros do colegiado, por unanimidade de votos, em não conhecer d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702"/>
  </r>
  <r>
    <n v="2525"/>
    <s v="19515.002764/2006-61"/>
    <x v="4"/>
    <x v="1"/>
    <x v="1"/>
    <s v="9101-005.213"/>
    <x v="0"/>
    <x v="0"/>
    <s v="Vistos, relatados e discutidos os presentes autos._x000a_Acordam os membros do colegiado, por unanimidade de votos, em conhecer do Recurso Especial e, no mérito, negar-lhe provimento._x000a__x000a__x000a_(documento assinado digitalmente)_x000a_ANDREA DUEK SIMANTOB  Presidente em exercício._x000a__x000a__x000a_(documento assinado digitalmente)_x000a_EDELI PEREIRA BESSA - Relatora._x000a__x000a_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
    <x v="256"/>
    <x v="1703"/>
  </r>
  <r>
    <n v="2527"/>
    <s v="15578.000348/2010-10"/>
    <x v="4"/>
    <x v="1"/>
    <x v="1"/>
    <s v="9101-005.210"/>
    <x v="0"/>
    <x v="0"/>
    <s v="Vistos, relatados e discutidos os presentes autos._x000a_Acordam os membros do colegiado, por unanimidade de votos, em conhecer do Recurso Especial e, no mérito, dar-lhe provimento. Votou pelas conclusões a Conselheira Andréa Duek Simantob._x000a__x000a_(documento assinado digitalmente)_x000a_ANDREA DUEK SIMANTOB  Presidente em exercício._x000a__x000a__x000a_(documento assinado digitalmente)_x000a_EDELI PEREIRA BESSA - Relatora._x000a__x000a_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
    <x v="256"/>
    <x v="1704"/>
  </r>
  <r>
    <n v="2529"/>
    <s v="15504.724275/2011-08"/>
    <x v="0"/>
    <x v="11"/>
    <x v="1"/>
    <s v="2202-007.316"/>
    <x v="0"/>
    <x v="0"/>
    <s v="Vistos, relatados e discutidos os presentes autos._x000a_Acordam os membros do colegiado, por unanimidade de votos, em dar provimento parcial ao recurso para determinar seja o imposto de renda calculado utilizando-se as tabelas e alíquotas do imposto vigentes a cada mês de referência, observando a renda auferida mês a mês, conforme as competências compreendidas na açã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705"/>
  </r>
  <r>
    <n v="2530"/>
    <s v="15504.005732/2010-72"/>
    <x v="0"/>
    <x v="11"/>
    <x v="1"/>
    <s v="2202-007.312"/>
    <x v="0"/>
    <x v="0"/>
    <s v="Vistos, relatados e discutidos os presentes autos._x000a_Acordam os membros do colegiado, por unanimidade de votos, conhecer parcialmente do recurso, apenas quanto o regime de tributação dos RRA e, na parte conhecida, dar-lhe provimento parcial para determinar seja o imposto de renda calculado utilizando-se as tabelas e alíquotas do imposto vigentes a cada mês de referência, observando a renda auferida mês a mês, conforme as competências compreendidas na açã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706"/>
  </r>
  <r>
    <n v="2533"/>
    <s v="13027.000045/2011-99"/>
    <x v="0"/>
    <x v="11"/>
    <x v="1"/>
    <s v="2202-007.313"/>
    <x v="0"/>
    <x v="0"/>
    <s v="Vistos, relatados e discutidos os presentes autos._x000a_Acordam os membros do colegiado, por unanimidade de votos, em dar provimento parcial ao recurso para determinar seja o imposto de renda calculado utilizando-se as tabelas e alíquotas do imposto vigentes a cada mês de referência, observando a renda auferida mês a mês, conforme as competências compreendidas na açã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707"/>
  </r>
  <r>
    <n v="2534"/>
    <s v="15563.000371/2007-78"/>
    <x v="0"/>
    <x v="21"/>
    <x v="1"/>
    <s v="2202-007.404"/>
    <x v="0"/>
    <x v="0"/>
    <s v="Vistos, relatados e discutidos os presentes autos._x000a_Acordam os membros do colegiado, por unanimidade de votos, em negar provimento ao recurso._x000a_(documento assinado digitalmente)_x000a_Ronnie Soares Anderson - Presidente_x000a_(documento assinado digitalmente)_x000a_Ludmila Mara Monteiro de Oliveira - Relatora_x000a_Participaram do presente julgamento os Conselheiros: Caio Eduardo Zerbeto Rocha, Juliano Fernandes Ayres, Leonam Rocha de Medeiros, Ludmila Mara Monteiro de Oliveira (Relatora), Mário Hermes Soares Campos, Martin da Silva Gesto, Ricardo Chiavegatto de Lima e Ronnie Soares Anderson (Presidente)."/>
    <x v="256"/>
    <x v="1708"/>
  </r>
  <r>
    <n v="2562"/>
    <s v="10983.903284/2015-10"/>
    <x v="0"/>
    <x v="55"/>
    <x v="75"/>
    <s v="3401-007.653"/>
    <x v="0"/>
    <x v="0"/>
    <s v="Vistos, relatados e discutidos os presentes autos._x000a_Acordam os membros do colegiado, por unanimidade de votos, em negar provimento ao recurso._x000a_(documento assinado digitalmente)_x000a_Mara Cristina Sifuentes  Presidente Substituta_x000a_(documento assinado digitalmente)_x000a_Fernanda Vieira Kotzias - Relatora_x000a__x000a_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74"/>
    <s v="10380.017100/2002-71"/>
    <x v="0"/>
    <x v="1"/>
    <x v="1"/>
    <s v="3001-001.610"/>
    <x v="0"/>
    <x v="0"/>
    <s v="Vistos, relatados e discutidos os presentes autos._x000a_Acordam os membros do colegiado, por unanimidade de votos, em rejeitar a preliminar de nulidade e, no mérito, por dar parcial provimento ao Recurso Voluntário para excluir do lançamento a multa de ofício com fundamento no art. 63 da Lei no 9.430/96._x000a_(documento assinado digitalmente)_x000a_Marcos Roberto da Silva  Presidente e Relator_x000a__x000a_Participaram do presente julgamento os Conselheiros: Marcos Roberto da Silva, Luis Felipe de Barros Reche, Maria Eduarda Alencar Câmara Simões e Rodolfo Tsuboi."/>
    <x v="256"/>
    <x v="1709"/>
  </r>
  <r>
    <n v="2575"/>
    <s v="11128.730024/2013-08"/>
    <x v="0"/>
    <x v="1"/>
    <x v="1"/>
    <s v="3001-001.616"/>
    <x v="0"/>
    <x v="0"/>
    <s v="Vistos, relatados e discutidos os presentes autos._x000a_Acordam os membros do colegiado, por unanimidade de votos, em rejeitar a preliminar suscitada e, no mérito, por d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256"/>
    <x v="1710"/>
  </r>
  <r>
    <n v="2576"/>
    <s v="15374.900967/2009-69"/>
    <x v="0"/>
    <x v="1"/>
    <x v="1"/>
    <s v="3001-001.608"/>
    <x v="0"/>
    <x v="0"/>
    <s v="Vistos, relatados e discutidos os presentes autos._x000a_Acordam os membros do colegiado, por unanimidade de votos, em dar parcial provimento ao recurso voluntário, concedendo o direito creditório de R$17.028,10 a título de obrigação principal recolhida indevidamente, bem como da diferença entre os valores devidos e recolhidos em 10/05/2000 e 31/05/2000 a título de juros e multa de mora._x000a_(documento assinado digitalmente)_x000a_Marcos Roberto da Silva  Presidente e Relator_x000a__x000a_Participaram do presente julgamento os Conselheiros: Marcos Roberto da Silva (Presidente), Luis Felipe de Barros Reche, Maria Eduarda Alencar Câmara Simões e Rodolfo Tsuboi."/>
    <x v="256"/>
    <x v="1711"/>
  </r>
  <r>
    <n v="2577"/>
    <s v="10242.000325/2010-83"/>
    <x v="0"/>
    <x v="1"/>
    <x v="91"/>
    <s v="3001-001.609"/>
    <x v="0"/>
    <x v="0"/>
    <s v="Vistos, relatados e discutidos os presentes autos._x000a_Acordam os membros do colegiado, por unanimidade de votos, em conhecer parcialmente do recurso, não conhecendo a parte relacionada a alegações de inconstitucionalidade e, no mérito, em negar-lhe provimento._x000a__x000a_(documento assinado digitalmente)_x000a_Marcos Roberto da Silva  Presidente e Relator_x000a__x000a__x000a_Participaram do presente julgamento os Conselheiros: Marcos Roberto da Silva (Presidente), Luis Felipe de Barros Reche, Maria Eduarda Alencar Câmara Simões e Rodolfo Tsuboi."/>
    <x v="256"/>
    <x v="1712"/>
  </r>
  <r>
    <n v="2578"/>
    <s v="13819.908997/2009-11"/>
    <x v="0"/>
    <x v="30"/>
    <x v="80"/>
    <s v="3001-001.542"/>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Luis Felipe de Barros Reche e Rodolfo Tsuboi."/>
    <x v="256"/>
    <x v="540"/>
  </r>
  <r>
    <n v="2579"/>
    <s v="13819.908390/2009-31"/>
    <x v="0"/>
    <x v="30"/>
    <x v="80"/>
    <s v="3001-001.541"/>
    <x v="0"/>
    <x v="0"/>
    <s v="Vistos, relatados e discutidos os presentes autos._x000a_Acordam os membros do colegiado, por unanimidade de votos, em negar provimento ao Recurso Voluntário.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Luis Felipe de Barros Reche e Rodolfo Tsuboi."/>
    <x v="256"/>
    <x v="540"/>
  </r>
  <r>
    <n v="2583"/>
    <s v="11128.728875/2013-82"/>
    <x v="0"/>
    <x v="1"/>
    <x v="1"/>
    <s v="3001-001.622"/>
    <x v="0"/>
    <x v="0"/>
    <s v="Vistos, relatados e discutidos os presentes autos._x000a_Acordam os membros do colegiado, por unanimidade de votos, em rejeitar a preliminar suscitada e, no mérito, por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256"/>
    <x v="1713"/>
  </r>
  <r>
    <n v="2584"/>
    <s v="11128.728873/2013-93"/>
    <x v="0"/>
    <x v="1"/>
    <x v="1"/>
    <s v="3001-001.620"/>
    <x v="0"/>
    <x v="0"/>
    <s v="Vistos, relatados e discutidos os presentes autos._x000a_Acordam os membros do colegiado, por unanimidade de votos, em rejeitar a preliminar suscitada e, no mérito, por negar provimento ao Recurso Voluntário._x000a_(documento assinado digitalmente)_x000a_Marcos Roberto da Silva  Presidente e Relator_x000a__x000a_Participaram do presente julgamento os Conselheiros: Marcos Roberto da Silva, Luis Felipe de Barros Reche, Maria Eduarda Alencar Câmara Simões e Rodolfo Tsuboi."/>
    <x v="256"/>
    <x v="1714"/>
  </r>
  <r>
    <n v="2593"/>
    <s v="16327.914569/2009-58"/>
    <x v="0"/>
    <x v="1"/>
    <x v="1"/>
    <s v="3001-001.607"/>
    <x v="0"/>
    <x v="0"/>
    <s v="Vistos, relatados e discutidos os presentes autos._x000a_Acordam os membros do colegiado, por unanimidade de votos, em não conhecer do Recurso Voluntário._x000a_(documento assinado digitalmente)_x000a_Marcos Roberto da Silva  Presidente e Relator_x000a__x000a_Participaram do presente julgamento os Conselheiros: Marcos Roberto da Silva (Presidente), Luis Felipe de Barros Reche, Maria Eduarda Alencar Câmara Simões e Rodolfo Tsuboi."/>
    <x v="256"/>
    <x v="1715"/>
  </r>
  <r>
    <n v="2597"/>
    <s v="19515.721436/2011-25"/>
    <x v="0"/>
    <x v="43"/>
    <x v="1"/>
    <s v="1201-004.377"/>
    <x v="0"/>
    <x v="0"/>
    <s v="Vistos, relatados e discutidos os presentes autos._x000a_Acordam os membros do colegiado, por unanimidade de votos, em negar provimento ao recurso voluntário._x000a_(assinado digitalmente)_x000a_Ricardo Antonio Carvalho Barbosa - Presidente._x000a_(assinado digitalmente)_x000a_Neudson Cavalcante Albuquerque - Relator._x000a_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6"/>
  </r>
  <r>
    <n v="2602"/>
    <s v="13842.000406/2003-83"/>
    <x v="0"/>
    <x v="66"/>
    <x v="16"/>
    <s v="3403-003.244"/>
    <x v="0"/>
    <x v="0"/>
    <s v="Vistos, relatados e discutidos os presentes autos._x000a_Acordam os membros do Colegiado, por unanimidade de votos, em não tomar conhecimento do recurso voluntário e declinar da competência de julgamento à Primeira Seção do CARF._x000a__x000a_(Assinado com certificado digital)_x000a_Antonio Carlos Atulim  Presidente e Relator._x000a__x000a_Participaram da sessão de julgamento os Conselheiros Antonio Carlos Atulim, Alexandre Kern, Domingos de Sá Filho, Paulo Roberto Stocco Portes (suplente), Luiz Rogério Sawaya Batista e Ivan Allegretti."/>
    <x v="256"/>
    <x v="1717"/>
  </r>
  <r>
    <n v="2603"/>
    <s v="16327.914394/2009-89"/>
    <x v="0"/>
    <x v="1"/>
    <x v="25"/>
    <s v="1201-004.400"/>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8"/>
  </r>
  <r>
    <n v="2604"/>
    <s v="16327.914393/2009-34"/>
    <x v="0"/>
    <x v="1"/>
    <x v="25"/>
    <s v="1201-004.399"/>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8"/>
  </r>
  <r>
    <n v="2605"/>
    <s v="16327.914392/2009-90"/>
    <x v="0"/>
    <x v="1"/>
    <x v="25"/>
    <s v="1201-004.398"/>
    <x v="0"/>
    <x v="0"/>
    <s v="Vistos, relatados e discutidos os presentes autos._x000a_Acordam os membros do colegiado, por unanimidade de votos, em negar provimento ao recurso voluntário.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8"/>
  </r>
  <r>
    <n v="2609"/>
    <s v="10945.002764/2008-99"/>
    <x v="0"/>
    <x v="43"/>
    <x v="24"/>
    <s v="1201-004.374"/>
    <x v="0"/>
    <x v="0"/>
    <s v="Vistos, relatados e discutidos os presentes autos._x000a_Acordam os membros do colegiado, por unanimidade de votos, em não conhecer do recurso voluntário._x000a_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719"/>
  </r>
  <r>
    <n v="2610"/>
    <s v="10945.002757/2008-97"/>
    <x v="0"/>
    <x v="43"/>
    <x v="24"/>
    <s v="1201-004.373"/>
    <x v="0"/>
    <x v="0"/>
    <s v="Vistos, relatados e discutidos os presentes autos._x000a_Acordam os membros do colegiado, por unanimidade de votos, em não conhecer do recurso voluntário._x000a_(documento assinado digitalmente)_x000a_Ricardo Antonio Carvalho Barbosa - Presidente_x000a_(documento assinado digitalmente)_x000a_Gisele Barra Bossa - Relatora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719"/>
  </r>
  <r>
    <n v="2615"/>
    <s v="13709.002291/2006-49"/>
    <x v="0"/>
    <x v="12"/>
    <x v="48"/>
    <s v="2301-008.406"/>
    <x v="0"/>
    <x v="0"/>
    <s v="Vistos, relatados e discutidos os presentes autos._x000a_Acordam os membros do colegiado, por unanimidade de votos, em não conhecer d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0"/>
  </r>
  <r>
    <n v="2616"/>
    <s v="15586.000463/2009-51"/>
    <x v="0"/>
    <x v="10"/>
    <x v="1"/>
    <s v="2301-008.271"/>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Cleber Ferreira Nunes Leite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1"/>
  </r>
  <r>
    <n v="2619"/>
    <s v="10680.013691/2005-76"/>
    <x v="0"/>
    <x v="12"/>
    <x v="48"/>
    <s v="2301-008.378"/>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2"/>
  </r>
  <r>
    <n v="2620"/>
    <s v="10680.013659/2005-91"/>
    <x v="0"/>
    <x v="12"/>
    <x v="48"/>
    <s v="2301-008.414"/>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2"/>
  </r>
  <r>
    <n v="2621"/>
    <s v="13819.001147/2009-91"/>
    <x v="0"/>
    <x v="12"/>
    <x v="48"/>
    <s v="2301-008.397"/>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3"/>
  </r>
  <r>
    <n v="2622"/>
    <s v="19515.002526/2008-18"/>
    <x v="0"/>
    <x v="5"/>
    <x v="1"/>
    <s v="2301-008.318"/>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Cleber Ferreira Nunes Leite - Relator_x000a_Participaram do presente julgamento os Conselheiros: : Joao Mauricio Vital, Wesley Rocha, Cleber Ferreira Nunes Leite, Fernanda Melo Leal, Paulo Cesar Macedo Pessoa, Leticia Lacerda de Castro, Mauricio Dalri Timm do Valle, Sheila Aires Cartaxo Gomes (Presidente)"/>
    <x v="256"/>
    <x v="1724"/>
  </r>
  <r>
    <n v="2623"/>
    <s v="11831.002716/2009-21"/>
    <x v="0"/>
    <x v="12"/>
    <x v="48"/>
    <s v="2301-008.396"/>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5"/>
  </r>
  <r>
    <n v="2627"/>
    <s v="13784.000109/2011-80"/>
    <x v="0"/>
    <x v="12"/>
    <x v="48"/>
    <s v="2301-008.409"/>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6"/>
  </r>
  <r>
    <n v="2628"/>
    <s v="13726.000374/2006-95"/>
    <x v="0"/>
    <x v="12"/>
    <x v="48"/>
    <s v="2301-008.408"/>
    <x v="0"/>
    <x v="0"/>
    <s v="Vistos, relatados e discutidos os presentes autos._x000a_Acordam os membros do colegiado, por unanimidade de votos, em conhecer parcialmente do recurso, não conhecendo da matéria estranha à lide, e na parte conhecida, dar-lhe proviment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7"/>
  </r>
  <r>
    <n v="2629"/>
    <s v="15586.000460/2009-18"/>
    <x v="0"/>
    <x v="10"/>
    <x v="1"/>
    <s v="2301-008.273"/>
    <x v="0"/>
    <x v="0"/>
    <s v="Vistos, relatados e discutidos os presentes autos._x000a_Acordam os membros do colegiado, por unanimidade de votos, em dar parcial provimento ao recurso, para excluir da base de cálculo da multa os valores lançados a título de alimentação._x000a_(documento assinado digitalmente)_x000a_Sheila Aires Cartaxo Gomes - Presidente_x000a_(documento assinado digitalmente)_x000a_Cleber Ferreira Nunes Leite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8"/>
  </r>
  <r>
    <n v="2630"/>
    <s v="15586.000459/2009-93"/>
    <x v="0"/>
    <x v="10"/>
    <x v="1"/>
    <s v="2301-008.270"/>
    <x v="0"/>
    <x v="0"/>
    <s v="Vistos, relatados e discutidos os presentes autos._x000a_Acordam os membros do colegiado, por unanimidade de votos, em dar parcial provimento ao recurso, para excluir do auto de infração, os valores lançados a título de alimentação, Levantamento: AL  Alimentação_x000a_(documento assinado digitalmente)_x000a_Sheila Aires Cartaxo Gomes - Presidente_x000a_(documento assinado digitalmente)_x000a_Cleber Ferreira Nunes Leite - Relator_x000a_Participaram do presente julgamento os Conselheiros: Joao Mauricio Vital, Wesley Rocha, Cleber Ferreira Nunes Leite, Fernanda Melo Leal, Paulo Cesar Macedo Pessoa, Leticia Lacerda de Castro, Mauricio Dalri Timm do Valle, Sheila Aires Cartaxo Gomes (Presidente)"/>
    <x v="256"/>
    <x v="1729"/>
  </r>
  <r>
    <n v="2631"/>
    <s v="15586.000458/2009-49"/>
    <x v="0"/>
    <x v="10"/>
    <x v="1"/>
    <s v="2301-008.272"/>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Cleber Ferreira Nunes Leite - Relator_x000a_Participaram do presente julgamento os Conselheiros: Joao Mauricio Vital, Wesley Rocha, Cleber Ferreira Nunes Leite, Fernanda Melo Leal, Paulo Cesar Macedo Pessoa, Leticia Lacerda de Castro, Mauricio Dalri Timm do Valle, Sheila Aires Cartaxo Gomes (Presidente)"/>
    <x v="256"/>
    <x v="1730"/>
  </r>
  <r>
    <n v="2632"/>
    <s v="15586.000457/2009-02"/>
    <x v="0"/>
    <x v="10"/>
    <x v="1"/>
    <s v="2301-008.269"/>
    <x v="0"/>
    <x v="0"/>
    <s v="Vistos, relatados e discutidos os presentes autos._x000a_Acordam os membros do colegiado, por unanimidade de votos, em dar parcial provimento ao recurso, para excluir do auto de infração, os valores lançados a título de alimentação, Levantamento: AL  Alimentação_x000a_(documento assinado digitalmente)_x000a_Sheila Aires Cartaxo Gomes - Presidente_x000a_(documento assinado digitalmente)_x000a_Cleber Ferreira Nunes Leite - Relator_x000a_Participaram do presente julgamento os Conselheiros: Joao Mauricio Vital, Wesley Rocha, Cleber Ferreira Nunes Leite, Fernanda Melo Leal, Paulo Cesar Macedo Pessoa, Leticia Lacerda de Castro, Mauricio Dalri Timm do Valle, Sheila Aires Cartaxo Gomes (Presidente)"/>
    <x v="256"/>
    <x v="1731"/>
  </r>
  <r>
    <n v="2634"/>
    <s v="13849.000134/2009-47"/>
    <x v="0"/>
    <x v="12"/>
    <x v="48"/>
    <s v="2301-008.398"/>
    <x v="0"/>
    <x v="0"/>
    <s v="Vistos, relatados e discutidos os presentes autos._x000a_Acordam os membros do colegiado, por unanimidade de votos, em dar parcial provimento ao recurso, para restabelecer a dedução com pensão alimentícia, no valor de R$ 48.160.00.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32"/>
  </r>
  <r>
    <n v="2638"/>
    <s v="10980.009428/2009-21"/>
    <x v="0"/>
    <x v="12"/>
    <x v="1"/>
    <s v="2301-008.376"/>
    <x v="0"/>
    <x v="0"/>
    <s v="Vistos, relatados e discutidos os presentes autos._x000a_Acordam os membros do colegiado, por unanimidade de votos, em negar provimento ao recurso._x000a_(documento assinado digitalmente)_x000a_Sheila Aires Cartaxo Gomes  Presidente e Relatora_x000a_Participaram do presente julgamento os Conselheiros: Joao Mauricio Vital, Wesley Rocha, Cleber Ferreira Nunes Leite, Fernanda Melo Leal, Paulo Cesar Macedo Pessoa, Leticia Lacerda de Castro, Mauricio Dalri Timm do Valle, Sheila Aires Cartaxo Gomes (Presidente)."/>
    <x v="256"/>
    <x v="1733"/>
  </r>
  <r>
    <n v="2639"/>
    <s v="10380.720399/2012-17"/>
    <x v="0"/>
    <x v="12"/>
    <x v="1"/>
    <s v="2301-008.385"/>
    <x v="0"/>
    <x v="0"/>
    <s v="Vistos, relatados e discutidos os presentes autos._x000a_Acordam os membros do colegiado, por unanimidade de votos, em conhecer parcialmente do recurso, conhecendo apenas da alegação de tempestividade, para na parte conhecida negar-lhe proviment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1734"/>
  </r>
  <r>
    <n v="2640"/>
    <s v="10380.720398/2012-72"/>
    <x v="0"/>
    <x v="12"/>
    <x v="1"/>
    <s v="2301-008.384"/>
    <x v="0"/>
    <x v="0"/>
    <s v="Vistos, relatados e discutidos os presentes autos._x000a_Acordam os membros do colegiado, por unanimidade de votos, em conhecer parcialmente do recurso, conhecendo apenas da alegação de tempestividade, para na parte conhecida negar-lhe proviment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1735"/>
  </r>
  <r>
    <n v="2641"/>
    <s v="10380.720397/2012-28"/>
    <x v="0"/>
    <x v="12"/>
    <x v="1"/>
    <s v="2301-008.383"/>
    <x v="0"/>
    <x v="0"/>
    <s v="Vistos, relatados e discutidos os presentes autos._x000a_Acordam os membros do colegiado, por unanimidade de votos, em conhecer parcialmente do recurso, conhecendo apenas da alegação de tempestividade, para na parte conhecida negar-lhe proviment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1736"/>
  </r>
  <r>
    <n v="2642"/>
    <s v="15504.720397/2011-17"/>
    <x v="0"/>
    <x v="12"/>
    <x v="1"/>
    <s v="2301-008.404"/>
    <x v="0"/>
    <x v="0"/>
    <s v="Vistos, relatados e discutidos os presentes autos._x000a_Acordam os membros do colegiado, por unanimidade de votos, em negar provimento ao recurs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1737"/>
  </r>
  <r>
    <n v="2645"/>
    <s v="15504.014611/2009-88"/>
    <x v="0"/>
    <x v="12"/>
    <x v="1"/>
    <s v="2301-008.416"/>
    <x v="0"/>
    <x v="0"/>
    <s v="Vistos, relatados e discutidos os presentes autos._x000a_Acordam os membros do colegiado, por unanimidade de votos, em negar provimento ao recurso._x000a_(documento assinado digitalmente)_x000a_Sheila Aires Cartaxo Gomes  Presidente e Relatora_x000a_Participaram do presente julgamento os Conselheiros: Joao Mauricio Vital, Wesley Rocha, Cleber Ferreira Nunes Leite, Fernanda Melo Leal, Paulo Cesar Macedo Pessoa, Leticia Lacerda de Castro, Mauricio Dalri Timm do Valle, Sheila Aires Cartaxo Gomes (Presidente)."/>
    <x v="256"/>
    <x v="1738"/>
  </r>
  <r>
    <n v="2646"/>
    <s v="12571.000104/2008-94"/>
    <x v="0"/>
    <x v="12"/>
    <x v="1"/>
    <s v="2301-008.432"/>
    <x v="0"/>
    <x v="0"/>
    <s v="Vistos, relatados e discutidos os presentes autos._x000a_Acordam os membros do colegiado, por unanimidade de votos, em negar provimento ao recurs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1739"/>
  </r>
  <r>
    <n v="2649"/>
    <s v="10855.000459/2009-52"/>
    <x v="0"/>
    <x v="12"/>
    <x v="48"/>
    <s v="2301-008.394"/>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40"/>
  </r>
  <r>
    <n v="2652"/>
    <s v="13739.000356/2008-26"/>
    <x v="0"/>
    <x v="12"/>
    <x v="48"/>
    <s v="2301-008.431"/>
    <x v="0"/>
    <x v="0"/>
    <s v="Vistos, relatados e discutidos os presentes autos._x000a_Acordam os membros do colegiado, por unanimidade de votos, em neg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41"/>
  </r>
  <r>
    <n v="2654"/>
    <s v="11012.000417/2008-15"/>
    <x v="0"/>
    <x v="12"/>
    <x v="48"/>
    <s v="2301-008.407"/>
    <x v="0"/>
    <x v="0"/>
    <s v="Vistos, relatados e discutidos os presentes autos._x000a_Acordam os membros do colegiado, por unanimidade de votos, em dar provimento ao recurso.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42"/>
  </r>
  <r>
    <n v="2655"/>
    <s v="35357.001296/2005-43"/>
    <x v="6"/>
    <x v="10"/>
    <x v="1"/>
    <s v="2301-008.261"/>
    <x v="0"/>
    <x v="0"/>
    <s v="Vistos, relatados e discutidos os presentes autos._x000a_Acordam os membros do colegiado, por unanimidade de votos, em acolher os embargos sem efeitos infringentes, para sanando o vício apontado, reratificar o acórdão 2301-006.677 de 03/10/2018, para corrigir o número do Acórdão 2301­01.401 citado no voto, para 2301­01.402._x000a__x000a_(documento assinado digitalmente)_x000a_Sheila Aires Cartaxo Gomes - Presidente_x000a_(documento assinado digitalmente)_x000a_Cleber Ferreira Nunes Leite - Relator_x000a_Participaram do presente julgamento os Conselheiros: Joao Mauricio Vital, Wesley Rocha, Cleber Ferreira Nunes Leite, Fernanda Melo Leal, Paulo Cesar Macedo Pessoa, Leticia Lacerda de Castro, Mauricio Dalri Timm do Valle, Sheila Aires Cartaxo Gomes (Presidente)"/>
    <x v="256"/>
    <x v="1743"/>
  </r>
  <r>
    <n v="2657"/>
    <s v="10945.000021/2009-65"/>
    <x v="0"/>
    <x v="12"/>
    <x v="48"/>
    <s v="2301-008.425"/>
    <x v="0"/>
    <x v="0"/>
    <s v="Vistos, relatados e discutidos os presentes autos._x000a_Acordam os membros do colegiado, por unanimidade de votos, em conhecer parcialmente do recurso, não conhecendo da matéria preclusa, para na parte conhecida dar-lhe provimento para determinar a apuração do imposto de renda devido no ajuste anual aplicando o regime de competência._x000a_(documento assinado digitalmente)_x000a_Sheila Aires Cartaxo Gomes - Presidente_x000a_(documento assinado digitalmente)_x000a_Paulo César Macedo Pessoa - Relator_x000a_Participaram do presente julgamento os Conselheiros: Joao Mauricio Vital, Wesley Rocha, Cleber Ferreira Nunes Leite, Fernanda Melo Leal, Paulo Cesar Macedo Pessoa, Leticia Lacerda de Castro, Mauricio Dalri Timm do Valle, Sheila Aires Cartaxo Gomes (Presidente)."/>
    <x v="256"/>
    <x v="1744"/>
  </r>
  <r>
    <n v="2661"/>
    <s v="15504.020161/2010-04"/>
    <x v="0"/>
    <x v="12"/>
    <x v="1"/>
    <s v="2301-008.418"/>
    <x v="0"/>
    <x v="0"/>
    <s v="Vistos, relatados e discutidos os presentes autos._x000a_Acordam os membros do colegiado, por unanimidade de votos, em negar provimento ao recurs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1745"/>
  </r>
  <r>
    <n v="2665"/>
    <s v="12898.001768/2009-79"/>
    <x v="0"/>
    <x v="12"/>
    <x v="1"/>
    <s v="2301-008.415"/>
    <x v="0"/>
    <x v="0"/>
    <s v="Vistos, relatados e discutidos os presentes autos._x000a_Acordam os membros do colegiado, por unanimidade de votos, em negarprovimento ao recurso._x000a_(documento assinado digitalmente)_x000a_Sheila Aires Cartaxo Gomes  Presidente e Relatora_x000a__x000a_Participaram do presente julgamento os Conselheiros: Joao Mauricio Vital, Wesley Rocha, Cleber Ferreira Nunes Leite, Fernanda Melo Leal, Paulo Cesar Macedo Pessoa, Leticia Lacerda de Castro, Mauricio Dalri Timm do Valle, Sheila Aires Cartaxo Gomes (Presidente)."/>
    <x v="256"/>
    <x v="541"/>
  </r>
  <r>
    <n v="2671"/>
    <s v="10983.904174/2018-18"/>
    <x v="0"/>
    <x v="1"/>
    <x v="58"/>
    <s v="1402-005.148"/>
    <x v="0"/>
    <x v="0"/>
    <s v="Vistos, relatados e discutidos os presentes autos._x000a_Acordam os membros do colegiado, por unanimidade de votos, dar provimento parcial ao recurso voluntário para determinar o retorno dos autos à Delegacia de Julgamento da Receita Federal em Florianópolis/SC para julgamento do mérito da manifestação de inconformidade.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1746"/>
  </r>
  <r>
    <n v="2672"/>
    <s v="18088.000598/2008-45"/>
    <x v="0"/>
    <x v="67"/>
    <x v="2"/>
    <s v="1801-000.266"/>
    <x v="0"/>
    <x v="0"/>
    <s v="Vistos, relatados e discutidos os presentes autos._x000a_Acordam os membros do Colegiado, por unanimidade de votos, em determinar o sobrestamento do julgamento do recurso, por força do parágrafo 1º do artigo 62-A, do Regimento Interno, nos termos do voto do Relator._x000a_(assinado digitalmente)_x000a_Ana de Barros Fernandes - Presidente._x000a_(assinado digitalmente)_x000a_Leonardo Mendonça Marques - Relator."/>
    <x v="256"/>
    <x v="1746"/>
  </r>
  <r>
    <n v="2674"/>
    <s v="13896.900447/2011-56"/>
    <x v="0"/>
    <x v="31"/>
    <x v="92"/>
    <s v="1402-005.057"/>
    <x v="0"/>
    <x v="0"/>
    <s v="Vistos, relatados e discutidos os presentes autos._x000a_Acordam os membros do colegiado, por unanimidade de votos, negar provimento ao recurso voluntário._x000a__x000a_(assinado digitalmente)_x000a_Paulo Mateus Ciccone - Presidente._x000a__x000a_(assinado digitalmente)_x000a_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747"/>
  </r>
  <r>
    <n v="2678"/>
    <s v="13746.720851/2012-42"/>
    <x v="0"/>
    <x v="30"/>
    <x v="1"/>
    <s v="1402-005.050"/>
    <x v="0"/>
    <x v="0"/>
    <s v="Vistos, relatados e discutidos os presentes autos._x000a_Acordam os membros do colegiado, por unanimidade de votos, negar provimento ao recurso voluntário, ratificar o ADE e manter a exclusão da recorrente do regime do SIMPLES NACIONAL.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1748"/>
  </r>
  <r>
    <n v="2679"/>
    <s v="13005.722303/2013-10"/>
    <x v="0"/>
    <x v="30"/>
    <x v="1"/>
    <s v="1402-005.037"/>
    <x v="0"/>
    <x v="0"/>
    <s v="Vistos, relatados e discutidos os presentes autos._x000a_Acordam os membros do colegiado, por unanimidade de votos, negar provimento ao recurso voluntário, mantendo a exclusão da recorrente do regime do SIMPLES NACIONAL.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1749"/>
  </r>
  <r>
    <n v="2680"/>
    <s v="13931.720140/2013-61"/>
    <x v="0"/>
    <x v="31"/>
    <x v="1"/>
    <s v="1402-005.053"/>
    <x v="0"/>
    <x v="0"/>
    <s v="Vistos, relatados e discutidos os presentes autos._x000a_Acordam os membros do colegiado, por unanimidade de votos, negar provimento ao recurso voluntário, mantendo a validade do ADE e a exclusão da recorrente do regime do SIMPLES NACIONAL._x000a_(documento assinado digitalmente)_x000a_Paulo Mateus Ciccone - Presidente_x000a_(documento assinado digitalmente)_x000a_Luciano Bernart - Relator_x000a_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1750"/>
  </r>
  <r>
    <n v="2684"/>
    <s v="10980.720951/2016-31"/>
    <x v="0"/>
    <x v="30"/>
    <x v="58"/>
    <s v="1402-005.022"/>
    <x v="0"/>
    <x v="0"/>
    <s v="Vistos, relatados e discutidos os presentes autos._x000a_Acordam os membros do colegiado, por unanimidade de votos, não conhecer do recurso voluntário por intempestivo.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751"/>
  </r>
  <r>
    <n v="2685"/>
    <s v="10980.002766/2010-76"/>
    <x v="0"/>
    <x v="31"/>
    <x v="58"/>
    <s v="1402-005.072"/>
    <x v="0"/>
    <x v="0"/>
    <s v="Vistos, relatados e discutidos os presentes autos._x000a_Acordam os membros do colegiado, por unanimidade de votos, negar provimento ao recurso voluntário, mantendo o Termo de Indeferimento de Opção do SIMPLES NACIONAL que impediu o acesso da recorrente ao referido regime.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752"/>
  </r>
  <r>
    <n v="2693"/>
    <s v="10325.000293/2007-09"/>
    <x v="0"/>
    <x v="68"/>
    <x v="2"/>
    <s v="1803-000.079"/>
    <x v="0"/>
    <x v="0"/>
    <s v="Vistos, relatados e discutidos os presentes autos._x000a_Acordam os membros do colegiado, por unanimidade de votos, em sobrestar o presente processo, nos termos do relatório e votos que integram o presente julgado._x000a_(assinado digitalmente)_x000a_Carmen Ferreira Saraiva - Presidente._x000a_(assinado digitalmente)_x000a_Meigan Sack Rodrigues  Relatora._x000a_Participaram da sessão de julgamento os conselheiros: Sérgio Rodrigues Mendes, Walter Adolfo Maresch, Meigan Sack Rodrigues, Maria Elisa Bruzzi Boechat, Roberto Armond Ferreira Da Silva e Victor Humberto da Silva Maizman_x000a__x000a_RELATÓRIO"/>
    <x v="256"/>
    <x v="517"/>
  </r>
  <r>
    <n v="2694"/>
    <s v="10325.000293/2007-09"/>
    <x v="0"/>
    <x v="31"/>
    <x v="1"/>
    <s v="1402-005.077"/>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1753"/>
  </r>
  <r>
    <n v="2695"/>
    <s v="10280.720132/2015-09"/>
    <x v="0"/>
    <x v="1"/>
    <x v="58"/>
    <s v="1402-005.122"/>
    <x v="0"/>
    <x v="0"/>
    <s v="Vistos, relatados e discutidos os presentes autos._x000a_Acordam os membros do colegiado, por unanimidade de votos, negar provimento ao recurso voluntário, mantendo a exclusão da recorrente do regime do SIMPLES NACIONAL._x000a_(documento assinado digitalmente)_x000a_Paulo Mateus Ciccone - Presidente_x000a__x000a_(documento assinado digitalmente)_x000a_Evandro Correa Dias  Relator_x000a_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496"/>
  </r>
  <r>
    <n v="2696"/>
    <s v="10166.728263/2015-32"/>
    <x v="0"/>
    <x v="15"/>
    <x v="92"/>
    <s v="1402-005.094"/>
    <x v="0"/>
    <x v="0"/>
    <s v="Vistos, relatados e discutidos os presentes autos._x000a_Acordam os membros do colegiado, por unanimidade de votos, negar provimento ao recurso voluntário, mantendo a exclusão da recorrente do regime do SIMPLES NACIONAL._x000a_(assinado digitalmente)_x000a_Paulo Mateus Ciccone - Presidente._x000a_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754"/>
  </r>
  <r>
    <n v="2700"/>
    <s v="10380.000532/2007-58"/>
    <x v="0"/>
    <x v="31"/>
    <x v="1"/>
    <s v="1402-005.060"/>
    <x v="0"/>
    <x v="0"/>
    <s v="Vistos, relatados e discutidos os presentes autos._x000a_Acordam os membros do colegiado, por unanimidade de votos, dar provimento ao recurso voluntário e cancelar os lançamentos.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1755"/>
  </r>
  <r>
    <n v="2701"/>
    <s v="11080.724425/2010-61"/>
    <x v="0"/>
    <x v="1"/>
    <x v="58"/>
    <s v="1402-005.123"/>
    <x v="0"/>
    <x v="0"/>
    <s v="Vistos, relatados e discutidos os presentes autos._x000a_Acordam os membros do colegiado, por unanimidade de votos, negar provimento ao recurso voluntário, mantendo a exclusão da recorrente do regime do SIMPLES NACIONAL.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1756"/>
  </r>
  <r>
    <n v="2702"/>
    <s v="13799.000235/2010-94"/>
    <x v="0"/>
    <x v="15"/>
    <x v="92"/>
    <s v="1402-005.095"/>
    <x v="0"/>
    <x v="0"/>
    <s v="Vistos, relatados e discutidos os presentes autos._x000a_Acordam os membros do colegiado, por unanimidade de votos, negar provimento ao recurso voluntário, mantendo os lançamentos perpetrados pelo Fisco, a responsabilização solidária e a multa de ofício qualificada._x000a__x000a_(assinado digitalmente)_x000a_Paulo Mateus Ciccone - Presidente._x000a_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757"/>
  </r>
  <r>
    <n v="2706"/>
    <s v="10860.904460/2009-89"/>
    <x v="0"/>
    <x v="37"/>
    <x v="1"/>
    <s v="1402-004.951"/>
    <x v="0"/>
    <x v="0"/>
    <s v="Vistos, relatados e discutidos os presentes autos._x000a_Acordam os membros do colegiado, por unanimidade de votos, negar provimento ao recurso voluntário_x000a__x000a_(documento assinado digitalmente)_x000a_Paulo Mateus Ciccone - Presidente_x000a_(documento assinado digitalmente)_x000a_Junia Roberta Gouveia Sampaio  Relatora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853"/>
  </r>
  <r>
    <n v="2707"/>
    <s v="10860.904459/2009-54"/>
    <x v="0"/>
    <x v="37"/>
    <x v="1"/>
    <s v="1402-004.953"/>
    <x v="0"/>
    <x v="0"/>
    <s v="Vistos, relatados e discutidos os presentes autos._x000a_Acordam os membros do colegiado, por unanimidade de votos, negar provimento ao recurso voluntário._x000a_(documento assinado digitalmente)_x000a_Paulo Mateus Ciccone - Presidente_x000a_(documento assinado digitalmente)_x000a_Junia Roberta Gouveia Sampaio  Relatora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853"/>
  </r>
  <r>
    <n v="2712"/>
    <s v="10880.932726/2008-64"/>
    <x v="0"/>
    <x v="59"/>
    <x v="39"/>
    <s v="1402-004.672"/>
    <x v="0"/>
    <x v="0"/>
    <s v="Vistos, relatados e discutidos os presentes autos._x000a_Acordam os membros do colegiado, por unanimidade de votos, dar provimento ao recurso voluntário, reconhecendo o direito creditório requerido e homologando as compensações até o limite do direito ora reconhecido, conforme constar deste Processo Administrativo nº. 10880.932726/2008-64 (Paradigma); e dos PA Repetitivos nºs 10880.932730/2008-22; 10880.932728/2008-53; 10880.932729/2008-05; 10880.932725/2008-10 e 10880.932727/2008-17._x000a__x000a_(assinado digitalmente)_x000a__x000a_Paulo Mateus Ciccone - Presidente e Relator_x000a__x000a_Participaram do presente julgamento os Conselheiros: Marco Rogério Borges, Leonardo Luis Pagano Gonçalves, Evandro Correa Dias, Junia Roberta Gouveia Sampaio, Paula Santos de Abreu, Luciano Bernart e Paulo Mateus Ciccone (Presidente). Ausente, momentaneamente, o Conselheiro Murillo Lo Visco."/>
    <x v="256"/>
    <x v="854"/>
  </r>
  <r>
    <n v="2714"/>
    <s v="13896.904703/2012-65"/>
    <x v="0"/>
    <x v="30"/>
    <x v="92"/>
    <s v="1402-005.043"/>
    <x v="0"/>
    <x v="0"/>
    <s v="Vistos, relatados e discutidos os presentes autos._x000a_Acordam os membros do colegiado, por unanimidade de votos, negar provimento ao recurso voluntário. As Conselheiras Junia Roberta Gouveia Sampaio e Paula Santos de Abreu acompanharam o Relator pelas conclusões._x000a__x000a_(assinado digitalmente)_x000a_Paulo Mateus Ciccone - Presidente._x000a__x000a_(assinado digitalmente)_x000a_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758"/>
  </r>
  <r>
    <n v="2715"/>
    <s v="13896.904702/2012-11"/>
    <x v="0"/>
    <x v="30"/>
    <x v="92"/>
    <s v="1402-005.042"/>
    <x v="0"/>
    <x v="0"/>
    <s v="Vistos, relatados e discutidos os presentes autos._x000a_Acordam os membros do colegiado, por unanimidade de votos, negar provimento ao recurso voluntário._x000a_(assinado digitalmente)_x000a_Paulo Mateus Ciccone - Presidente._x000a__x000a_(assinado digitalmente)_x000a_Leonardo Luis Pagano Gonçalves - Relator.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759"/>
  </r>
  <r>
    <n v="2716"/>
    <s v="13896.900448/2011-09"/>
    <x v="0"/>
    <x v="31"/>
    <x v="92"/>
    <s v="1402-005.058"/>
    <x v="0"/>
    <x v="0"/>
    <s v="Vistos, relatados e discutidos os presentes autos._x000a_Acordam os membros do colegiado, por unanimidade de votos, negar provimento ao recurso voluntário._x000a_(assinado digitalmente)_x000a_Paulo Mateus Ciccone - Presidente._x000a__x000a_(assinado digitalmente)_x000a_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760"/>
  </r>
  <r>
    <n v="2719"/>
    <s v="18470.901219/2012-07"/>
    <x v="0"/>
    <x v="31"/>
    <x v="0"/>
    <s v="1401-004.832"/>
    <x v="0"/>
    <x v="0"/>
    <s v="Vistos, relatados e discutidos os presentes autos._x000a_Acordam os membros do colegiado, por unanimidade de votos, negar provimento ao recurso voluntário._x000a_(documento assinado digitalmente)_x000a_Luiz Augusto de Souza Gonçalves - Presidente_x000a_(documento assinado digitalmente)_x000a_Letícia Domingues Costa Braga - Relatora_x000a__x000a_Participaram do presente julgamento os Conselheiros: Luiz Augusto de Souza Gonçalves (Presidente), Marcelo José Luz de Macedo (suplente convocado), Luciana Yoshihara Arcângelo Zanin, Daniel Ribeiro Silva, Nelso Kichel, Letícia Domingues Costa Braga, Cláudio de Andrade Camerano e Carlos André Soares Nogueira."/>
    <x v="256"/>
    <x v="1761"/>
  </r>
  <r>
    <n v="2736"/>
    <s v="10880.668604/2011-12"/>
    <x v="5"/>
    <x v="9"/>
    <x v="1"/>
    <s v="3201-007.353"/>
    <x v="0"/>
    <x v="0"/>
    <s v="Vistos, relatados e discutidos os presentes autos._x000a_Acordam os membros do colegiado, por unanimidade de votos, em rejeitar os Embargos de Declaração._x000a_(documento assinado digitalmente)_x000a_Paulo Roberto Duarte Moreira - Presidente_x000a_(documento assinado digitalmente)_x000a_Leonardo Vinicius Toledo de Andrade - Relator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762"/>
  </r>
  <r>
    <n v="2745"/>
    <s v="10120.906227/2011-19"/>
    <x v="0"/>
    <x v="60"/>
    <x v="93"/>
    <s v="3201-006.703"/>
    <x v="0"/>
    <x v="0"/>
    <s v="Vistos, relatados e discutidos os presentes autos._x000a_Acordam os membros do colegiado, por unanimidade de votos, em negar provimento ao Recurso Voluntário._x000a__x000a_(documento assinado digitalmente)_x000a_Paulo Roberto Duarte Moreira - Presidente_x000a_(documento assinado digitalmente)_x000a_Pedro Rinaldi de Oliveira Lima - Relator_x000a__x000a_Participaram do presente julgamento os Conselheiros: Hélcio Lafetá Reis, Leonardo Vinícius Toledo de Andrade, Leonardo Correia Lima Macedo, Pedro Rinaldi de Oliveira Lima, Marcos Antônio Borges (Suplente convocado), Laércio Cruz Uliana Júnior, Márcio Robson Costa e Paulo Roberto Duarte Moreira (Presidente)."/>
    <x v="256"/>
    <x v="1763"/>
  </r>
  <r>
    <n v="2746"/>
    <s v="10166.722724/2011-30"/>
    <x v="0"/>
    <x v="1"/>
    <x v="21"/>
    <s v="1302-004.987"/>
    <x v="0"/>
    <x v="0"/>
    <s v="Vistos, relatados e discutidos os presentes autos._x000a_Acordam os membros do colegiado, por unanimidade de votos, em rejeitar a preliminar de nulidade e, no mérito, em negar provimento ao recurso voluntário, nos termos do relatório e voto da relatora._x000a_Assinado Digitalmente_x000a_Luiz Tadeu Matosinho Machado  Presidente_x000a_Assinado Digitalmente_x000a_Andréia Lúcia Machado Mourão - Relatora_x000a_Participaram do presente julgamento os conselheiros Paulo Henrique Silva Figueiredo, Gustavo Guimarães da Fonseca, Ricardo Marozzi Gregório, Flávio Machado Vilhena Dias, Andréia Lúcia Machado Mourão, Cleucio Santos Nunes , Fabiana Okchstein Kelbert e Luiz Tadeu Matosinho Machado (Presidente)."/>
    <x v="256"/>
    <x v="1764"/>
  </r>
  <r>
    <n v="2751"/>
    <s v="10410.724284/2011-16"/>
    <x v="0"/>
    <x v="7"/>
    <x v="1"/>
    <s v="2401-008.416"/>
    <x v="0"/>
    <x v="0"/>
    <s v="Vistos, relatados e discutidos os presentes autos._x000a_Acordam os membros do colegiado, por unanimidade de votos, em negar provimento ao recurso._x000a_(documento assinado digitalmente)_x000a_Miriam Denise Xavier - Presidente_x000a_(documento assinado digitalmente)_x000a_Rodrigo Lopes Araújo - Relator_x000a__x000a_Participaram do presente julgamento os Conselheiros: Miriam Denise Xavier, Cleberson Alex Friess, Rayd Santana Ferreira, Andrea Viana Arrais Egypto, José Luís Hentsch Benjamin Pinheiro, Matheus Soares Leite, Rodrigo Lopes Araújo, André Luis Ulrich Pinto (suplente convocado)"/>
    <x v="256"/>
    <x v="1765"/>
  </r>
  <r>
    <n v="2755"/>
    <s v="10240.000155/2008-32"/>
    <x v="0"/>
    <x v="31"/>
    <x v="50"/>
    <s v="1301-004.808"/>
    <x v="0"/>
    <x v="0"/>
    <s v="Vistos, relatados e discutidos os presentes autos._x000a_Acordam os membros do colegiado, por unanimidade, em negar provimento ao recurso voluntário._x000a_(documento assinado digitalmente)_x000a_Fernando Brasil de Oliveira Pinto - Presidente_x000a_(documento assinado digitalmente)_x000a_Giovana Pereira de Paiva Leite - Relatora_x000a_Participaram do presente julgamento os Conselheiros: Giovana Pereira de Paiva Leite, José Eduardo Dornelas Souza, Heitor de Souza Lima Junior, Lucas Esteves Borges, Bianca Felicia Rothschild e Fernando Brasil de Oliveira Pinto (Presidente). Ausente o conselheiro Lizando Rodrigues de Souza."/>
    <x v="256"/>
    <x v="1766"/>
  </r>
  <r>
    <n v="2759"/>
    <s v="15504.721908/2017-11"/>
    <x v="0"/>
    <x v="21"/>
    <x v="1"/>
    <s v="1002-001.759"/>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67"/>
  </r>
  <r>
    <n v="2760"/>
    <s v="15504.721906/2017-14"/>
    <x v="0"/>
    <x v="21"/>
    <x v="1"/>
    <s v="1002-001.757"/>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67"/>
  </r>
  <r>
    <n v="2761"/>
    <s v="13971.910085/2011-61"/>
    <x v="0"/>
    <x v="21"/>
    <x v="1"/>
    <s v="1002-001.769"/>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68"/>
  </r>
  <r>
    <n v="2764"/>
    <s v="13819.908726/2009-66"/>
    <x v="5"/>
    <x v="21"/>
    <x v="1"/>
    <s v="1002-001.766"/>
    <x v="0"/>
    <x v="0"/>
    <s v="Vistos, relatados e discutidos os presentes autos._x000a_Acordam os membros do colegiado, por unanimidade de votos, em conhecer e acolher os embargos, com efeitos infringentes, para reconhecer o erro material do teor do voto e da ata anteriormente divulgados, nos termos do voto do relator.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69"/>
  </r>
  <r>
    <n v="2765"/>
    <s v="13819.908726/2009-66"/>
    <x v="5"/>
    <x v="69"/>
    <x v="1"/>
    <s v="1002-001.187"/>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0"/>
  </r>
  <r>
    <n v="2766"/>
    <s v="11516.000621/2010-80"/>
    <x v="0"/>
    <x v="21"/>
    <x v="1"/>
    <s v="1002-001.758"/>
    <x v="0"/>
    <x v="0"/>
    <s v="Vistos, relatados e discutidos os presentes autos._x000a_Acordam os membros do colegiado, por unanimidade de votos, em d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1"/>
  </r>
  <r>
    <n v="2767"/>
    <s v="10480.903827/2010-55"/>
    <x v="0"/>
    <x v="21"/>
    <x v="1"/>
    <s v="1002-001.754"/>
    <x v="0"/>
    <x v="0"/>
    <s v="Vistos, relatados e discutidos os presentes autos._x000a_Acordam os membros do colegiado, por unanimidade de votos, em d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2"/>
  </r>
  <r>
    <n v="2768"/>
    <s v="13888.908856/2011-08"/>
    <x v="0"/>
    <x v="10"/>
    <x v="36"/>
    <s v="1002-001.775"/>
    <x v="0"/>
    <x v="0"/>
    <s v="Vistos, relatados e discutidos os presentes autos._x000a_Acordam os membros do colegiado, por unanimidade de votos, em negar provimento ao recurso._x000a_(documento assinado digitalmente)_x000a_Aílton Neves da Silva - Presidente e Relator_x000a__x000a_Participaram do presente julgamento os Conselheiros: Aílton Neves da Silva (Presidente), Rafael Zedral, Marcelo José Luz de Macedo e Thiago Dayan da Luz Barros."/>
    <x v="256"/>
    <x v="1773"/>
  </r>
  <r>
    <n v="2769"/>
    <s v="13888.902237/2012-82"/>
    <x v="0"/>
    <x v="21"/>
    <x v="1"/>
    <s v="1002-001.768"/>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4"/>
  </r>
  <r>
    <n v="2770"/>
    <s v="13829.720067/2012-14"/>
    <x v="0"/>
    <x v="21"/>
    <x v="1"/>
    <s v="1002-001.751"/>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5"/>
  </r>
  <r>
    <n v="2771"/>
    <s v="10850.721073/2015-76"/>
    <x v="0"/>
    <x v="12"/>
    <x v="1"/>
    <s v="1002-001.798"/>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6"/>
  </r>
  <r>
    <n v="2772"/>
    <s v="10983.901142/2011-94"/>
    <x v="0"/>
    <x v="21"/>
    <x v="1"/>
    <s v="1002-001.752"/>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7"/>
  </r>
  <r>
    <n v="2773"/>
    <s v="10925.721317/2016-81"/>
    <x v="0"/>
    <x v="21"/>
    <x v="1"/>
    <s v="1002-001.756"/>
    <x v="0"/>
    <x v="0"/>
    <s v="Vistos, relatados e discutidos os presentes autos._x000a_Acordam os membros do colegiado, por unanimidade de votos, em não conhecer d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8"/>
  </r>
  <r>
    <n v="2774"/>
    <s v="10920.905562/2010-01"/>
    <x v="0"/>
    <x v="12"/>
    <x v="1"/>
    <s v="1002-001.797"/>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79"/>
  </r>
  <r>
    <n v="2775"/>
    <s v="10880.977507/2012-91"/>
    <x v="0"/>
    <x v="21"/>
    <x v="1"/>
    <s v="1002-001.763"/>
    <x v="0"/>
    <x v="0"/>
    <s v="Vistos, relatados e discutidos os presentes autos._x000a_Acordam os membros do colegiado, por unanimidade de votos, em rejeitar a preliminar suscitada e, no mérito,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0"/>
  </r>
  <r>
    <n v="2776"/>
    <s v="10380.908479/2012-01"/>
    <x v="0"/>
    <x v="21"/>
    <x v="1"/>
    <s v="1002-001.761"/>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1"/>
  </r>
  <r>
    <n v="2777"/>
    <s v="10380.903357/2012-10"/>
    <x v="0"/>
    <x v="21"/>
    <x v="1"/>
    <s v="1002-001.760"/>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2"/>
  </r>
  <r>
    <n v="2778"/>
    <s v="10380.901780/2006-37"/>
    <x v="0"/>
    <x v="21"/>
    <x v="1"/>
    <s v="1002-001.762"/>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3"/>
  </r>
  <r>
    <n v="2779"/>
    <s v="10315.720028/2016-42"/>
    <x v="0"/>
    <x v="21"/>
    <x v="1"/>
    <s v="1002-001.755"/>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4"/>
  </r>
  <r>
    <n v="2780"/>
    <s v="13002.720743/2012-73"/>
    <x v="0"/>
    <x v="21"/>
    <x v="1"/>
    <s v="1002-001.753"/>
    <x v="0"/>
    <x v="0"/>
    <s v="Vistos, relatados e discutidos os presentes autos._x000a_Acordam os membros do colegiado, por unanimidade de votos, em negar provimento ao Recurso Voluntário._x000a_(documento assinado digitalmente)_x000a_Aílton Neves da Siilva - Presidente_x000a_(documento assinado digitalmente)_x000a_Thiago Dayan da Luz Barros - Relator_x000a__x000a_Participaram do presente julgamento os Conselheiros: Aílton Neves da Silva, Rafael Zedral, Marcelo José Luz de Macedo e Thiago Dayan da Luz Barros"/>
    <x v="256"/>
    <x v="1785"/>
  </r>
  <r>
    <n v="2781"/>
    <s v="11065.905808/2013-70"/>
    <x v="0"/>
    <x v="21"/>
    <x v="1"/>
    <s v="1002-001.765"/>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6"/>
  </r>
  <r>
    <n v="2782"/>
    <s v="11065.905807/2013-25"/>
    <x v="0"/>
    <x v="21"/>
    <x v="1"/>
    <s v="1002-001.764"/>
    <x v="0"/>
    <x v="0"/>
    <s v="Vistos, relatados e discutidos os presentes autos._x000a_Acordam os membros do colegiado, por unanimidade de votos,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6"/>
  </r>
  <r>
    <n v="2783"/>
    <s v="11080.728776/2016-37"/>
    <x v="0"/>
    <x v="21"/>
    <x v="1"/>
    <s v="1002-001.767"/>
    <x v="0"/>
    <x v="0"/>
    <s v="Vistos, relatados e discutidos os presentes autos._x000a_Acordam os membros do colegiado, por unanimidade de votos, em rejeitar a preliminar suscitada e, no mérito, em negar provimento ao Recurso Voluntário._x000a_(documento assinado digitalmente)_x000a_Aílton Neves da Silva - Presidente_x000a_(documento assinado digitalmente)_x000a_Thiago Dayan da Luz Barros - Relator_x000a__x000a_Participaram do presente julgamento os Conselheiros: Aílton Neves da Silva, Rafael Zedral, Marcelo José Luz de Macedo e Thiago Dayan da Luz Barros"/>
    <x v="256"/>
    <x v="1787"/>
  </r>
  <r>
    <n v="2784"/>
    <s v="10283.720414/2008-49"/>
    <x v="4"/>
    <x v="9"/>
    <x v="1"/>
    <s v="9202-009.168"/>
    <x v="0"/>
    <x v="0"/>
    <s v="Vistos, relatados e discutidos os presentes autos._x000a_Acordam os membros do colegiado, por unanimidade de votos, em não conhecer do Recurso Especial.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88"/>
  </r>
  <r>
    <n v="2785"/>
    <s v="10835.722362/2016-61"/>
    <x v="0"/>
    <x v="0"/>
    <x v="1"/>
    <s v="1201-004.429"/>
    <x v="0"/>
    <x v="0"/>
    <s v="Vistos, relatados e discutidos os presentes autos._x000a_Acordam os membros do colegiado, por unanimidade de votos, em negar provimento ao recurso voluntário._x000a_(documento assinado digitalmente)_x000a_Ricardo Antonio Carvalho Barbosa  Relator e Presidente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
    <x v="256"/>
    <x v="1789"/>
  </r>
  <r>
    <n v="2786"/>
    <s v="10880.918161/2009-93"/>
    <x v="0"/>
    <x v="1"/>
    <x v="60"/>
    <s v="1201-004.388"/>
    <x v="0"/>
    <x v="0"/>
    <s v="Vistos, relatados e discutidos os presentes autos._x000a_Acordam os membros do colegiado, por unanimidade de votos, em negar provimento ao Recurso Voluntário._x000a_(documento assinado digitalmente)_x000a_Ricardo Antonio Carvalho Barbosa  Relator e Presidente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x v="256"/>
    <x v="1790"/>
  </r>
  <r>
    <n v="2787"/>
    <s v="10880.908048/2009-08"/>
    <x v="0"/>
    <x v="1"/>
    <x v="60"/>
    <s v="1201-004.387"/>
    <x v="0"/>
    <x v="0"/>
    <s v="Vistos, relatados e discutidos os presentes autos._x000a_Acordam os membros do colegiado, por unanimidade de votos, em não conhecer o Recurso Voluntário, em razão de sua intempestividade._x000a__x000a_(documento assinado digitalmente)_x000a_Ricardo Antonio Carvalho Barbosa  Relator e Presidente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x v="256"/>
    <x v="1791"/>
  </r>
  <r>
    <n v="2789"/>
    <s v="10183.002612/2007-74"/>
    <x v="0"/>
    <x v="1"/>
    <x v="1"/>
    <s v="1201-004.370"/>
    <x v="0"/>
    <x v="0"/>
    <s v="Vistos, relatados e discutidos os presentes autos._x000a_Acordam os membros do colegiado, por unanimidade de votos, em dar provimento ao recurso voluntário._x000a_(documento assinado digitalmente)_x000a_Ricardo Antonio Carvalho Barbosa  Relator e Presidente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
    <x v="256"/>
    <x v="1792"/>
  </r>
  <r>
    <n v="2791"/>
    <s v="13643.720484/2016-69"/>
    <x v="0"/>
    <x v="0"/>
    <x v="60"/>
    <s v="1201-004.430"/>
    <x v="0"/>
    <x v="0"/>
    <s v="Vistos, relatados e discutidos os presentes autos._x000a_Acordam os membros do colegiado, por unanimidade de votos, em dar provimento ao recurso voluntário._x000a_(documento assinado digitalmente)_x000a_Ricardo Antonio Carvalho Barbosa  Relator e Presidente_x000a_Participaram do presente julgamento os Conselheiros: Ricardo Antonio Carvalho Barbosa (Presidente), Neudson Cavalcante Albuquerque, Gisele Barra Bossa, Allan Marcel Warwar Teixeira, Alexandre Evaristo Pinto, Efigênio de Freitas Júnior, Jeferson Teodorovicz e André Severo Chaves (Suplente)."/>
    <x v="256"/>
    <x v="1793"/>
  </r>
  <r>
    <n v="2795"/>
    <s v="13849.000093/2007-27"/>
    <x v="1"/>
    <x v="9"/>
    <x v="1"/>
    <s v="9202-009.171"/>
    <x v="0"/>
    <x v="0"/>
    <s v="Vistos, relatados e discutidos os presentes autos._x000a_Acordam os membros do colegiado, por unanimidade de votos, em conhecer do Recurso Especial e, no mérito, em d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94"/>
  </r>
  <r>
    <n v="2796"/>
    <s v="10930.003427/2005-35"/>
    <x v="1"/>
    <x v="9"/>
    <x v="1"/>
    <s v="9202-009.167"/>
    <x v="0"/>
    <x v="0"/>
    <s v="Vistos, relatados e discutidos os presentes autos._x000a_Acordam os membros do colegiado, por unanimidade de votos, em conhecer do Recurso Especial e, no mérito, em dar-lhe provimento, com retorno dos autos ao colegiado de origem, para apreciação das demais questões do recurso voluntári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95"/>
  </r>
  <r>
    <n v="2798"/>
    <s v="18186.007136/2009-21"/>
    <x v="1"/>
    <x v="9"/>
    <x v="1"/>
    <s v="9202-009.176"/>
    <x v="0"/>
    <x v="0"/>
    <s v="Vistos, relatados e discutidos os presentes autos._x000a_Acordam os membros do colegiado, por unanimidade de votos, em não conhecer do Recurso Especial.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96"/>
  </r>
  <r>
    <n v="2799"/>
    <s v="11020.722633/2015-45"/>
    <x v="4"/>
    <x v="9"/>
    <x v="1"/>
    <s v="9202-009.157"/>
    <x v="0"/>
    <x v="0"/>
    <s v="Vistos, relatados e discutidos os presentes autos._x000a_Acordam os membros do colegiado, por unanimidade de votos, em conhecer do Recurso Especial e, no mérito, em neg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97"/>
  </r>
  <r>
    <n v="2800"/>
    <s v="11020.720573/2018-79"/>
    <x v="4"/>
    <x v="9"/>
    <x v="1"/>
    <s v="9202-009.158"/>
    <x v="0"/>
    <x v="0"/>
    <s v="Vistos, relatados e discutidos os presentes autos._x000a_Acordam os membros do colegiado, por unanimidade de votos, em conhecer do Recurso Especial e, no mérito, em neg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98"/>
  </r>
  <r>
    <n v="2802"/>
    <s v="19311.000081/2010-42"/>
    <x v="4"/>
    <x v="9"/>
    <x v="1"/>
    <s v="9202-009.159"/>
    <x v="0"/>
    <x v="0"/>
    <s v="Vistos, relatados e discutidos os presentes autos._x000a_Acordam os membros do colegiado, por unanimidade de votos, em conhecer do Recurso Especial e, no mérito, em negar-lhe provimento._x000a__x000a_(assinado digitalmente)_x000a_Maria Helena Cotta Cardozo - Presidente em exercício_x000a__x000a_(assinado digitalmente)_x000a_Rita Eliza Reis da Costa Bacchieri  Relatora_x000a_Participaram do presente julgamento os Conselheiros Mário Pereira de Pinho Filho, Ana Cecília Lustosa da Cruz, Pedro Paulo Pereira Barbosa, João Victor Ribeiro Aldinucci, Maurício Nogueira Righetti, Marcelo Milton da Silva Risso (suplente convocado), Rita Eliza Reis da Costa Bacchieri e Maria Helena Cotta Cardozo (Presidente em exercício). Ausente a conselheira Ana Paula Fernandes, substituída pelo conselheiro Marcelo Milton da Silva Risso."/>
    <x v="256"/>
    <x v="1799"/>
  </r>
  <r>
    <n v="2804"/>
    <s v="10783.912429/2012-87"/>
    <x v="0"/>
    <x v="15"/>
    <x v="35"/>
    <s v="1401-004.902"/>
    <x v="0"/>
    <x v="0"/>
    <s v="Vistos, relatados e discutidos os presentes autos._x000a_Acordam os membros do colegiado, por unanimidade de votos, dar parcial provimento recurso tão-somente para reconhecer o erro de fato na formulação do pedido de repetição de indébito, nos termos da fundamentação adotada pelo voto, e afastar o óbice de revisão de ofício do PER/DCOMP apresentado, devendo o processo retornar à Unidade de Origem para verificação da existência, suficiência e disponibilidade do crédito pretendido, nos termos do Parecer Normativo Cosit nº 8, de 2014._x000a_(assinado digitalmente)_x000a_Luiz Augusto de Souza Gonçalves - Presidente._x000a_(assinado digitalmente)_x000a_Luciana Yoshihara Arcangelo Zanin- Relatora._x000a_Participaram da sessão de julgamento os conselheiros: Claudio de Andrade Camerano, Daniel Ribeiro Silva, Carlos Andre Soares Nogueira, Luciana Yoshihara Arcangelo Zanin, Nelso Kichel, Leticia Domingues Costa Braga, Marcelo Jose Luz de Macedo (suplente convocado(a)), Mauritania Elvira de Sousa Mendonca (suplente convocadoa), Luiz Augusto de Souza Goncalves (Presidente)."/>
    <x v="256"/>
    <x v="1800"/>
  </r>
  <r>
    <n v="2806"/>
    <s v="16645.000026/2007-97"/>
    <x v="0"/>
    <x v="33"/>
    <x v="16"/>
    <s v="1401-004.789"/>
    <x v="0"/>
    <x v="0"/>
    <s v="Vistos, relatados e discutidos os presentes autos._x000a_Acordam os membros do Colegiado, por unanimidade de votos, dar provimento ao recurso voluntário para determinar a reinclusão da Contribuinte no SIMPLES FEDERAL a partir da data de 01/08/2002._x000a__x000a_(assinado digitalmente)_x000a_Luiz Augusto de Souza Gonçalves - Presidente._x000a__x000a_(assinado digitalmente)_x000a_Nelso Kichel- Relator.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
    <x v="256"/>
    <x v="1801"/>
  </r>
  <r>
    <n v="2808"/>
    <s v="11080.922254/2011-15"/>
    <x v="0"/>
    <x v="37"/>
    <x v="35"/>
    <s v="1401-004.690"/>
    <x v="0"/>
    <x v="0"/>
    <s v="Vistos, relatados e discutidos os presentes autos._x000a_Acordam os membros do colegiado, por unanimidade de votos, dar provimento ao recurso voluntário para reconhecer o crédito de pagamento a maior ou indevido de IRPJ de 2004 da ordem de R$ 21.149,32, devendo o valor deferido ser utilizado nas compensações objeto deste processo até o montante reconhecido._x000a_(documento assinado digitalmente)_x000a_Luiz Augusto de Souza Gonçalves - Presidente_x000a_(documento assinado digitalmente)_x000a_Luciana Yoshihara Arcangelo Zanin - Relatora_x000a__x000a_Participaram do presente julgamento os Conselheiros: Cláudio de Andrade Camerano, Daniel Ribeiro Silva, Carlos André Soares Nogueira, Luciana Yoshihara Arcangelo Zanin, Nelso Kichel, Letícia Domingues Costa Braga, Eduardo Morgado Rodrigues e Luiz Augusto de Souza Gonçalves (Presidente)."/>
    <x v="256"/>
    <x v="1802"/>
  </r>
  <r>
    <n v="2809"/>
    <s v="15889.000223/2010-86"/>
    <x v="0"/>
    <x v="31"/>
    <x v="35"/>
    <s v="1401-004.827"/>
    <x v="0"/>
    <x v="0"/>
    <s v="Vistos, relatados e discutidos os presentes autos._x000a_Acordam os membros do colegiado, por unanimidade de votos, dar provimento ao recurso voluntário._x000a__x000a_(documento assinado digitalmente)_x000a_Luiz Augusto de Souza Gonç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çalves (Presidente)."/>
    <x v="256"/>
    <x v="1803"/>
  </r>
  <r>
    <n v="2810"/>
    <s v="15374.961521/2009-19"/>
    <x v="0"/>
    <x v="28"/>
    <x v="35"/>
    <s v="1401-004.892"/>
    <x v="0"/>
    <x v="0"/>
    <s v="Vistos, relatados e discutidos os presentes autos._x000a_Acordam os membros do colegiado, por unanimidade de votos, superar a alegação de nulidade da decisão recorrida e, no mérito, dar provimento ao recurso voluntário para reconhecer o crédito no valor de R$2.185.926,93 e homologar as compensações realizadas até o limite do valor reconhecido._x000a_(documento assinado digitalmente)_x000a_Luiz Augusto de Souza Gonç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a)), Mauritania Elvira de Sousa Mendonca (suplente convocado(a)), Luiz Augusto de Souza Goncalves (Presidente)"/>
    <x v="256"/>
    <x v="1804"/>
  </r>
  <r>
    <n v="2814"/>
    <s v="10320.004273/2009-19"/>
    <x v="0"/>
    <x v="30"/>
    <x v="35"/>
    <s v="1401-004.821"/>
    <x v="0"/>
    <x v="0"/>
    <s v="Vistos, relatados e discutidos os presentes autos._x000a_Acordam os membros do colegiado, por unanimidade de votos, afastar a preliminar de nulidade do Ato Declaratório de Exclusão e, no mérito, negar provimento ao recurso voluntário._x000a_(documento assinado digitalmente)_x000a_Luiz Augusto de Souza Gonc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
    <x v="256"/>
    <x v="1805"/>
  </r>
  <r>
    <n v="2815"/>
    <s v="15504.721844/2017-41"/>
    <x v="0"/>
    <x v="30"/>
    <x v="35"/>
    <s v="1401-004.823"/>
    <x v="0"/>
    <x v="0"/>
    <s v="Vistos, relatados e discutidos os presentes autos._x000a_Acordam os membros do colegiado, por unanimidade de votos, negar provimento ao recurso voluntário._x000a_(documento assinado digitalmente)_x000a_Luiz Augusto de Souza Gonc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 Mauritania Elvira de Sousa Mendonca (suplente convocada), Luiz Augusto de Souza Goncalves (Presidente)."/>
    <x v="256"/>
    <x v="1806"/>
  </r>
  <r>
    <n v="2816"/>
    <s v="10820.000796/2009-47"/>
    <x v="0"/>
    <x v="33"/>
    <x v="35"/>
    <s v="1401-004.784"/>
    <x v="0"/>
    <x v="0"/>
    <s v="Vistos, relatados e discutidos os presentes autos._x000a_Acordam os membros do colegiado, por unanimidade de votos, afastar as arguições de nulidade e de decadência para a edição do Ato Declaratório de Exclusão e, no mérito, negar provimento ao recurso voluntário._x000a_(documento assinado digitalmente)_x000a_Luiz Augusto de Souza Gonc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 Luiz Augusto de Souza Goncalves (Presidente)."/>
    <x v="256"/>
    <x v="1347"/>
  </r>
  <r>
    <n v="2817"/>
    <s v="13811.004046/2001-94"/>
    <x v="0"/>
    <x v="37"/>
    <x v="35"/>
    <s v="1401-004.829"/>
    <x v="0"/>
    <x v="0"/>
    <s v="Vistos, relatados e discutidos os presentes autos._x000a_Acordam os membros do colegiado, por unanimidade de votos, negar provimento ao recurso voluntário._x000a_(documento assinado digitalmente)_x000a_Luiz Augusto de Souza Gonç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a)), Luiz Augusto de Souza Goncalves (Presidente)."/>
    <x v="256"/>
    <x v="1807"/>
  </r>
  <r>
    <n v="2818"/>
    <s v="13116.720170/2017-13"/>
    <x v="0"/>
    <x v="30"/>
    <x v="35"/>
    <s v="1401-004.817"/>
    <x v="0"/>
    <x v="0"/>
    <s v="Vistos, relatados e discutidos os presentes autos._x000a_Acordam os membros do colegiado, por unanimidade de votos, negar provimento ao recurso voluntário._x000a_(documento assinado digitalmente)_x000a_Luiz Augusto de Souza Goncalves - Presidente_x000a_(documento assinado digitalmente)_x000a_Luciana Yoshihara Arcangelo Zanin - Relatora_x000a__x000a_Participaram do presente julgamento os Conselheiros: Claudio de Andrade Camerano, Daniel Ribeiro Silva, Carlos Andre Soares Nogueira, Luciana Yoshihara Arcangelo Zanin, Nelso Kichel, Leticia Domingues Costa Braga, Marcelo Jose Luz de Macedo (suplente convocado(a)), Mauritania Elvira de Sousa Mendonca (suplente convocada), Luiz Augusto de Souza Goncalves (Presidente)."/>
    <x v="256"/>
    <x v="1808"/>
  </r>
  <r>
    <n v="2820"/>
    <s v="10183.002888/2007-52"/>
    <x v="0"/>
    <x v="46"/>
    <x v="1"/>
    <s v="2001-003.721"/>
    <x v="0"/>
    <x v="0"/>
    <s v="Vistos, relatados e discutidos os presentes autos._x000a_Acordam os membros do colegiado, por unanimidade de votos, em dar provimento parcial ao Recurso Voluntário, para restaurar as deduções de despesas com os profissionais médicos Cláudia Gorethe Teixeira Borges (R$ 1.200,00) e Leonardo Tomaz de Aquino (R$ 2.000,00)._x000a_(documento assinado digitalmente)_x000a_Honório Albuquerque de Brito - Presidente_x000a_(documento assinado digitalmente)_x000a_André Luis Ulrich Pinto - Relator_x000a_Participaram do presente julgamento os Conselheiros: André Luís Ulrich Pinto, Honório Albuquerque de Brito e Marcelo Rocha Paura."/>
    <x v="256"/>
    <x v="1809"/>
  </r>
  <r>
    <n v="2823"/>
    <s v="10830.900598/2010-08"/>
    <x v="0"/>
    <x v="59"/>
    <x v="59"/>
    <s v="1201-003.781"/>
    <x v="0"/>
    <x v="0"/>
    <s v="Vistos, relatados e discutidos os presentes autos._x000a_Acordam os membros do colegiado, por unanimidade, em dar parcial provimento ao recurso voluntário para reconhecer o erro material no preenchimento da DCOMP, devendo a Administração Tributária prolatar nova decisão considerando que o crédito apontado é o saldo negativo de IRPJ do ano 2005, conforme demonstrado nos autos._x000a__x000a_Neudson Cavalcante Albuquerque  Presidente Substituto e Relator_x000a__x000a_Participaram do presente julgamento os Conselheiros: Allan Marcel Warwar Teixeira, Luis Henrique Marotti Toselli, Lizandro Rodrigues de Sousa, Gisele Barra Bossa, Efigênio de Freitas Júnior, Alexandre Evaristo Pinto, Bárbara Melo Carneiro e Neudson Cavalcante Albuquerque (Presidente Substituto)."/>
    <x v="256"/>
    <x v="870"/>
  </r>
  <r>
    <n v="2824"/>
    <s v="10670.721584/2014-25"/>
    <x v="0"/>
    <x v="30"/>
    <x v="16"/>
    <s v="1401-004.804"/>
    <x v="0"/>
    <x v="0"/>
    <s v="Vistos, relatados e discutidos os presentes autos._x000a_Acordam os membros do Colegiado, por unanimidade de votos, dar provimento ao recurso para cancelar o Ato Declaratório Executivo DRF/MCR nº 1093036, de 10 de setembro de 2014, e determinar a reinclusão da Contribuinte no SIMPLES NACIONAL com efeitos a partir de 01/01/2015._x000a__x000a__x000a__x000a_(assinado digitalmente)_x000a_Luiz Augusto de Souza Gonçalves - Presidente._x000a__x000a_(assinado digitalmente)_x000a_Nelso Kichel- Relator.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calves (Presidente)."/>
    <x v="256"/>
    <x v="1810"/>
  </r>
  <r>
    <n v="2825"/>
    <s v="13502.001122/2008-70"/>
    <x v="0"/>
    <x v="9"/>
    <x v="18"/>
    <s v="2001-003.824"/>
    <x v="0"/>
    <x v="0"/>
    <s v="Vistos, relatados e discutidos os presentes autos._x000a_Acordam os membros do colegiado, por unanimidade de votos, em dar provimento parcial ao Recurso Voluntário, para restabelecer a compensação do IRRF, no valor de R$ 1.219,68, e manter a infração lançada de omissão de rendimentos, no valor de R$ 1.000,00._x000a__x000a_(assinado digitalmente)_x000a_Honório Albuquerque de Brito - Presidente e Relator._x000a__x000a_Participaram da sessão de julgamento os conselheiros Honório Albuquerque de Brito, Marcelo Rocha Paura e André Luis Ulrich Pinto._x000a_."/>
    <x v="256"/>
    <x v="1811"/>
  </r>
  <r>
    <n v="2826"/>
    <s v="11080.011794/2007-95"/>
    <x v="0"/>
    <x v="9"/>
    <x v="18"/>
    <s v="2001-003.820"/>
    <x v="0"/>
    <x v="0"/>
    <s v="Vistos, relatados e discutidos os presentes autos._x000a_Acordam os membros do colegiado, por unanimidade de votos, em dar provimento parcial ao Recurso Voluntário, para excluir da infração de omissão de rendimentos os valores de R$ 4.833,17, referentes a juros sobre o FGTS, e R$ 3.382,64, referentes a 13º reflexo da gratificação semestral._x000a__x000a_(assinado digitalmente)_x000a_Honório Albuquerque de Brito - Presidente e Relator._x000a__x000a_Participaram da sessão de julgamento os conselheiros Honório Albuquerque de Brito, Marcelo Rocha Paura e André Luis Ulrich Pinto._x000a_."/>
    <x v="256"/>
    <x v="1812"/>
  </r>
  <r>
    <n v="2827"/>
    <s v="16707.001693/2004-72"/>
    <x v="0"/>
    <x v="9"/>
    <x v="18"/>
    <s v="2001-003.817"/>
    <x v="0"/>
    <x v="0"/>
    <s v="Vistos, relatados e discutidos os presentes autos._x000a_Acordam os membros do colegiado, por unanimidade de votos, em dar provimento ao Recurso Voluntário._x000a__x000a_(assinado digitalmente)_x000a_Honório Albuquerque de Brito - Presidente e Relator._x000a__x000a_Participaram da sessão de julgamento os conselheiros Honório Albuquerque de Brito, Marcelo Rocha Paura e André Luis Ulrich Pinto."/>
    <x v="256"/>
    <x v="1813"/>
  </r>
  <r>
    <n v="2828"/>
    <s v="10880.932743/2008-00"/>
    <x v="0"/>
    <x v="31"/>
    <x v="16"/>
    <s v="1401-004.894"/>
    <x v="0"/>
    <x v="0"/>
    <s v="Vistos, relatados e discutidos os presentes autos._x000a_Acordam os membros do colegiado, por unanimidade de votos, rejeitar o pedido genérico de produção de provas e, no mérito, negar provimento ao recurso voluntário._x000a__x000a_(assinado digitalmente)_x000a_Luiz Augusto de Souza Gonçalves - Presidente._x000a__x000a_(assinado digitalmente)_x000a_Nelso Kichel - Relator._x000a__x000a__x000a_Participaram da sessão de julgamento os Conselheiros: Claudio de Andrade Camerano, Daniel Ribeiro Silva, Carlos Andre Soares Nogueira, Luciana Yoshihara Arcangelo Zanin, Nelso Kichel, Leticia Domingues Costa Braga, Marcelo Jose Luz de Macedo (suplente convocado) e Luiz Augusto de Souza Gonçalves (Presidente)."/>
    <x v="256"/>
    <x v="1814"/>
  </r>
  <r>
    <n v="2829"/>
    <s v="10930.721888/2015-65"/>
    <x v="0"/>
    <x v="33"/>
    <x v="16"/>
    <s v="1401-004.783"/>
    <x v="0"/>
    <x v="0"/>
    <s v="Vistos, relatados e discutidos os presentes autos._x000a_Acordam os membros do Colegiado, por unanimidade de votos, afastar as arguições de nulidade e, no mérito, negar provimento ao recurso voluntário._x000a__x000a_(assinado digitalmente)_x000a_Luiz Augusto de Souza Gonçalves - Presidente._x000a__x000a_(assinado digitalmente)_x000a_Nelso Kichel- Relator._x000a__x000a_Participaram da sessão de julgamento os Conselheiros: Claudio de Andrade Camerano, Daniel Ribeiro Silva, Carlos Andre Soares Nogueira, Luciana Yoshihara Arcangelo Zanin, Nelso Kichel, Leticia Domingues Costa Braga, Marcelo Jose Luz de Macedo (suplente convocado(a) e Luiz Augusto de Souza Goncalves (Presidente)."/>
    <x v="256"/>
    <x v="1815"/>
  </r>
  <r>
    <n v="2830"/>
    <s v="10768.001357/2001-86"/>
    <x v="0"/>
    <x v="31"/>
    <x v="35"/>
    <s v="1401-004.836"/>
    <x v="0"/>
    <x v="0"/>
    <s v="Vistos, relatados e discutidos os presentes autos._x000a_Acordam os membros do colegiado, por unanimidade de votos, negar provimento ao recurso voluntário._x000a_(documento assinado digitalmente)_x000a_Luiz Augusto de Souza Gonçalves - Presidente_x000a_(documento assinado digitalmente)_x000a_Luciana Yoshihara Arcangelo Zanin - Relatora_x000a_Participaram do presente julgamento os Conselheiros: Claudio de Andrade Camerano, Daniel Ribeiro Silva, Carlos Andre Soares Nogueira, Luciana Yoshihara Arcangelo Zanin, Nelso Kichel, Leticia Domingues Costa Braga, Marcelo Jose Luz de Macedo (suplente convocado(a)), Luiz Augusto de Souza Goncalves (Presidente)."/>
    <x v="256"/>
    <x v="1816"/>
  </r>
  <r>
    <n v="2831"/>
    <s v="13884.002247/2008-70"/>
    <x v="0"/>
    <x v="9"/>
    <x v="18"/>
    <s v="2001-003.825"/>
    <x v="0"/>
    <x v="0"/>
    <s v="Vistos, relatados e discutidos os presentes autos.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ís Ulrich Pinto."/>
    <x v="256"/>
    <x v="1817"/>
  </r>
  <r>
    <n v="2832"/>
    <s v="13839.000670/2010-03"/>
    <x v="0"/>
    <x v="9"/>
    <x v="18"/>
    <s v="2001-003.823"/>
    <x v="0"/>
    <x v="0"/>
    <s v="Vistos, relatados e discutidos os presentes autos._x000a_Acordam os membros do colegiado, por unanimidade de votos, em não conhecer do Recurso Voluntário._x000a__x000a_(assinado digitalmente)_x000a_Honório Albuquerque de Brito - Presidente e Relator._x000a__x000a_Participaram da sessão de julgamento os conselheiros Honório Albuquerque de Brito, Marcelo Rocha Paura e André Luís Ulrich Pinto."/>
    <x v="256"/>
    <x v="1818"/>
  </r>
  <r>
    <n v="2833"/>
    <s v="13631.002100/2008-51"/>
    <x v="0"/>
    <x v="9"/>
    <x v="18"/>
    <s v="2001-003.822"/>
    <x v="0"/>
    <x v="0"/>
    <s v="Vistos, relatados e discutidos os presentes autos.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is Ulrich Pinto."/>
    <x v="256"/>
    <x v="1819"/>
  </r>
  <r>
    <n v="2834"/>
    <s v="13748.001291/2007-46"/>
    <x v="0"/>
    <x v="9"/>
    <x v="18"/>
    <s v="2001-003.821"/>
    <x v="0"/>
    <x v="0"/>
    <s v="Vistos, relatados e discutidos os presentes autos.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is Ulrich Pinto._x000a_."/>
    <x v="256"/>
    <x v="1812"/>
  </r>
  <r>
    <n v="2835"/>
    <s v="10830.007683/2008-72"/>
    <x v="0"/>
    <x v="9"/>
    <x v="18"/>
    <s v="2001-003.818"/>
    <x v="0"/>
    <x v="0"/>
    <s v="Vistos, relatados e discutidos os presentes autos.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is Ulrich Pinto._x000a_."/>
    <x v="256"/>
    <x v="1820"/>
  </r>
  <r>
    <n v="2836"/>
    <s v="12965.001959/2008-17"/>
    <x v="0"/>
    <x v="9"/>
    <x v="18"/>
    <s v="2001-003.816"/>
    <x v="0"/>
    <x v="0"/>
    <s v="Vistos, relatados e discutidos os presentes autos.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is Ulrich Pinto."/>
    <x v="256"/>
    <x v="1821"/>
  </r>
  <r>
    <n v="2856"/>
    <s v="10640.900869/2014-88"/>
    <x v="0"/>
    <x v="32"/>
    <x v="1"/>
    <s v="3302-009.425"/>
    <x v="0"/>
    <x v="0"/>
    <s v="Vistos, relatados e discutidos os presentes autos._x000a_Acordam os membros do colegiado, por unanimidade de votos, em dar provimento parcial ao recurso para admitir o ressarcimento/compensação dos créditos presumidos de PIS e Cofins não-cumulativos.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1822"/>
  </r>
  <r>
    <n v="2858"/>
    <s v="10640.723479/2014-88"/>
    <x v="0"/>
    <x v="32"/>
    <x v="1"/>
    <s v="3302-009.417"/>
    <x v="0"/>
    <x v="0"/>
    <s v="Vistos, relatados e discutidos os presentes autos._x000a_Acordam os membros do colegiado, por unanimidade de votos, em dar provimento parcial ao recurso para admitir o ressarcimento/compensação dos créditos presumidos de PIS e Cofins não-cumulativos.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879"/>
  </r>
  <r>
    <n v="2871"/>
    <s v="12448.734499/2011-43"/>
    <x v="0"/>
    <x v="46"/>
    <x v="1"/>
    <s v="3302-009.343"/>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
    <x v="256"/>
    <x v="885"/>
  </r>
  <r>
    <n v="2872"/>
    <s v="11080.910267/2010-61"/>
    <x v="0"/>
    <x v="5"/>
    <x v="52"/>
    <s v="1003-002.021"/>
    <x v="0"/>
    <x v="0"/>
    <s v="Vistos, relatados e discutidos os presentes autos._x000a_Acordam os membros do colegiado, por unanimidade de votos, em rejeitar a preliminar suscitada e, no mérito, em negar provimento ao Recurso Voluntário._x000a_(documento assinado digitalmente)_x000a_Carmen Ferreira Saraiva - Presidente_x000a_(documento assinado digitalmente)_x000a_Mauritânia Elvira de Sousa Mendonça - Relatora_x000a_Participaram do presente julgamento os Conselheiros: Carmen Ferreira Saraiva (Presidente), Bárbara Santos Guedes, Mauritânia Elvira de Sousa Mendonça e Wilson Kazumi Nakayama."/>
    <x v="256"/>
    <x v="1823"/>
  </r>
  <r>
    <n v="2874"/>
    <s v="13896.908212/2012-93"/>
    <x v="0"/>
    <x v="0"/>
    <x v="1"/>
    <s v="1302-005.027"/>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256"/>
    <x v="1824"/>
  </r>
  <r>
    <n v="2875"/>
    <s v="13896.906962/2012-21"/>
    <x v="0"/>
    <x v="0"/>
    <x v="1"/>
    <s v="1302-005.026"/>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256"/>
    <x v="1824"/>
  </r>
  <r>
    <n v="2880"/>
    <s v="13896.903853/2013-32"/>
    <x v="0"/>
    <x v="0"/>
    <x v="1"/>
    <s v="1302-005.021"/>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256"/>
    <x v="1824"/>
  </r>
  <r>
    <n v="2881"/>
    <s v="13896.903852/2013-98"/>
    <x v="0"/>
    <x v="0"/>
    <x v="1"/>
    <s v="1302-005.020"/>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256"/>
    <x v="1824"/>
  </r>
  <r>
    <n v="2882"/>
    <s v="13896.902136/2010-41"/>
    <x v="0"/>
    <x v="0"/>
    <x v="1"/>
    <s v="1302-005.019"/>
    <x v="0"/>
    <x v="0"/>
    <s v="Vistos, relatados e discutidos os presentes autos._x000a_Acordam os membros do colegiado, por unanimidade de votos, em negar provimento ao recurso voluntário, nos termos do relatório e voto do relator._x000a_(documento assinado digitalmente)_x000a_Luiz Tadeu Matosinho Machado - Presidente_x000a_(documento assinado digitalmente)_x000a_Ricardo Marozzi Gregorio - Relator_x000a_Participaram do presente julgamento os Conselheiros: Paulo Henrique Silva Figueiredo, Gustavo Guimaraes da Fonseca, Ricardo Marozzi Gregorio, Flavio Machado Vilhena Dias, Andreia Lucia Machado Mourao, Cleucio Santos Nunes, Fabiana Okchstein Kelbert e Luiz Tadeu Matosinho Machado (Presidente)."/>
    <x v="256"/>
    <x v="1825"/>
  </r>
  <r>
    <n v="2883"/>
    <s v="12719.720336/2013-16"/>
    <x v="0"/>
    <x v="33"/>
    <x v="16"/>
    <s v="1401-004.793"/>
    <x v="0"/>
    <x v="0"/>
    <s v="Vistos, relatados e discutidos os presentes autos._x000a_Acordam os membros do Colegiado, por unanimidade de votos, dar provimento ao recurso para cancelar o Ato Declaratório de Exclusão e readmitir a Contribuinte no SIMPLES NACIONAL a partir de 01/04/2013. Declarou-se impedido de participar do julgamento o Conselheiro Luiz Augusto de Souza Gonçalves (Presidente)._x000a__x000a_(assinado digitalmente)_x000a_Claudio de Andrade Camerano - Presidente Substituto._x000a__x000a__x000a_(assinado digitalmente)_x000a_Nelso Kichel- Relator._x000a__x000a_Participaram da sessão de julgamento os Conselheiros: Claudio de Andrade Camerano (Presidente Substituto), Daniel Ribeiro Silva, Carlos Andre Soares Nogueira, Luciana Yoshihara Arcangelo Zanin, Nelso Kichel, Leticia Domingues Costa Braga, Marcelo Jose Luz de Macedo (suplente convocado) e Sergio Abelson (suplente convocado)."/>
    <x v="256"/>
    <x v="1826"/>
  </r>
  <r>
    <n v="2884"/>
    <s v="13603.723131/2011-82"/>
    <x v="0"/>
    <x v="5"/>
    <x v="1"/>
    <s v="2201-007.749"/>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Rodrigo Monteiro Loureiro Amorim - Relator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827"/>
  </r>
  <r>
    <n v="2888"/>
    <s v="10845.001042/2005-01"/>
    <x v="0"/>
    <x v="23"/>
    <x v="14"/>
    <s v="3401-008.380"/>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x v="256"/>
    <x v="1828"/>
  </r>
  <r>
    <n v="2889"/>
    <s v="10845.001041/2005-58"/>
    <x v="0"/>
    <x v="23"/>
    <x v="14"/>
    <s v="3401-008.381"/>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x v="256"/>
    <x v="1829"/>
  </r>
  <r>
    <n v="2890"/>
    <s v="10845.001040/2005-11"/>
    <x v="0"/>
    <x v="23"/>
    <x v="14"/>
    <s v="3401-008.382"/>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x v="256"/>
    <x v="1830"/>
  </r>
  <r>
    <n v="2891"/>
    <s v="10845.001039/2005-89"/>
    <x v="0"/>
    <x v="23"/>
    <x v="14"/>
    <s v="3401-008.379"/>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z Felipe de Barros Reche (Suplente convocado)."/>
    <x v="256"/>
    <x v="1831"/>
  </r>
  <r>
    <n v="2892"/>
    <s v="10880.959864/2009-71"/>
    <x v="0"/>
    <x v="23"/>
    <x v="1"/>
    <s v="3302-010.011"/>
    <x v="0"/>
    <x v="0"/>
    <s v="Vistos, relatados e discutidos os presentes autos._x000a_Acordam os membros do colegiado, por unanimidade de votos, em não conhecer do recurso voluntário, nos termos do voto do relator._x000a_(documento assinado digitalmente)_x000a_Gilson Macedo Rosenburg Filho - Presidente_x000a_(documento assinado digitalmente)_x000a_Vinícius Guimarães Relator_x000a__x000a_Participaram do presente julgamento os Conselheiros: Gilson Macedo Rosenburg Filho (presidente), Jorge Lima Abud, José Renato Pereira de Deus, Walker Araújo, Corintho Oliveira Machado, Denise Madalena Green, Raphael Madeira Abad, Vinícius Guimarães."/>
    <x v="256"/>
    <x v="1832"/>
  </r>
  <r>
    <n v="2893"/>
    <s v="10880.930200/2009-21"/>
    <x v="0"/>
    <x v="23"/>
    <x v="1"/>
    <s v="3302-010.010"/>
    <x v="0"/>
    <x v="0"/>
    <s v="Vistos, relatados e discutidos os presentes autos._x000a_Acordam os membros do colegiado, por unanimidade de votos, em não conhecer do recurso voluntário, nos termos do voto do relator._x000a_(documento assinado digitalmente)_x000a_Gilson Macedo Rosenburg Filho - Presidente_x000a_(documento assinado digitalmente)_x000a_Vinícius Guimarães Relator_x000a__x000a_Participaram do presente julgamento os Conselheiros: Gilson Macedo Rosenburg Filho (presidente), Jorge Lima Abud, José Renato Pereira de Deus, Walker Araújo, Corintho Oliveira Machado, Denise Madalena Green, Raphael Madeira Abad, Vinícius Guimarães."/>
    <x v="256"/>
    <x v="1832"/>
  </r>
  <r>
    <n v="2895"/>
    <s v="13502.902325/2012-61"/>
    <x v="0"/>
    <x v="23"/>
    <x v="1"/>
    <s v="3302-010.009"/>
    <x v="0"/>
    <x v="0"/>
    <s v="Vistos, relatados e discutidos os presentes autos._x000a_Acordam os membros do colegiado, por unanimidade de votos, em negar provimento ao recurso voluntário, nos termos do voto do relator._x000a__x000a_(documento assinado digitalmente)_x000a_Gilson Macedo Rosenburg Filho - Presidente_x000a_(documento assinado digitalmente)_x000a_Vinícius Guimarães Relator_x000a__x000a_Participaram do presente julgamento os Conselheiros: Gilson Macedo Rosenburg Filho (presidente), Jorge Lima Abud, José Renato Pereira de Deus, Walker Araújo, Corintho Oliveira Machado, Denise Madalena Green, Raphael Madeira Abad, Vinícius Guimarães."/>
    <x v="256"/>
    <x v="1833"/>
  </r>
  <r>
    <n v="2896"/>
    <s v="16327.902971/2009-90"/>
    <x v="0"/>
    <x v="23"/>
    <x v="1"/>
    <s v="3302-010.006"/>
    <x v="0"/>
    <x v="0"/>
    <s v="Vistos, relatados e discutidos os presentes autos._x000a_Acordam os membros do colegiado, por unanimidade de votos, em negar provimento ao recurso voluntário, nos termos do voto do relator._x000a__x000a_(documento assinado digitalmente)_x000a_Gilson Macedo Rosenburg Filho - Presidente_x000a_(documento assinado digitalmente)_x000a_Vinícius Guimarães Relator_x000a__x000a_Participaram do presente julgamento os Conselheiros: Gilson Macedo Rosenburg Filho (presidente), Jorge Lima Abud, José Renato Pereira de Deus, Walker Araújo, Corintho Oliveira Machado, Denise Madalena Green, Raphael Madeira Abad, Vinícius Guimarães."/>
    <x v="256"/>
    <x v="1834"/>
  </r>
  <r>
    <n v="2897"/>
    <s v="16327.902970/2009-45"/>
    <x v="0"/>
    <x v="23"/>
    <x v="1"/>
    <s v="3302-010.007"/>
    <x v="0"/>
    <x v="0"/>
    <s v="Vistos, relatados e discutidos os presentes autos._x000a_Acordam os membros do colegiado, por unanimidade de votos, em negar provimento ao recurso voluntário, nos termos do voto do relator._x000a__x000a_(documento assinado digitalmente)_x000a_Gilson Macedo Rosenburg Filho - Presidente_x000a_(documento assinado digitalmente)_x000a_Vinícius Guimarães Relator_x000a__x000a_Participaram do presente julgamento os Conselheiros: Gilson Macedo Rosenburg Filho (presidente), Jorge Lima Abud, José Renato Pereira de Deus, Walker Araújo, Corintho Oliveira Machado, Denise Madalena Green, Raphael Madeira Abad, Vinícius Guimarães."/>
    <x v="256"/>
    <x v="1834"/>
  </r>
  <r>
    <n v="2906"/>
    <s v="11128.006394/2004-21"/>
    <x v="0"/>
    <x v="23"/>
    <x v="94"/>
    <s v="3401-008.432"/>
    <x v="0"/>
    <x v="0"/>
    <s v="Vistos, relatados e discutidos os presentes autos._x000a_Acordam os membros do colegiado, por unanimidade de votos, em negar provimento ao recurso._x000a_(documento assinado digitalmente)_x000a_Lázaro Antônio Souza Soares  Presidente Substituto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ão Paulo Mendes Neto, Ronaldo Souza Dias e Lázaro Antônio Souza Soares (Presidente). Ausente o conselheiro Tom Pierre Fernandes da Silva, substituído pelo conselheiro Luís Felipe de Barros Reche."/>
    <x v="256"/>
    <x v="1835"/>
  </r>
  <r>
    <n v="2907"/>
    <s v="11128.005803/2005-53"/>
    <x v="0"/>
    <x v="23"/>
    <x v="94"/>
    <s v="3401-008.431"/>
    <x v="0"/>
    <x v="0"/>
    <s v="Vistos, relatados e discutidos os presentes autos._x000a_Acordam os membros do colegiado, por unanimidade de votos, em dar parcial provimento ao recurso apenas para cancelar a multa por falta de LI._x000a_(documento assinado digitalmente)_x000a_Lázaro Antônio Souza Soares  Presidente Substituto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ão Paulo Mendes Neto, Ronaldo Souza Dias e Lázaro Antônio Souza Soares (Presidente). Ausente o conselheiro Tom Pierre Fernandes da Silva, substituído pelo conselheiro Luís Felipe de Barros Reche."/>
    <x v="256"/>
    <x v="1836"/>
  </r>
  <r>
    <n v="2909"/>
    <s v="16327.000591/2007-57"/>
    <x v="6"/>
    <x v="23"/>
    <x v="45"/>
    <s v="3302-010.005"/>
    <x v="0"/>
    <x v="0"/>
    <s v="Vistos, relatados e discutidos os presentes autos._x000a_Acordam os membros do colegiado, por unanimidade de votos, em acolher os embargos de declaração para sanar a obscuridade e imprimir-lhes efeitos infringentes, nos termos do voto do relator._x000a_(documento assinado digitalmente)_x000a_Gilson Macedo Rosenburg Filho - Presidente_x000a_(documento assinado digitalmente)_x000a_Vinícius Guimarães  Relator_x000a__x000a_Participaram do presente julgamento os Conselheiros: Vinícius Guimarães, Walker Araujo, Jorge Lima Abud, Jose Renato Pereira de Deus, Corintho Oliveira Machado, Raphael Madeira Abad, Denise Madalena Green e Gilson Macedo Rosenburg Filho (Presidente)."/>
    <x v="256"/>
    <x v="1837"/>
  </r>
  <r>
    <n v="2922"/>
    <s v="10820.004939/2008-17"/>
    <x v="0"/>
    <x v="9"/>
    <x v="45"/>
    <s v="3302-009.796"/>
    <x v="0"/>
    <x v="0"/>
    <s v="Vistos, relatados e discutidos os presentes autos._x000a_Acordam os membros do colegiado, por unanimidade de votos, em não conhecer de parte do recurso em face da preclusão; na parte conhecida, por unanimidade de votos, em negar provimento ao recurso, nos termos do voto do relator._x000a_(documento assinado digitalmente)_x000a_Gilson Macedo Rosenburg Filho - Presidente_x000a_(documento assinado digitalmente)_x000a_Vinícius Guimarães  Relator_x000a__x000a_Participaram do presente julgamento os Conselheiros: Vinícius Guimarães, Walker Araujo, Jorge Lima Abud, Jose Renato Pereira de Deus, Corintho Oliveira Machado, Raphael Madeira Abad, Denise Madalena Green e Gilson Macedo Rosenburg Filho (Presidente)."/>
    <x v="256"/>
    <x v="1838"/>
  </r>
  <r>
    <n v="2923"/>
    <s v="10882.908154/2009-63"/>
    <x v="0"/>
    <x v="9"/>
    <x v="14"/>
    <s v="3401-008.337"/>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x v="256"/>
    <x v="1839"/>
  </r>
  <r>
    <n v="2924"/>
    <s v="10882.908153/2009-19"/>
    <x v="0"/>
    <x v="9"/>
    <x v="14"/>
    <s v="3401-008.336"/>
    <x v="0"/>
    <x v="0"/>
    <s v="Vistos, relatados e discutidos os presentes autos._x000a_Acordam os membros do colegiado, por unanimidade de votos, em negar provimento ao recurso._x000a_(documento assinado digitalmente)_x000a_Lázaro Antonio Souza Soares  Presidente substituto_x000a_(documento assinado digitalmente)_x000a_Carlos Henrique de Seixas Pantarolli - Relator_x000a__x000a_Participaram do presente julgamento os Conselheiros: Oswaldo Gonçalves de Castro Neto, Lázaro Antonio Souza Soares, Fernanda Vieira Kotzias, João Paulo Mendes Neto, Carlos Henrique de Seixas Pantarolli, Leonardo Ogassawara de Araújo Branco, Ronaldo Souza Dias e Luis Felipe de Barros Reche (Suplente convocado)."/>
    <x v="256"/>
    <x v="1840"/>
  </r>
  <r>
    <n v="2925"/>
    <s v="14755.000145/2006-96"/>
    <x v="0"/>
    <x v="3"/>
    <x v="1"/>
    <s v="3302-009.687"/>
    <x v="0"/>
    <x v="0"/>
    <s v="Vistos, relatados e discutidos os presentes autos._x000a_Acordam os membros do colegiado, por unanimidade de votos, em negar provimento ao recurso,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256"/>
    <x v="1841"/>
  </r>
  <r>
    <n v="2926"/>
    <s v="13746.000130/2005-93"/>
    <x v="0"/>
    <x v="23"/>
    <x v="1"/>
    <s v="3302-010.017"/>
    <x v="0"/>
    <x v="0"/>
    <s v="Vistos, relatados e discutidos os presentes autos._x000a_Acordam os membros do colegiado, por unanimidade de votos, em negar provimento ao recurso voluntário, nos termos do voto do relator._x000a_(documento assinado digitalmente)_x000a_Gilson Macedo Rosenburg Filho - Presidente_x000a_(documento assinado digitalmente)_x000a_Vinícius Guimarães Relator_x000a_Participaram do presente julgamento os Conselheiros: Gilson Macedo Rosenburg Filho (presidente), Jorge Lima Abud, José Renato Pereira de Deus, Walker Araújo, Corintho Oliveira Machado, Denise Madalena Green, Raphael Madeira Abad, Vinícius Guimarães."/>
    <x v="256"/>
    <x v="1842"/>
  </r>
  <r>
    <n v="2927"/>
    <s v="15578.000965/2009-81"/>
    <x v="0"/>
    <x v="23"/>
    <x v="1"/>
    <s v="3302-010.016"/>
    <x v="0"/>
    <x v="0"/>
    <s v="Vistos, relatados e discutidos os presentes autos._x000a_Acordam os membros do colegiado, por unanimidade de votos, em negar provimento ao recurso voluntário, nos termos do voto do relator._x000a_(documento assinado digitalmente)_x000a_Gilson Macedo Rosenburg Filho - Presidente_x000a_(documento assinado digitalmente)_x000a_Vinícius Guimarães Relator_x000a_Participaram do presente julgamento os Conselheiros: Gilson Macedo Rosenburg Filho (presidente), Jorge Lima Abud, José Renato Pereira de Deus, Walker Araújo, Corintho Oliveira Machado, Denise Madalena Green, Raphael Madeira Abad, Vinícius Guimarães."/>
    <x v="256"/>
    <x v="1843"/>
  </r>
  <r>
    <n v="2928"/>
    <s v="11050.001915/2010-43"/>
    <x v="0"/>
    <x v="23"/>
    <x v="14"/>
    <s v="3401-008.420"/>
    <x v="0"/>
    <x v="0"/>
    <s v="Vistos, relatados e discutidos os presentes autos._x000a_Acordam os membros do colegiado, por unanimidade de votos, em dar provimento ao recurso._x000a__x000a_(documento assinado digitalmente)_x000a_Lázaro Antônio Souza Soares  Presidente Substituto_x000a_(documento assinado digitalmente)_x000a_Carlos Henrique de Seixas Pantarolli - Relator_x000a__x000a_Participaram do presente julgamento os Conselheiros: Leonardo Ogassawara de Araújo Branco, Lázaro Antonio Souza Soares, Carlos Henrique de Seixas Pantarolli, Fernanda Vieira Kotzias, Oswaldo Gonçalves de Castro Neto, Ronaldo Souza Dias, João Paulo Mendes Neto e Luis Felipe de Barros Reche (Suplente convocado). Ausente justificadamente o Conselheiro Tom Pierre Fernandes da Silva, substituído pelo Conselheiro Luis Felipe de Barros Reche."/>
    <x v="256"/>
    <x v="1844"/>
  </r>
  <r>
    <n v="2929"/>
    <s v="11050.000660/2010-00"/>
    <x v="0"/>
    <x v="23"/>
    <x v="14"/>
    <s v="3401-008.421"/>
    <x v="0"/>
    <x v="0"/>
    <s v="Vistos, relatados e discutidos os presentes autos._x000a_Acordam os membros do colegiado, por unanimidade de votos, em dar provimento ao recurso._x000a__x000a_(documento assinado digitalmente)_x000a_Lázaro Antônio Souza Soares  Presidente Substituto_x000a_(documento assinado digitalmente)_x000a_Carlos Henrique de Seixas Pantarolli - Relator_x000a__x000a_Participaram do presente julgamento os Conselheiros: Leonardo Ogassawara de Araújo Branco, Lázaro Antonio Souza Soares, Carlos Henrique de Seixas Pantarolli, Fernanda Vieira Kotzias, Oswaldo Gonçalves de Castro Neto, Ronaldo Souza Dias, João Paulo Mendes Neto e Luis Felipe de Barros Reche (Suplente convocado). Ausente justificadamente o Conselheiro Tom Pierre Fernandes da Silva, substituído pelo Conselheiro Luis Felipe de Barros Reche."/>
    <x v="256"/>
    <x v="1845"/>
  </r>
  <r>
    <n v="2930"/>
    <s v="10680.902127/2012-59"/>
    <x v="0"/>
    <x v="23"/>
    <x v="1"/>
    <s v="3302-010.014"/>
    <x v="0"/>
    <x v="0"/>
    <s v="Vistos, relatados e discutidos os presentes autos._x000a_Acordam os membros do colegiado, por unanimidade de votos, em negar provimento ao recurso voluntário, nos termos do voto do relator._x000a_(documento assinado digitalmente)_x000a_Gilson Macedo Rosenburg Filho - Presidente_x000a_(documento assinado digitalmente)_x000a_Vinícius Guimarães Relator_x000a__x000a_Participaram do presente julgamento os Conselheiros: Gilson Macedo Rosenburg Filho (presidente), Jorge Lima Abud, José Renato Pereira de Deus, Walker Araújo, Corintho Oliveira Machado, Denise Madalena Green, Raphael Madeira Abad, Vinícius Guimarães."/>
    <x v="256"/>
    <x v="1846"/>
  </r>
  <r>
    <n v="2931"/>
    <s v="10680.902126/2012-12"/>
    <x v="0"/>
    <x v="23"/>
    <x v="1"/>
    <s v="3302-010.015"/>
    <x v="0"/>
    <x v="0"/>
    <s v="Vistos, relatados e discutidos os presentes autos._x000a_Acordam os membros do colegiado, por unanimidade de votos, em negar provimento ao recurso voluntário, nos termos do voto do relator._x000a_(documento assinado digitalmente)_x000a_Gilson Macedo Rosenburg Filho - Presidente_x000a_(documento assinado digitalmente)_x000a_Vinícius Guimarães Relator_x000a_Participaram do presente julgamento os Conselheiros: Gilson Macedo Rosenburg Filho (presidente), Jorge Lima Abud, José Renato Pereira de Deus, Walker Araújo, Corintho Oliveira Machado, Denise Madalena Green, Raphael Madeira Abad, Vinícius Guimarães."/>
    <x v="256"/>
    <x v="1847"/>
  </r>
  <r>
    <n v="2932"/>
    <s v="10880.940656/2010-32"/>
    <x v="0"/>
    <x v="9"/>
    <x v="94"/>
    <s v="3401-008.378"/>
    <x v="0"/>
    <x v="0"/>
    <s v="Vistos, relatados e discutidos os presentes autos._x000a_Acordam os membros do colegiado, por unanimidade de votos, em negar provimento ao recurso._x000a_(documento assinado digitalmente)_x000a_Lázaro Antônio Souza Soares  Presidente Substituto_x000a_(documento assinado digitalmente)_x000a_Ronaldo Souza Dias - Relator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Ausente o conselheiro Tom Pierre Fernandes da Silva, substituído pelo conselheiro Luís Felipe de Barros Reche."/>
    <x v="256"/>
    <x v="1848"/>
  </r>
  <r>
    <n v="2933"/>
    <s v="10880.923887/2010-81"/>
    <x v="0"/>
    <x v="9"/>
    <x v="94"/>
    <s v="3401-008.377"/>
    <x v="0"/>
    <x v="0"/>
    <s v="Vistos, relatados e discutidos os presentes autos._x000a_Acordam os membros do colegiado, por unanimidade de votos, em negar provimento ao recurso._x000a_(documento assinado digitalmente)_x000a_Lázaro Antônio Souza Soares  Presidente Substituto_x000a_(documento assinado digitalmente)_x000a_Ronaldo Souza Dias - Relator_x000a_(documento assinado digitalmente)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Ausente o conselheiro Tom Pierre Fernandes da Silva, substituído pelo conselheiro Luís Felipe de Barros Reche."/>
    <x v="256"/>
    <x v="1849"/>
  </r>
  <r>
    <n v="2934"/>
    <s v="10880.913793/2010-02"/>
    <x v="0"/>
    <x v="9"/>
    <x v="94"/>
    <s v="3401-008.376"/>
    <x v="0"/>
    <x v="0"/>
    <s v="Vistos, relatados e discutidos os presentes autos._x000a_Acordam os membros do colegiado, por unanimidade de votos, em negar provimento ao recurso._x000a_(documento assinado digitalmente)_x000a_Lázaro Antônio Souza Soares  Presidente Substituto_x000a_(documento assinado digitalmente)_x000a_Ronaldo Souza Dias - Relator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Ausente o conselheiro Tom Pierre Fernandes da Silva, substituído pelo conselheiro Luís Felipe de Barros Reche."/>
    <x v="256"/>
    <x v="1850"/>
  </r>
  <r>
    <n v="2935"/>
    <s v="10880.673131/2009-42"/>
    <x v="0"/>
    <x v="9"/>
    <x v="94"/>
    <s v="3401-008.375"/>
    <x v="0"/>
    <x v="0"/>
    <s v="Vistos, relatados e discutidos os presentes autos._x000a_Acordam os membros do colegiado, por unanimidade de votos, em negar provimento ao recurso._x000a_(documento assinado digitalmente)_x000a_Lázaro Antônio Souza Soares  Presidente Substituto_x000a_(documento assinado digitalmente)_x000a_Ronaldo Souza Dias - Relator_x000a_Participaram do presente julgamento os Conselheiros: Carlos Henrique de Seixas Pantarolli, Oswaldo Goncalves de Castro Neto, Luís Felipe de Barros Reche (suplente convocado), Fernanda Vieira Kotzias, Ronaldo Souza Dias, Leonardo Ogassawara de Araújo Branco, João Paulo Mendes Neto e Lázaro Antônio Souza Soares (Presidente). Ausente o conselheiro Tom Pierre Fernandes da Silva, substituído pelo conselheiro Luís Felipe de Barros Reche."/>
    <x v="256"/>
    <x v="1851"/>
  </r>
  <r>
    <n v="2943"/>
    <s v="18186.007162/2010-93"/>
    <x v="0"/>
    <x v="3"/>
    <x v="1"/>
    <s v="3302-009.698"/>
    <x v="0"/>
    <x v="0"/>
    <s v="Vistos, relatados e discutidos os presentes autos._x000a_Acordam os membros do colegiado, por unanimidade de votos, em negar provimento ao recurso, nos termos do voto da relatora._x000a_(documento assinado digitalmente)_x000a_Gilson Macedo Rosenburg Filho - Presidente_x000a_(documento assinado digitalmente)_x000a_Denise Madalena Green - Relator_x000a_Participaram do presente julgamento os Conselheiros: Vinicius Guimarães, Walker Araujo, Jorge Lima Abud, Jose Renato Pereira de Deus, Corintho Oliveira Machado, Raphael Madeira Abad, Denise Madalena Green e Gilson Macedo Rosenburg Filho (Presidente)."/>
    <x v="256"/>
    <x v="887"/>
  </r>
  <r>
    <n v="2964"/>
    <s v="10580.906078/2011-71"/>
    <x v="0"/>
    <x v="9"/>
    <x v="1"/>
    <s v="3302-009.778"/>
    <x v="0"/>
    <x v="0"/>
    <s v="Vistos, relatados e discutidos os presentes autos._x000a_Acordam os membros do colegiado, por unanimidade de votos, em negar provimento ao recurso, nos termos do voto da relatora._x000a_(documento assinado digitalmente)_x000a_Gilson Macedo Rosenburg Filho - Presidente_x000a_(documento assinado digitalmente)_x000a_Denise Madalena Green - Relator_x000a_Participaram do presente julgamento os Conselheiros: Vinicius Guimarães, Walker Araujo, Jorge Lima Abud, Jose Renato Pereira de Deus, Corintho Oliveira Machado, Raphael Madeira Abad, Denise Madalena Green e Gilson Macedo Rosenburg Filho (Presidente)."/>
    <x v="256"/>
    <x v="1852"/>
  </r>
  <r>
    <n v="2973"/>
    <s v="10380.901163/2009-84"/>
    <x v="0"/>
    <x v="47"/>
    <x v="1"/>
    <s v="3302-009.497"/>
    <x v="0"/>
    <x v="0"/>
    <s v="Vistos, relatados e discutidos os presentes autos._x000a_Acordam os membros do colegiado, por unanimidade de votos, em dar provimento parcial ao recurso, nos termos do voto da relatora._x000a_(documento assinado digitalmente)_x000a_Gilson Macedo Rosenburg Filho - Presidente_x000a_(documento assinado digitalmente)_x000a_Denise Madalena Green - Relator_x000a_Participaram do presente julgamento os Conselheiros: Vinicius Guimarães, Walker Araujo, Jorge Lima Abud, Jose Renato Pereira de Deus, Corintho Oliveira Machado, Raphael Madeira Abad, Denise Madalena Green e Gilson Macedo Rosenburg Filho (Presidente)."/>
    <x v="256"/>
    <x v="898"/>
  </r>
  <r>
    <n v="2979"/>
    <s v="10835.721934/2014-23"/>
    <x v="0"/>
    <x v="32"/>
    <x v="1"/>
    <s v="3302-009.403"/>
    <x v="0"/>
    <x v="0"/>
    <s v="Vistos, relatados e discutidos os presentes autos._x000a_Acordam os membros do Colegiado, por unanimidade de votos, em rejeitar as preliminares arguidas. No mérito, por unanimidade de votos, em dar parcial provimento ao recurso voluntário para reverter a glosa em relação ao frete de insumos e de produtos em elaboração e para admitir o ressarcimento/compensação dos créditos presumidos de PIS e Cofins, nos termos do voto do relator.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1853"/>
  </r>
  <r>
    <n v="2991"/>
    <s v="10925.901124/2011-05"/>
    <x v="0"/>
    <x v="32"/>
    <x v="1"/>
    <s v="3302-009.391"/>
    <x v="0"/>
    <x v="0"/>
    <s v="Vistos, relatados e discutidos os presentes autos._x000a_Acordam os membros do colegiado, por unanimidade de votos, em negar provimento ao recurso, nos termos do voto do relator. O conselheiro Walker Araújo votou pelas conclusões.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1854"/>
  </r>
  <r>
    <n v="2999"/>
    <s v="10410.008111/2007-71"/>
    <x v="0"/>
    <x v="70"/>
    <x v="2"/>
    <s v="3201-000.420"/>
    <x v="0"/>
    <x v="0"/>
    <s v="Vistos, relatados e discutidos os presentes autos._x000a_Acordam os membros do colegiado, por unanimidade de votos, em sobrestar o presente recurso por força do art. 62-A do Anexo II do Regimento Interno do Conselho Administrativo de Recursos Fiscais, aprovado pela Portaria Ministro da Fazenda nº 256 de 2009, bem como da Portaria Conselho Administrativo de Recursos Fiscais nº 01 de 03/01/ 2012 e Recurso Extraordinário 638.710/Rio grande do Sul._x000a__x000a_JOEL MIYAZAKI - Presidente."/>
    <x v="256"/>
    <x v="414"/>
  </r>
  <r>
    <n v="3002"/>
    <s v="10875.903429/2015-18"/>
    <x v="0"/>
    <x v="0"/>
    <x v="95"/>
    <s v="3002-001.603"/>
    <x v="0"/>
    <x v="0"/>
    <s v="Vistos, relatados e discutidos os presentes autos._x000a_Acordam os membros do colegiado, por unanimidade de votos, em neg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55"/>
  </r>
  <r>
    <n v="3003"/>
    <s v="13227.000944/2008-30"/>
    <x v="0"/>
    <x v="31"/>
    <x v="64"/>
    <s v="3002-001.529"/>
    <x v="0"/>
    <x v="0"/>
    <s v="Vistos, relatados e discutidos os presentes autos._x000a_Acordam os membros do colegiado, por unanimidade de votos, negar provimento ao Recurso Voluntário._x000a_(documento assinado digitalmente)_x000a_Larissa Nunes Girard - Presidente_x000a_(documento assinado digitalmente)_x000a_Mariel Orsi Gameiro - Relator_x000a_Participaram do presente julgamento os Conselheiros: Larissa Nunes Girard (Presidente), Carlos Alberto da Silva Esteves, Sabrina Coutinho Barbosa, e Mariel Orsi Gameiro."/>
    <x v="256"/>
    <x v="1856"/>
  </r>
  <r>
    <n v="3004"/>
    <s v="10875.903133/2016-70"/>
    <x v="0"/>
    <x v="31"/>
    <x v="64"/>
    <s v="3002-001.530"/>
    <x v="0"/>
    <x v="0"/>
    <s v="Vistos, relatados e discutidos os presentes autos._x000a_Acordam os membros do colegiado, por unanimidade de votos, em negar provimento ao Recurso Voluntário._x000a__x000a_(documento assinado digitalmente)_x000a_Larissa Nunes Girard - Presidente_x000a_(documento assinado digitalmente)_x000a_Mariel Orsi Gameiro - Relator_x000a_Participaram do presente julgamento os Conselheiros: Larissa Nunes Girard (Presidente), Carlos Alberto da Silva Esteves, Sabrina Coutinho Barbosa, e Mariel Orsi Gameiro."/>
    <x v="256"/>
    <x v="1857"/>
  </r>
  <r>
    <n v="3005"/>
    <s v="10875.903132/2016-25"/>
    <x v="0"/>
    <x v="31"/>
    <x v="64"/>
    <s v="3002-001.532"/>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Mariel Orsi Gameiro - Relator_x000a_Participaram do presente julgamento os Conselheiros: Larissa Nunes Girard (Presidente), Carlos Alberto da Silva Esteves, Sabrina Coutinho Barbosa, e Mariel Orsi Gameiro."/>
    <x v="256"/>
    <x v="1858"/>
  </r>
  <r>
    <n v="3006"/>
    <s v="10875.903130/2016-36"/>
    <x v="0"/>
    <x v="31"/>
    <x v="1"/>
    <s v="3002-001.533"/>
    <x v="0"/>
    <x v="0"/>
    <s v="Vistos, relatados e discutidos os presentes autos._x000a_Acordam os membros do colegiado, por unanimidade de votos, em negar provimento ao Recurso Voluntário._x000a_(documento assinado digitalmente)_x000a_Larissa Nunes Girard - Presidente_x000a_(documento assinado digitalmente)_x000a_Mariel Orsi Gameiro - Relator_x000a__x000a_Participaram do presente julgamento os Conselheiros: Larissa Nunes Girard, Carlos Alberto da Silva Esteves, Sabrina Coutinho Barbosa e Mariel Orsi Gameiro"/>
    <x v="256"/>
    <x v="1859"/>
  </r>
  <r>
    <n v="3007"/>
    <s v="10875.903433/2015-78"/>
    <x v="0"/>
    <x v="0"/>
    <x v="95"/>
    <s v="3002-001.607"/>
    <x v="0"/>
    <x v="0"/>
    <s v="Vistos, relatados e discutidos os presentes autos._x000a_Acordam os membros do colegiado, por unanimidade de votos, em d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0"/>
  </r>
  <r>
    <n v="3008"/>
    <s v="10875.903432/2015-23"/>
    <x v="0"/>
    <x v="0"/>
    <x v="95"/>
    <s v="3002-001.606"/>
    <x v="0"/>
    <x v="0"/>
    <s v="Vistos, relatados e discutidos os presentes autos._x000a_Acordam os membros do colegiado, por unanimidade de votos, em d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1"/>
  </r>
  <r>
    <n v="3009"/>
    <s v="10875.903431/2015-89"/>
    <x v="0"/>
    <x v="0"/>
    <x v="95"/>
    <s v="3002-001.605"/>
    <x v="0"/>
    <x v="0"/>
    <s v="Vistos, relatados e discutidos os presentes autos._x000a_Acordam os membros do colegiado, por unanimidade de votos, em d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2"/>
  </r>
  <r>
    <n v="3010"/>
    <s v="10875.903430/2015-34"/>
    <x v="0"/>
    <x v="0"/>
    <x v="95"/>
    <s v="3002-001.604"/>
    <x v="0"/>
    <x v="0"/>
    <s v="Vistos, relatados e discutidos os presentes autos._x000a_Acordam os membros do colegiado, por unanimidade de votos, em d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3"/>
  </r>
  <r>
    <n v="3011"/>
    <s v="10875.903428/2015-65"/>
    <x v="0"/>
    <x v="0"/>
    <x v="95"/>
    <s v="3002-001.602"/>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64 a 66)._x000a_(documento assinado digitalmente)_x000a_Larissa Nunes Girard  Presidente Relatora_x000a_Participaram do presente julgamento os Conselheiros: Carlos Alberto da Silva Esteves, Sabrina Coutinho Barbosa, Mariel Orsi Gameiro e Larissa Nunes Girard (Presidente)."/>
    <x v="256"/>
    <x v="1864"/>
  </r>
  <r>
    <n v="3012"/>
    <s v="10875.903427/2015-11"/>
    <x v="0"/>
    <x v="0"/>
    <x v="95"/>
    <s v="3002-001.601"/>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58 a 61)._x000a_(documento assinado digitalmente)_x000a_Larissa Nunes Girard  Presidente Relatora_x000a_Participaram do presente julgamento os Conselheiros: Carlos Alberto da Silva Esteves, Sabrina Coutinho Barbosa, Mariel Orsi Gameiro e Larissa Nunes Girard (Presidente)."/>
    <x v="256"/>
    <x v="1865"/>
  </r>
  <r>
    <n v="3013"/>
    <s v="10875.903426/2015-76"/>
    <x v="0"/>
    <x v="0"/>
    <x v="95"/>
    <s v="3002-001.600"/>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53 a 56)._x000a_(documento assinado digitalmente)_x000a_Larissa Nunes Girard  Presidente Relatora_x000a_Participaram do presente julgamento os Conselheiros: Carlos Alberto da Silva Esteves, Sabrina Coutinho Barbosa, Mariel Orsi Gameiro e Larissa Nunes Girard (Presidente)."/>
    <x v="256"/>
    <x v="1866"/>
  </r>
  <r>
    <n v="3014"/>
    <s v="10875.903424/2015-87"/>
    <x v="0"/>
    <x v="0"/>
    <x v="95"/>
    <s v="3002-001.598"/>
    <x v="0"/>
    <x v="0"/>
    <s v="Vistos, relatados e discutidos os presentes autos._x000a_Acordam os membros do colegiado, por unanimidade de votos, em neg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7"/>
  </r>
  <r>
    <n v="3015"/>
    <s v="10875.903423/2015-32"/>
    <x v="0"/>
    <x v="0"/>
    <x v="95"/>
    <s v="3002-001.597"/>
    <x v="0"/>
    <x v="0"/>
    <s v="Vistos, relatados e discutidos os presentes autos._x000a_Acordam os membros do colegiado, por unanimidade de votos, em neg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8"/>
  </r>
  <r>
    <n v="3016"/>
    <s v="10875.903420/2015-07"/>
    <x v="0"/>
    <x v="0"/>
    <x v="95"/>
    <s v="3002-001.594"/>
    <x v="0"/>
    <x v="0"/>
    <s v="Vistos, relatados e discutidos os presentes autos._x000a_Acordam os membros do colegiado, por unanimidade de votos, em neg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55"/>
  </r>
  <r>
    <n v="3017"/>
    <s v="10875.903415/2015-96"/>
    <x v="0"/>
    <x v="0"/>
    <x v="95"/>
    <s v="3002-001.589"/>
    <x v="0"/>
    <x v="0"/>
    <s v="Vistos, relatados e discutidos os presentes autos._x000a_Acordam os membros do colegiado, por unanimidade de votos, em neg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7"/>
  </r>
  <r>
    <n v="3018"/>
    <s v="10875.903414/2015-41"/>
    <x v="0"/>
    <x v="0"/>
    <x v="95"/>
    <s v="3002-001.588"/>
    <x v="0"/>
    <x v="0"/>
    <s v="Vistos, relatados e discutidos os presentes autos._x000a_Acordam os membros do colegiado, por unanimidade de votos, em neg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8"/>
  </r>
  <r>
    <n v="3019"/>
    <s v="10120.901783/2014-41"/>
    <x v="0"/>
    <x v="0"/>
    <x v="95"/>
    <s v="3002-001.587"/>
    <x v="0"/>
    <x v="0"/>
    <s v="Vistos, relatados e discutidos os presentes autos._x000a_Acordam os membros do colegiado, por unanimidade de votos, em negar provimento ao Recurso Voluntário._x000a_(documento assinado digitalmente)_x000a_Larissa Nunes Girard  Presidente e Relatora_x000a_Participaram do presente julgamento os Conselheiros: Carlos Alberto da Silva Esteves, Sabrina Coutinho Barbosa, Mariel Orsi Gameiro e Larissa Nunes Girard (Presidente)."/>
    <x v="256"/>
    <x v="1869"/>
  </r>
  <r>
    <n v="3021"/>
    <s v="10120.720135/2010-62"/>
    <x v="0"/>
    <x v="0"/>
    <x v="95"/>
    <s v="3002-001.586"/>
    <x v="0"/>
    <x v="0"/>
    <s v="Vistos, relatados e discutidos os presentes autos._x000a_Acordam os membros do colegiado, por unanimidade de votos, em conhecer parcialmente do Recurso Voluntário, conhecendo apenas dos argumentos relacionados à multa isolada, e, quanto ao mérito, em negar-lhe provimento._x000a_(documento assinado digitalmente)_x000a_Larissa Nunes Girard  Presidente Relatora_x000a_Participaram do presente julgamento os Conselheiros: Carlos Alberto da Silva Esteves, Sabrina Coutinho Barbosa, Mariel Orsi Gameiro e Larissa Nunes Girard (Presidente)."/>
    <x v="256"/>
    <x v="1870"/>
  </r>
  <r>
    <n v="3022"/>
    <s v="10875.903425/2015-21"/>
    <x v="0"/>
    <x v="0"/>
    <x v="95"/>
    <s v="3002-001.599"/>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41 a 46)._x000a_(documento assinado digitalmente)_x000a_Larissa Nunes Girard  Presidente Relatora_x000a_Participaram do presente julgamento os Conselheiros: Carlos Alberto da Silva Esteves, Sabrina Coutinho Barbosa, Mariel Orsi Gameiro e Larissa Nunes Girard (Presidente)."/>
    <x v="256"/>
    <x v="1871"/>
  </r>
  <r>
    <n v="3023"/>
    <s v="10875.903422/2015-98"/>
    <x v="0"/>
    <x v="0"/>
    <x v="95"/>
    <s v="3002-001.596"/>
    <x v="0"/>
    <x v="0"/>
    <s v="Vistos, relatados e discutidos os presentes autos._x000a_Acordam os membros do colegiado, por unanimidade de votos, em d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62"/>
  </r>
  <r>
    <n v="3024"/>
    <s v="10875.903421/2015-43"/>
    <x v="0"/>
    <x v="0"/>
    <x v="95"/>
    <s v="3002-001.595"/>
    <x v="0"/>
    <x v="0"/>
    <s v="Vistos, relatados e discutidos os presentes autos._x000a_Acordam os membros do colegiado, por unanimidade de votos, em dar provimento ao Recurso Voluntário._x000a_(documento assinado digitalmente)_x000a_Larissa Nunes Girard  Presidente Relatora_x000a_Participaram do presente julgamento os Conselheiros: Carlos Alberto da Silva Esteves, Sabrina Coutinho Barbosa, Mariel Orsi Gameiro e Larissa Nunes Girard (Presidente)."/>
    <x v="256"/>
    <x v="1872"/>
  </r>
  <r>
    <n v="3025"/>
    <s v="10875.903419/2015-74"/>
    <x v="0"/>
    <x v="0"/>
    <x v="95"/>
    <s v="3002-001.593"/>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64 a 66)._x000a_(documento assinado digitalmente)_x000a_Larissa Nunes Girard  Presidente Relatora_x000a_Participaram do presente julgamento os Conselheiros: Carlos Alberto da Silva Esteves, Sabrina Coutinho Barbosa, Mariel Orsi Gameiro e Larissa Nunes Girard (Presidente)."/>
    <x v="256"/>
    <x v="1873"/>
  </r>
  <r>
    <n v="3026"/>
    <s v="10875.903418/2015-20"/>
    <x v="0"/>
    <x v="0"/>
    <x v="95"/>
    <s v="3002-001.592"/>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58 a 61)._x000a_(documento assinado digitalmente)_x000a_Larissa Nunes Girard  Presidente Relatora_x000a_Participaram do presente julgamento os Conselheiros: Carlos Alberto da Silva Esteves, Sabrina Coutinho Barbosa, Mariel Orsi Gameiro e Larissa Nunes Girard (Presidente)."/>
    <x v="256"/>
    <x v="1874"/>
  </r>
  <r>
    <n v="3027"/>
    <s v="10875.903417/2015-85"/>
    <x v="0"/>
    <x v="0"/>
    <x v="95"/>
    <s v="3002-001.591"/>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53 a 56)._x000a_(documento assinado digitalmente)_x000a_Larissa Nunes Girard  Presidente Relatora_x000a_Participaram do presente julgamento os Conselheiros: Carlos Alberto da Silva Esteves, Sabrina Coutinho Barbosa, Mariel Orsi Gameiro e Larissa Nunes Girard (Presidente)."/>
    <x v="256"/>
    <x v="1875"/>
  </r>
  <r>
    <n v="3028"/>
    <s v="10875.903416/2015-31"/>
    <x v="0"/>
    <x v="0"/>
    <x v="95"/>
    <s v="3002-001.590"/>
    <x v="0"/>
    <x v="0"/>
    <s v="Vistos, relatados e discutidos os presentes autos._x000a_Acordam os membros do colegiado, por unanimidade de votos, em dar provimento parcial ao Recurso Voluntário para reconhecer o direito creditório apenas em relação às notas fiscais de serviços prestados para o exterior (NF 41 a 46)._x000a_(documento assinado digitalmente)_x000a_Larissa Nunes Girard  Presidente Relatora_x000a_Participaram do presente julgamento os Conselheiros: Carlos Alberto da Silva Esteves, Sabrina Coutinho Barbosa, Mariel Orsi Gameiro e Larissa Nunes Girard (Presidente)."/>
    <x v="256"/>
    <x v="1876"/>
  </r>
  <r>
    <n v="3037"/>
    <s v="13855.722001/2014-11"/>
    <x v="0"/>
    <x v="26"/>
    <x v="46"/>
    <s v="2401-008.468"/>
    <x v="0"/>
    <x v="0"/>
    <s v="Vistos, relatados e discutidos os presentes autos._x000a_Acordam os membros do colegiado, por unanimidade de votos, negar provimento ao recurso voluntário._x000a_(documento assinado digitalmente)_x000a_Miriam Denise Xavier - Presidente_x000a_(documento assinado digitalmente)_x000a_Cleberson Alex Friess - Relator_x000a_Participaram do presente julgamento os conselheiros: Miriam Denise Xavier, Cleberson Alex Friess, Rayd Santana Ferreira, Andréa Viana Arrais Egypto, José Luís Hentsch Benjamin Pinheiro, Matheus Soares Leite, Rodrigo Lopes Araújo e André Luís Ulrich Pinto (suplente convocado)."/>
    <x v="256"/>
    <x v="1877"/>
  </r>
  <r>
    <n v="3040"/>
    <s v="13955.720103/2018-90"/>
    <x v="0"/>
    <x v="5"/>
    <x v="7"/>
    <s v="2401-008.729"/>
    <x v="0"/>
    <x v="0"/>
    <s v="Vistos, relatados e discutidos os presentes autos._x000a_Acordam os membros do colegiado, por unanimidade de votos, dar provimento ao recurso voluntário para determinar a nulidade do acórdão recorrido e o retorno dos autos à primeira instância para que seja realizado novo julgament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331"/>
  </r>
  <r>
    <n v="3041"/>
    <s v="13862.720212/2018-46"/>
    <x v="0"/>
    <x v="5"/>
    <x v="7"/>
    <s v="2401-008.730"/>
    <x v="0"/>
    <x v="0"/>
    <s v="Vistos, relatados e discutidos os presentes autos._x000a_Acordam os membros do colegiado, por unanimidade de votos, dar provimento ao recurso voluntário para determinar a nulidade do acórdão recorrido e o retorno dos autos à primeira instância para que seja realizado novo julgamento._x000a__x000a_(documento assinado digitalmente)_x000a_Miriam Denise Xavier  Presidente_x000a__x000a_(documento assinado digitalmente)_x000a_Rayd Santana Ferreira  Relator_x000a__x000a_Participaram do presente julgamento os Conselheiros: Cleberson Alex Friess, Rayd Santana Ferreira, José Luis Hentsch Benjamin Pinheiro, Andréa Viana Arrais Egypto, Rodrigo Lopes Araújo, Matheus Soares Leite, André Luis Ulrich Pinto (Suplente Convocado) e Miriam Denise Xavier."/>
    <x v="256"/>
    <x v="1331"/>
  </r>
  <r>
    <n v="3046"/>
    <s v="10120.001035/2010-33"/>
    <x v="0"/>
    <x v="5"/>
    <x v="1"/>
    <s v="2201-007.774"/>
    <x v="0"/>
    <x v="0"/>
    <s v="Vistos, relatados e discutidos os presentes autos._x000a_Acordam os membros do colegiado, por unanimidade de votos, em negar provimento ao recurso voluntári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878"/>
  </r>
  <r>
    <n v="3050"/>
    <s v="10850.722076/2011-01"/>
    <x v="0"/>
    <x v="46"/>
    <x v="1"/>
    <s v="3302-009.317"/>
    <x v="0"/>
    <x v="0"/>
    <s v="Vistos, relatados e discutidos os presentes autos._x000a_Acordam os membros do colegiado, por unanimidade de votos, em dar provimento parcial ao recurso para reverter as glosas relativas aos encargos de depreciação, nos termos do voto do relator._x000a_(documento assinado digitalmente)_x000a_Gilson Macedo Rosenburg Filho - Presidente_x000a_(documento assinado digitalmente)_x000a_Jose Renato Pereira de Deus - Relator_x000a_Participaram do presente julgamento os Conselheiros: Vinicius Guimaraes, Walker Araujo, Jorge Lima Abud, Jose Renato Pereira de Deus, Corintho Oliveira Machado, Raphael Madeira Abad, Denise Madalena Green, Gilson Macedo Rosenburg Filho (Presidente)."/>
    <x v="256"/>
    <x v="1879"/>
  </r>
  <r>
    <n v="3062"/>
    <s v="36750.002572/2006-91"/>
    <x v="0"/>
    <x v="10"/>
    <x v="1"/>
    <s v="2201-007.714"/>
    <x v="0"/>
    <x v="0"/>
    <s v="Vistos, relatados e discutidos os presentes autos._x000a_Acordam os membros do colegiado, por unanimidade de votos, em dar provimento parcial ao recurso voluntário para determinar a aplicação do comando contido no art. 106, inciso II, alínea &quot;c&quot; da Lei 5.172/66 (CTN)._x000a_(documento assinado digitalmente)_x000a_Carlos Alberto do Amaral Azeredo - Presidente e Relator._x000a_Participaram da sessão d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880"/>
  </r>
  <r>
    <n v="3064"/>
    <s v="10166.720556/2015-71"/>
    <x v="4"/>
    <x v="47"/>
    <x v="1"/>
    <s v="9202-009.082"/>
    <x v="0"/>
    <x v="0"/>
    <s v="Vistos, relatados e discutidos os presentes autos._x000a_Acordam os membros do colegiado, por unanimidade de votos, em não conhecer do Recurso Especial._x000a_(documento assinado digitalmente)_x000a_Maria Helena Cotta Cardozo  Presidente em Exercício_x000a_(documento assinado digitalmente)_x000a_Ana Cecília Lustosa da Cruz - Relatora_x000a_Participaram do presente julgamento os Conselheiros: Mário Pereira de Pinho Filho, Ana Paula Fernandes, Pedro Paulo Pereira Barbosa, Ana Cecília Lustosa da Cruz, Maurício Nogueira Righetti, João Victor Ribeiro Aldinucci, Rita Eliza Reis da Costa Bacchieri e Maria Helena Cotta Cardozo (Presidente em Exercício)."/>
    <x v="256"/>
    <x v="1881"/>
  </r>
  <r>
    <n v="0"/>
    <s v="18471.000479/2005-16"/>
    <x v="0"/>
    <x v="0"/>
    <x v="30"/>
    <s v="1301-004.830"/>
    <x v="1"/>
    <x v="0"/>
    <s v="Vistos, relatados e discutidos os presentes autos._x000a__x000a_Acordam os membros do colegiado, por unanimidade de votos, em afastar a preliminar de nulidade e, no mérito, em negar provimento ao Recurso Voluntário._x000a__x000a__x000a_Heitor de Souza Lima Junior - Presidente_x000a__x000a__x000a_Lucas Esteves Borges - Relator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256"/>
    <x v="1882"/>
  </r>
  <r>
    <n v="1"/>
    <s v="15578.000060/2010-45"/>
    <x v="0"/>
    <x v="0"/>
    <x v="30"/>
    <s v="1301-004.836"/>
    <x v="1"/>
    <x v="0"/>
    <s v="Vistos, relatados e discutidos os presentes autos._x000a__x000a_Acordam os membros do colegiado, por unanimidade de votos, em negar provimento ao Recurso Voluntário._x000a__x000a__x000a_Heitor de Souza Lima Junior - Presidente_x000a__x000a__x000a_Lucas Esteves Borges - Relator_x000a__x000a_Participaram do presente julgamento os Conselheiros: Giovana Pereira de Paiva Leite, José Eduardo Dornelas Souza, Sergio Abelson (suplente convocado), Bianca Felicia Rothschild, Lucas Esteves Borges, Heitor de Souza Lima Junior (Presidente). Ausente o Conselheiro Lizandro Rodrigues de Sousa."/>
    <x v="256"/>
    <x v="1883"/>
  </r>
  <r>
    <n v="2"/>
    <s v="13971.723313/2015-99"/>
    <x v="0"/>
    <x v="0"/>
    <x v="2"/>
    <s v="1301-000.885"/>
    <x v="1"/>
    <x v="0"/>
    <s v="Vistos, relatados e discutidos os presentes autos._x000a_Resolvem os membros do colegiado, por unanimidade de votos, converter o julgamento em diligência, nos termos do voto do Relator._x000a__x000a_Heitor de Souza Lima Junior - Presidente_x000a__x000a__x000a_Lucas Esteves Borges - Relator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256"/>
    <x v="1883"/>
  </r>
  <r>
    <n v="4"/>
    <s v="13924.000038/2005-25"/>
    <x v="0"/>
    <x v="1"/>
    <x v="30"/>
    <s v="1301-004.833"/>
    <x v="1"/>
    <x v="0"/>
    <s v="Vistos, relatados e discutidos os presentes autos._x000a__x000a_Acordam os membros do colegiado, por unanimidade de votos, em afastar a preliminar de nulidade e, no mérito, em negar provimento ao Recurso Voluntário._x000a__x000a__x000a_Heitor de Souza Lima Junior - Presidente_x000a__x000a__x000a_Lucas Esteves Borges - Relator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256"/>
    <x v="1884"/>
  </r>
  <r>
    <n v="9"/>
    <s v="10970.720052/2013-13"/>
    <x v="0"/>
    <x v="0"/>
    <x v="30"/>
    <s v="1301-004.850"/>
    <x v="1"/>
    <x v="0"/>
    <s v="Vistos, relatados e discutidos os presentes autos._x000a__x000a_Acordam os membros do colegiado, por unanimidade de votos, em rejeitar a decadência arguida e, no mérito, em negar provimento ao Recurso Voluntário._x000a__x000a_Heitor de Souza Lima Junior - Presidente_x000a__x000a_Lucas Esteves Borges - Relator_x000a__x000a_Participaram do presente julgamento os Conselheiros: Giovana Pereira de Paiva Leite, Jose Eduardo Dornelas Souza, Sergio Abelson (suplente convocado), Bianca Felicia Rothschild, Lucas Esteves Borges, Heitor de Souza Lima Junior (Presidente). Ausente o Conselheiro Lizandro Rodrigues de Sousa."/>
    <x v="256"/>
    <x v="917"/>
  </r>
  <r>
    <n v="12"/>
    <s v="10920.903616/2011-77"/>
    <x v="0"/>
    <x v="38"/>
    <x v="96"/>
    <s v="1301-000.815"/>
    <x v="1"/>
    <x v="0"/>
    <s v="Vistos, relatados e discutidos os presentes autos._x000a_Resolvem os membros do colegiado, por unanimidade de votos, converter o julgamento em diligência, nos termos do voto da relatora._x000a__x000a_(documento assinado digitalmente)_x000a_Fernando Brasil de Oliveira Pinto - Presidente_x000a_(documento assinado digitalmente)_x000a_Bianca Felicia Rothschild  Relatora_x000a__x000a_Participaram do presente julgamento os Conselheiros: Roberto Silva Junior, José Eduardo Dornelas Souza, Lizandro Rodrigues de Sousa, Rogério Garcia Peres, Giovana Pereira de Paiva Leite, Lucas Esteves Borges, Bianca Felícia Rothschild e Fernando Brasil de Oliveira Pinto (Presidente)."/>
    <x v="256"/>
    <x v="917"/>
  </r>
  <r>
    <n v="13"/>
    <s v="10580.900040/2010-11"/>
    <x v="0"/>
    <x v="1"/>
    <x v="2"/>
    <s v="1301-000.875"/>
    <x v="1"/>
    <x v="0"/>
    <s v="Vistos, relatados e discutidos os presentes autos._x000a_Resolvem os membros do colegiado, por unanimidade de votos, converter o julgamento em diligência, nos termos do voto do Relator._x000a_(documento assinado digitalmente)_x000a_Heitor de Souza Lima Junior - Presidente_x000a_(documento assinado digitalmente)_x000a_José Eduardo Dornelas Souza - Relator_x000a__x000a_Participaram do presente julgamento os Conselheiros: Giovana Pereira de Paiva Leite, Jose Eduardo Dornelas Souza, Sergio Abelson (suplente convocado(a)), Bianca Felicia Rothschild, Lucas Esteves Borges, Heitor de Souza Lima Junior (Presidente). Ausente(s) o conselheiro(a) Lizandro Rodrigues de Sousa."/>
    <x v="256"/>
    <x v="917"/>
  </r>
  <r>
    <n v="14"/>
    <s v="10580.900038/2010-34"/>
    <x v="0"/>
    <x v="1"/>
    <x v="2"/>
    <s v="1301-000.874"/>
    <x v="1"/>
    <x v="0"/>
    <s v="Vistos, relatados e discutidos os presentes autos._x000a_Resolvem os membros do colegiado, por unanimidade de votos, converter o julgamento em diligência, nos termos do voto do Relator._x000a_(documento assinado digitalmente)_x000a_Heitor de Souza Lima Junior - Presidente_x000a_(documento assinado digitalmente)_x000a_José Eduardo Dornelas Souza - Relator_x000a__x000a_Participaram do presente julgamento os Conselheiros: Giovana Pereira de Paiva Leite, Jose Eduardo Dornelas Souza, Sergio Abelson (suplente convocado(a)), Bianca Felicia Rothschild, Lucas Esteves Borges, Heitor de Souza Lima Junior (Presidente). Ausente(s) o conselheiro(a) Lizandro Rodrigues de Sousa."/>
    <x v="256"/>
    <x v="917"/>
  </r>
  <r>
    <n v="15"/>
    <s v="10580.900034/2010-56"/>
    <x v="0"/>
    <x v="1"/>
    <x v="2"/>
    <s v="1301-000.873"/>
    <x v="1"/>
    <x v="0"/>
    <s v="Vistos, relatados e discutidos os presentes autos._x000a_Resolvem os membros do colegiado, por unanimidade de votos, converter o julgamento em diligência, nos termos do voto do Relator._x000a_(documento assinado digitalmente)_x000a_Heitor de Souza Lima Junior - Presidente_x000a_(documento assinado digitalmente)_x000a_José Eduardo Dornelas Souza - Relator_x000a__x000a_Participaram do presente julgamento os Conselheiros: Giovana Pereira de Paiva Leite, Jose Eduardo Dornelas Souza, Sergio Abelson (suplente convocado(a)), Bianca Felicia Rothschild, Lucas Esteves Borges, Heitor de Souza Lima Junior (Presidente). Ausente(s) o conselheiro(a) Lizandro Rodrigues de Sousa."/>
    <x v="256"/>
    <x v="917"/>
  </r>
  <r>
    <n v="16"/>
    <s v="10580.900033/2010-10"/>
    <x v="0"/>
    <x v="1"/>
    <x v="2"/>
    <s v="1301-000.872"/>
    <x v="1"/>
    <x v="0"/>
    <s v="Vistos, relatados e discutidos os presentes autos._x000a_Resolvem os membros do colegiado, por unanimidade de votos, converter o julgamento em diligência, nos termos do voto do Relator._x000a_(documento assinado digitalmente)_x000a_Heitor de Souza Lima Junior - Presidente_x000a_(documento assinado digitalmente)_x000a_José Eduardo Dornelas Souza - Relator_x000a__x000a_Participaram do presente julgamento os Conselheiros: Giovana Pereira de Paiva Leite, Jose Eduardo Dornelas Souza, Sergio Abelson (suplente convocado(a)), Bianca Felicia Rothschild, Lucas Esteves Borges, Heitor de Souza Lima Junior (Presidente). Ausente(s) o conselheiro(a) Lizandro Rodrigues de Sousa."/>
    <x v="256"/>
    <x v="917"/>
  </r>
  <r>
    <n v="18"/>
    <s v="10983.902981/2010-49"/>
    <x v="0"/>
    <x v="10"/>
    <x v="2"/>
    <s v="1002-000.230"/>
    <x v="1"/>
    <x v="0"/>
    <s v="Vistos, relatados e discutidos os presentes autos._x000a_Resolvem os membros do colegiado, por unanimidade de votos, converter o julgamento do Recurso Voluntário em diligência à Unidade de Origem, para que esta proceda à verificação relativa ao oferecimento à tributação das receitas financeiras sobre as quais houve a retenção do IRRF que compôs o saldo negativo do IRPJ do ano calendário de 2005, assim como quanto à utilização do imposto retid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31"/>
  </r>
  <r>
    <n v="23"/>
    <s v="13907.000252/2009-13"/>
    <x v="0"/>
    <x v="27"/>
    <x v="2"/>
    <s v="2401-000.844"/>
    <x v="1"/>
    <x v="0"/>
    <s v="Vistos, relatados e discutidos os presentes autos._x000a_Resolvem os membros do colegiado, por unanimidade de votos, converter o julgamento em diligência nos termos do voto do relatora._x000a__x000a__x000a_(documento assinado digitalmente)_x000a_Miriam Denise Xavier  Presidente_x000a__x000a__x000a_(documento assinado digitalmente)_x000a_Rayd Santana Ferreira  Relator_x000a__x000a_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934"/>
  </r>
  <r>
    <n v="86"/>
    <s v="10480.903566/2011-54"/>
    <x v="0"/>
    <x v="5"/>
    <x v="2"/>
    <s v="1002-000.235"/>
    <x v="1"/>
    <x v="0"/>
    <s v="Vistos, relatados e discutidos os presentes autos._x000a_Resolvem os membros do colegiado, por unanimidade de votos, converter o julgamento do Recurso Voluntário em diligência à Unidade de Origem, para que esta intime o contribuinte a apresentar elementos adicionais de prova aptos a confirmar o efetivo recebimento dos valores líquidos constantes das notas fiscais. Também é de extrema importância que a Unidade de Origem verifique se tais valores foram oferecidos à tributação, bem como se foram utilizados em outras PER/DCOMPs ou encontram-se disponívei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8"/>
  </r>
  <r>
    <n v="87"/>
    <s v="10480.903565/2011-18"/>
    <x v="0"/>
    <x v="5"/>
    <x v="2"/>
    <s v="1002-000.236"/>
    <x v="1"/>
    <x v="0"/>
    <s v="Vistos, relatados e discutidos os presentes autos._x000a_Resolvem os membros do colegiado, por unanimidade de votos, converter o julgamento do Recurso Voluntário em diligência à Unidade de Origem, para que esta intime o contribuinte a apresentar elementos adicionais de prova aptos a confirmar o efetivo recebimento dos valores líquidos constantes das notas fiscais. Também é de extrema importância que a Unidade de Origem verifique se tais valores foram oferecidos à tributação, bem como se foram utilizados em outras PER/DCOMPs ou encontram-se disponívei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8"/>
  </r>
  <r>
    <n v="88"/>
    <s v="10140.904546/2009-37"/>
    <x v="0"/>
    <x v="10"/>
    <x v="2"/>
    <s v="1002-000.237"/>
    <x v="1"/>
    <x v="0"/>
    <s v="Vistos, relatados e discutidos os presentes autos._x000a_Resolvem os membros do colegiado, por unanimidade de votos, converter o julgamento do Recurso Voluntário em diligência à Unidade de Origem, para esclarecimentos adicionais e formação de juízo conclusivo sobre a matéria, oportunidade na qual a Unidade de Origem deverá confirmar ou refutar existência do direito creditório do contribuinte face a documentação apresentada, podendo inclusive intimá-lo a colaborar com a diligência, apresentando planilhas descritivas e documentos adicionais. Ao final, o contribuinte ainda deverá ser intimado a se manifestar a respeito do resultado da diligência no prazo de 30 (trinta) dia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58"/>
  </r>
  <r>
    <n v="93"/>
    <s v="10840.905884/2012-02"/>
    <x v="0"/>
    <x v="10"/>
    <x v="2"/>
    <s v="1002-000.233"/>
    <x v="1"/>
    <x v="0"/>
    <s v="Vistos, relatados e discutidos os presentes autos._x000a_Resolvem os membros do colegiado, por unanimidade de votos, converter o julgamento do Recurso Voluntário em diligência à Unidade de Origem, para esclarecimentos adicionais e formação de juízo conclusivo sobre a matéria, oportunidade na qual a Unidade de Origem deverá confirmar ou refutar existência do direito creditório do contribuinte face a documentação apresentada, podendo inclusive intimá-lo a colaborar com a diligência, apresentando planilhas descritivas e documentos adicionai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62"/>
  </r>
  <r>
    <n v="94"/>
    <s v="10840.904584/2011-17"/>
    <x v="0"/>
    <x v="10"/>
    <x v="2"/>
    <s v="1002-000.234"/>
    <x v="1"/>
    <x v="0"/>
    <s v="Vistos, relatados e discutidos os presentes autos._x000a_Resolvem os membros do colegiado, por unanimidade de votos, converter o julgamento do Recurso Voluntário em diligência à Unidade de Origem, para que esta possa analisar os extratos em conjunto com elementos adicionais de prova eventualmente apresentados pelo contribuinte, após a sua devida intimação. Também é de extrema importância que a Unidade de Origem verifique se tais valores foram oferecidos à tributação, bem como se foram utilizados em outras PER/DCOMPs ou encontram-se disponívei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62"/>
  </r>
  <r>
    <n v="95"/>
    <s v="10840.905882/2012-13"/>
    <x v="0"/>
    <x v="10"/>
    <x v="2"/>
    <s v="1002-000.232"/>
    <x v="1"/>
    <x v="0"/>
    <s v="Vistos, relatados e discutidos os presentes autos._x000a_Resolvem os membros do colegiado, por unanimidade de votos, converter o julgamento do Recurso Voluntário em diligência à Unidade de Origem, para esclarecimentos adicionais e formação de juízo conclusivo sobre a matéria, oportunidade na qual a Unidade de Origem deverá confirmar ou refutar existência do direito creditório do contribuinte face a documentação apresentada, podendo inclusive intimá-lo a colaborar com a diligência, apresentando planilhas descritivas e documentos adicionais.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962"/>
  </r>
  <r>
    <n v="222"/>
    <s v="13855.900059/2010-71"/>
    <x v="0"/>
    <x v="9"/>
    <x v="2"/>
    <s v="3401-002.143"/>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885"/>
  </r>
  <r>
    <n v="223"/>
    <s v="13855.900058/2010-26"/>
    <x v="0"/>
    <x v="9"/>
    <x v="2"/>
    <s v="3401-002.142"/>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885"/>
  </r>
  <r>
    <n v="224"/>
    <s v="13855.900048/2010-91"/>
    <x v="0"/>
    <x v="9"/>
    <x v="2"/>
    <s v="3401-002.136"/>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885"/>
  </r>
  <r>
    <n v="234"/>
    <s v="10166.011353/2010-86"/>
    <x v="0"/>
    <x v="27"/>
    <x v="1"/>
    <s v="2401-008.962"/>
    <x v="1"/>
    <x v="0"/>
    <s v="Vistos, relatados e discutidos os presentes autos._x000a__x000a_Acordam os membros do colegiado, por unanimidade de votos, não conhecer do recurso voluntário._x000a__x000a_(documento assinado digitalmente)_x000a_Miriam Denise Xavier  Relatora e Presidente_x000a__x000a_Participaram do presente julgamento os Conselheiros: Cleberson Alex Friess, Rayd Santana Ferreira, Jose Luis Hentsch Benjamin Pinheiro, Andrea Viana Arrais Egypto, Rodrigo Lopes Araújo, Matheus Soares Leite, André Luis Ulrich Pinto (suplente convocado) e Miriam Denise Xavier (Presidente)."/>
    <x v="256"/>
    <x v="1886"/>
  </r>
  <r>
    <n v="235"/>
    <s v="13896.722630/2011-12"/>
    <x v="0"/>
    <x v="27"/>
    <x v="2"/>
    <s v="2401-000.843"/>
    <x v="1"/>
    <x v="0"/>
    <s v="Vistos, relatados e discutidos os presentes autos._x000a_Resolvem os membros do colegiado, por unanimidade de votos, converter o julgamento em diligência nos termos do voto da redatora._x000a__x000a_(documento assinado digitalmente)_x000a_Miriam Denise Xavier  Relatora e Presidente_x000a__x000a_Participaram do presente julgamento os Conselheiros: Cleberson Alex Friess, Rayd Santana Ferreira, Jose Luis Hentsch Benjamin Pinheiro, Andrea Viana Arrais Egypto, Rodrigo Lopes Araújo, Matheus Soares Leite, André Luis Ulrich Pinto (suplente convocado) e Miriam Denise Xavier (Presidente)."/>
    <x v="256"/>
    <x v="1886"/>
  </r>
  <r>
    <n v="237"/>
    <s v="19515.000098/2007-16"/>
    <x v="0"/>
    <x v="34"/>
    <x v="1"/>
    <s v="2401-008.895"/>
    <x v="1"/>
    <x v="0"/>
    <s v="Vistos, relatados e discutidos os presentes autos._x000a__x000a_Acordam os membros do colegiado, por unanimidade de votos, rejeitar a preliminar e, no mérito, negar provimento ao recurso voluntário._x000a__x000a_(documento assinado digitalmente)_x000a_Miriam Denise Xavier  Relatora e Presidente_x000a__x000a_Participaram do presente julgamento os Conselheiros: Cleberson Alex Friess, Rayd Santana Ferreira, Jose Luis Hentsch Benjamin Pinheiro, Andrea Viana Arrais Egypto, Rodrigo Lopes Araújo, Matheus Soares Leite, André Luis Ulrich Pinto (suplente convocado) e Miriam Denise Xavier (Presidente)."/>
    <x v="256"/>
    <x v="1887"/>
  </r>
  <r>
    <n v="239"/>
    <s v="13836.720422/2011-85"/>
    <x v="0"/>
    <x v="13"/>
    <x v="2"/>
    <s v="2401-000.841"/>
    <x v="1"/>
    <x v="0"/>
    <s v="Vistos, relatados e discutidos os presentes autos._x000a_Resolvem os membros do colegiado, por unanimidade de votos, converter o julgamento em diligência nos termos do voto da redatora._x000a__x000a_(documento assinado digitalmente)_x000a_Miriam Denise Xavier  Relatora e Presidente_x000a__x000a_Participaram do presente julgamento os Conselheiros: Cleberson Alex Friess, Rayd Santana Ferreira, Jose Luis Hentsch Benjamin Pinheiro, Andrea Viana Arrais Egypto, Rodrigo Lopes Araújo, Matheus Soares Leite, André Luis Ulrich Pinto (suplente convocado) e Miriam Denise Xavier (Presidente)."/>
    <x v="256"/>
    <x v="973"/>
  </r>
  <r>
    <n v="262"/>
    <s v="13629.001401/2006-45"/>
    <x v="0"/>
    <x v="3"/>
    <x v="2"/>
    <s v="2001-000.022"/>
    <x v="1"/>
    <x v="0"/>
    <s v="Vistos, relatados e discutidos os presentes autos._x000a_Resolvem os membros do colegiado, por unanimidade de votos, converter o julgamento do Recurso Voluntário em diligência à Unidade de Origem, para que a mesma proceda ao atendimento das solicitações de informações conforme quesitos estabelecidos no voto do relator._x000a_(documento assinado digitalmente)_x000a_Honório Albuquerque de Brito - Presidente_x000a_(documento assinado digitalmente)_x000a_André Luis Ulrich Pinto - Relator_x000a_Participaram do presente julgamento os Conselheiros: André Luis Ulrich Pinto, Honório Albuquerque de Brito e Marcelo Rocha Paura"/>
    <x v="256"/>
    <x v="978"/>
  </r>
  <r>
    <n v="319"/>
    <s v="10675.002673/2007-08"/>
    <x v="0"/>
    <x v="16"/>
    <x v="2"/>
    <s v="3402-002.785"/>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007"/>
  </r>
  <r>
    <n v="323"/>
    <s v="18471.002427/2003-12"/>
    <x v="0"/>
    <x v="16"/>
    <x v="2"/>
    <s v="3402-002.786"/>
    <x v="1"/>
    <x v="0"/>
    <s v="Vistos, relatados e discutidos os presentes autos._x000a_Resolvem os membros do Colegiado, por unanimidade de votos, converter o julgamento do recurso em diligência, nos termos do voto do relator._x000a__x000a_(documento 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24"/>
  </r>
  <r>
    <n v="326"/>
    <s v="10830.910227/2010-26"/>
    <x v="0"/>
    <x v="18"/>
    <x v="2"/>
    <s v="3402-002.796"/>
    <x v="1"/>
    <x v="0"/>
    <s v="Vistos, relatados e discutidos os presentes autos._x000a_Resolvem os membros do Colegiado, por unanimidade de votos, converter o julgamento do recurso em diligência, nos termos do voto do relator._x000a_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24"/>
  </r>
  <r>
    <n v="327"/>
    <s v="10830.908611/2008-44"/>
    <x v="0"/>
    <x v="18"/>
    <x v="2"/>
    <s v="3402-002.795"/>
    <x v="1"/>
    <x v="0"/>
    <s v="Vistos, relatados e discutidos os presentes autos._x000a_Resolvem os membros do Colegiado, por unanimidade de votos, converter o julgamento do recurso em diligência, nos termos do voto do relator._x000a_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24"/>
  </r>
  <r>
    <n v="328"/>
    <s v="10830.901985/2011-34"/>
    <x v="0"/>
    <x v="18"/>
    <x v="2"/>
    <s v="3402-002.794"/>
    <x v="1"/>
    <x v="0"/>
    <s v="Vistos, relatados e discutidos os presentes autos._x000a_Resolvem os membros do Colegiado, por unanimidade de votos, converter o julgamento do recurso em diligência, nos termos do voto do relator._x000a_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24"/>
  </r>
  <r>
    <n v="329"/>
    <s v="10830.901984/2011-90"/>
    <x v="0"/>
    <x v="18"/>
    <x v="2"/>
    <s v="3402-002.793"/>
    <x v="1"/>
    <x v="0"/>
    <s v="Vistos, relatados e discutidos os presentes autos._x000a_Resolvem os membros do Colegiado, por unanimidade de votos, converter o julgamento do recurso em diligência, nos termos do voto do relator._x000a__x000a_(assinado digitalmente)_x000a_Rodrigo Mineiro Fernandes - Presidente e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x v="256"/>
    <x v="524"/>
  </r>
  <r>
    <n v="330"/>
    <s v="10880.927963/2014-51"/>
    <x v="0"/>
    <x v="16"/>
    <x v="2"/>
    <s v="3402-002.782"/>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24"/>
  </r>
  <r>
    <n v="331"/>
    <s v="10880.927961/2014-62"/>
    <x v="0"/>
    <x v="16"/>
    <x v="2"/>
    <s v="3402-002.780"/>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24"/>
  </r>
  <r>
    <n v="332"/>
    <s v="10865.908965/2009-72"/>
    <x v="0"/>
    <x v="8"/>
    <x v="2"/>
    <s v="3402-002.749"/>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24"/>
  </r>
  <r>
    <n v="333"/>
    <s v="10865.908964/2009-28"/>
    <x v="0"/>
    <x v="8"/>
    <x v="2"/>
    <s v="3402-002.748"/>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24"/>
  </r>
  <r>
    <n v="334"/>
    <s v="10480.909722/2009-76"/>
    <x v="0"/>
    <x v="71"/>
    <x v="2"/>
    <s v="1401-000.673"/>
    <x v="1"/>
    <x v="0"/>
    <s v="Vistos, relatados e discutidos os presentes autos._x000a_Resolvem os membros do colegiado, por unanimidade de votos, declinar da competência e remeter os autos à Terceira Seção de Julgamento deste CARF._x000a_(assinado digitalmente)_x000a_Abel Nunes de Oliveira Neto  Presidente em exercício._x000a_(assinado digitalmente)_x000a_Cláudio de Andrade Camerano - Relator._x000a_Participaram da sessão de julgamento os conselheiros: Carlos André Soares Nogueira, Abel Nunes de Oliveira Neto, Cláudio de Andrade Camerano, Luciana Yoshihara Arcangelo Zanin, Daniel Ribeiro Silva, Letícia Domingues Costa Braga, Eduardo Morgado Rodrigues e Carmen Ferreira Saraiva (Suplente convocada em substituição ao Conselheiro Luiz Augusto de Souza Gonçalves)."/>
    <x v="256"/>
    <x v="524"/>
  </r>
  <r>
    <n v="335"/>
    <s v="10480.909722/2009-76"/>
    <x v="0"/>
    <x v="16"/>
    <x v="2"/>
    <s v="3402-002.787"/>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524"/>
  </r>
  <r>
    <n v="340"/>
    <s v="15586.720022/2011-94"/>
    <x v="0"/>
    <x v="40"/>
    <x v="2"/>
    <s v="3402-002.661"/>
    <x v="1"/>
    <x v="0"/>
    <s v="Vistos, relatados e discutidos os presentes autos._x000a_Resolvem os membros do colegiado, por unanimidade de votos, converter o julgamento em diligência, nos termos do voto da relatora._x000a_(documento assinado digitalmente)_x000a_Rodrigo Mineiro Fernandes - Presidente_x000a_(documento assinado digitalmente)_x000a_Renata da Silveira Bilhim - Relator_x000a__x000a_Participaram do presente julgamento os Conselheiros: Pedro Sousa Bispo, Cynthia Elena de Campos, Sílvio Rennan do Nascimento Almeida, Renata da Silveira Bilhim, Marcos Antônio Borges (suplente convocado), Maria Eduarda Alencar Câmara Simões (suplente convocada para eventuais substituições), Thais de Laurentiis Galkowicz e Rodrigo Mineiro Fernandes (Presidente). Ausente a Conselheira Maysa de Sa Pittondo Deligne, substituída pela Conselheira Sabrina Coutinho Barbosa (suplente convocada). A Conselheira Sabrina Coutinho Barbosa declarou-se impedida, sendo substituída pela Conselheira Maria Eduarda Alencar Câmara Simões."/>
    <x v="256"/>
    <x v="918"/>
  </r>
  <r>
    <n v="347"/>
    <s v="12709.720219/2014-44"/>
    <x v="0"/>
    <x v="18"/>
    <x v="2"/>
    <s v="3402-002.797"/>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918"/>
  </r>
  <r>
    <n v="348"/>
    <s v="12585.000176/2010-05"/>
    <x v="0"/>
    <x v="16"/>
    <x v="2"/>
    <s v="3402-002.769"/>
    <x v="1"/>
    <x v="0"/>
    <s v="Vistos, relatados e discutidos os presentes autos._x000a_Resolvem os membros do colegiado, por unanimidade de votos, converter o julgamento do recurso em diligência, nos termos do voto do relator._x000a_(documento assinado digitalmente)_x000a_Rodrigo Mineiro Fernandes - Presidente_x000a_(documento assinado digitalmente)_x000a_Sílvio Rennan do Nascimento Almeida - Relator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918"/>
  </r>
  <r>
    <n v="373"/>
    <s v="10680.901700/2013-98"/>
    <x v="0"/>
    <x v="9"/>
    <x v="2"/>
    <s v="3402-002.733"/>
    <x v="1"/>
    <x v="0"/>
    <s v="Vistos, relatados e discutidos os presentes autos._x000a_Resolvem os membros do Colegiado, por unanimidade de votos, converter o julgamento do recurso em diligência, nos termos do voto da Relatora._x000a_(assinado digitalmente)_x000a_Rodrigo Mineiro Fernandes - Presidente_x000a_(assinado digitalmente)_x000a_Thais De Laurentiis Galkowicz - Relatora_x000a_Participaram da sessão de julgamento os Conselheiros Pedro Sousa Bispo, Cynthia Elena de Campos, Silvio Rennan do Nascimento Almeida, Renata da Silveira Bilhim, Lara Moura Franco Eduardo (suplente convocada), Sabrina Coutinho Barbosa (suplente convocada), Thais de Laurentiis Galkowicz, Rodrigo Mineiro Fernandes (Presidente). Ausente a conselheira Maysa de Sa Pittondo Deligne, substituída pela conselheira Sabrina Coutinho Barbosa."/>
    <x v="256"/>
    <x v="414"/>
  </r>
  <r>
    <n v="376"/>
    <s v="18470.731800/2018-32"/>
    <x v="0"/>
    <x v="27"/>
    <x v="2"/>
    <s v="1003-000.259"/>
    <x v="1"/>
    <x v="0"/>
    <s v="Vistos, relatados e discutidos os presentes autos._x000a_Resolvem os membros do colegiado, por unanimidade de votos, converter o julgamento do recurso em diligência à Unidade de Origem, para que esta junte aos autos cópia da inscrição em DAU n° 70208000160, que consta como débito que acarretou a emissão do Ato Declaratório Executivo DRF/RJO n° 3440264, de 31 de agosto de 2018, e informe qual a empresa (razão social) e o CNPJ do responsável pelo débito._x000a_(documento assinado digitalmente)_x000a_Carmen Ferreira Saraiva - Presidente_x000a_(documento assinado digitalmente)_x000a_Wilson Kazumi Nakayama - Relator_x000a__x000a_Participaram do presente julgamento os Conselheiros: Bárbara Santos Guedes, Mauritânia Elvira de Sousa Mendonça, Wilson Kazumi Nakayama e Carmen Ferreira Saraiva( Presidente)"/>
    <x v="256"/>
    <x v="414"/>
  </r>
  <r>
    <n v="514"/>
    <s v="10983.902936/2013-37"/>
    <x v="0"/>
    <x v="34"/>
    <x v="2"/>
    <s v="1001-000.433"/>
    <x v="1"/>
    <x v="0"/>
    <s v="Vistos, relatados e discutidos os presentes autos._x000a_Resolvem os membros do colegiado, por unanimidade de votos, converter o julgamento do Recurso Voluntário em diligência à Unidade de Origem, para que esta analise os documentos anexados às fls. 33 a 91, elaborando planilha indicativa do IRRF por eles comprovado._x000a_(documento assinado digitalmente)_x000a_Sérgio Abelson - Presidente_x000a_(documento assinado digitalmente)_x000a_Andréa Machado Millan - Relatora_x000a__x000a_Participaram do presente julgamento os Conselheiros: Sérgio Abelson, Andréa Machado Millan, José Roberto Adelino da Silva e André Severo Chaves."/>
    <x v="256"/>
    <x v="1037"/>
  </r>
  <r>
    <n v="519"/>
    <s v="10980.928779/2009-33"/>
    <x v="0"/>
    <x v="34"/>
    <x v="2"/>
    <s v="1001-000.434"/>
    <x v="1"/>
    <x v="0"/>
    <s v="Vistos, relatados e discutidos os presentes autos._x000a_Resolvem os membros do colegiado, por unanimidade de votos, converter o julgamento do Recurso Voluntário em diligência à Unidade de Origem, para que esta informe, em relação ao débito de estimativa de fevereiro de 2003: (i) a data de ciência do Despacho Decisório que não homologou sua compensação; (ii) se em 31/12/2003 encontrava-se suspenso por recurso do contribuinte; (iii) sua situação atual._x000a_(documento assinado digitalmente)_x000a_Sérgio Abelson - Presidente_x000a_(documento assinado digitalmente)_x000a_Andréa Machado Millan - Relatora_x000a__x000a_Participaram do presente julgamento os Conselheiros: Sérgio Abelson, Andréa Machado Millan, José Roberto Adelino da Silva e André Severo Chaves."/>
    <x v="256"/>
    <x v="1040"/>
  </r>
  <r>
    <n v="520"/>
    <s v="10980.904938/2010-48"/>
    <x v="0"/>
    <x v="34"/>
    <x v="2"/>
    <s v="1001-000.435"/>
    <x v="1"/>
    <x v="0"/>
    <s v="Vistos, relatados e discutidos os presentes autos._x000a_Resolvem os membros do colegiado, por unanimidade de votos, converter o julgamento do Recurso Voluntário em diligência à Unidade de Origem, para que esta informe, em relação ao débito de estimativa de fevereiro de 2003: (i) a data de ciência do Despacho Decisório que não homologou sua compensação; (ii) se em 31/12/2003 encontrava-se suspenso por recurso do contribuinte; (iii) sua situação atual._x000a_(documento assinado digitalmente)_x000a_Sérgio Abelson - Presidente_x000a_(documento assinado digitalmente)_x000a_Andréa Machado Millan - Relatora_x000a__x000a_Participaram do presente julgamento os Conselheiros: Sérgio Abelson, Andréa Machado Millan, José Roberto Adelino da Silva e André Severo Chaves."/>
    <x v="256"/>
    <x v="1040"/>
  </r>
  <r>
    <n v="524"/>
    <s v="10920.911617/2009-71"/>
    <x v="0"/>
    <x v="13"/>
    <x v="2"/>
    <s v="1001-000.438"/>
    <x v="1"/>
    <x v="0"/>
    <s v="Vistos, relatados e discutidos os presentes autos._x000a_Resolvem os membros do Colegiado, por unanimidade de votos, em conhecer parcialmente o Recurso Voluntário, no que se refere às provas materiais e converter o julgamento do Recurso Voluntário em diligência à Unidade de Origem, para que esta, além de conferir a idoneidade da documentação anexada, confirme que as retenções foram, de fato, efetuadas e intime o contribuinte a apresentar os documentos contábeis (livros Razão/Diário) que comprovem a tributação dos rendimentos e o que os valores foram recebidos líquidos dos tributos retidos._x000a_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42"/>
  </r>
  <r>
    <n v="525"/>
    <s v="10920.905574/2010-28"/>
    <x v="0"/>
    <x v="13"/>
    <x v="2"/>
    <s v="1001-000.437"/>
    <x v="1"/>
    <x v="0"/>
    <s v="Vistos, relatados e discutidos os presentes autos._x000a_Resolvem os membros do Colegiado, por unanimidade de votos, em conhecer parcialmente o Recurso Voluntário, no que se refere às provas materiais e converter o julgamento do Recurso Voluntário em diligência à Unidade de Origem, para que esta, além de conferir a idoneidade da documentação anexada, confirme que as retenções foram, de fato, efetuadas e intime o contribuinte a apresentar os documentos contábeis (livros Razão/Diário) que comprovem a tributação dos rendimentos e o que os valores foram recebidos líquidos dos tributos retidos._x000a_(documento assinado digitalmente)_x000a_Sérgio Abelson - Presidente_x000a_(documento assinado digitalmente)_x000a_José Roberto Adelino da Silva - Relator_x000a__x000a_Participaram do presente julgamento os Conselheiros: Sérgio Abelson, Andréa Machado Millan, José Roberto Adelino da Silva e André Severo Chaves."/>
    <x v="256"/>
    <x v="1042"/>
  </r>
  <r>
    <n v="528"/>
    <s v="10880.967119/2010-30"/>
    <x v="0"/>
    <x v="34"/>
    <x v="2"/>
    <s v="1001-000.436"/>
    <x v="1"/>
    <x v="0"/>
    <s v="Vistos, relatados e discutidos os presentes autos._x000a_Resolvem os membros do colegiado, por unanimidade de votos, converter o julgamento do Recurso Voluntário em diligência à Unidade de Origem, para que esta confirme a informação de que as estimativas do ano-calendário de 2004 foram compensadas através da DCOMP nº 14836.80438.160506.1.3.02-0973._x000a_(documento assinado digitalmente)_x000a_Sérgio Abelson - Presidente_x000a_(documento assinado digitalmente)_x000a_Andréa Machado Millan - Relatora_x000a__x000a_Participaram do presente julgamento os Conselheiros: Sérgio Abelson, Andréa Machado Millan, José Roberto Adelino da Silva e André Severo Chaves."/>
    <x v="256"/>
    <x v="1044"/>
  </r>
  <r>
    <n v="531"/>
    <s v="10880.928399/2010-61"/>
    <x v="0"/>
    <x v="27"/>
    <x v="2"/>
    <s v="1001-000.441"/>
    <x v="1"/>
    <x v="0"/>
    <s v="Vistos, relatados e discutidos os presentes autos._x000a_Resolvem os membros do colegiado, por unanimidade de votos, converter o julgamento do recurso em diligência à Unidade de Origem, para que a contribuinte seja intimada a elaborar demonstrativo correlacionando a documentação contábil e a DIPJ acostadas aos autos a extratos bancários ou documentos de natureza equivalente, os quais devem também ter cópias juntadas ao processo, de forma a comprovar, de forma individualizada e inequívoca: (i) o recebimento líquido, descontado das respectivas retenções, de cada uma das receitas relativas às retenções alegadas e não confirmadas; (ii) o oferecimento à tributação das referidas receitas, relativas às retenções alegadas e não confirmadas; bem como a, caso entenda necessário, adicionar manifestação no prazo de 30 (trinta) dias a contar de sua ciência, conforme estabelece o art. 35, § único, do Decreto nº 7.574/2011._x000a_(documento assinado digitalmente)_x000a_Sérgio Abelson  Presidente e Relator_x000a_Participaram do presente julgamento os Conselheiros: Sérgio Abelson (Presidente), José Roberto Adelino da Silva, Andréa Machado Millan e André Severo Chaves."/>
    <x v="256"/>
    <x v="1045"/>
  </r>
  <r>
    <n v="532"/>
    <s v="10880.928398/2010-16"/>
    <x v="0"/>
    <x v="27"/>
    <x v="2"/>
    <s v="1001-000.442"/>
    <x v="1"/>
    <x v="0"/>
    <s v="Vistos, relatados e discutidos os presentes autos._x000a_Resolvem os membros do colegiado, por unanimidade de votos, converter o julgamento do recurso em diligência à Unidade de Origem, para que a contribuinte seja intimada a elaborar demonstrativo correlacionando a documentação contábil e a DIPJ acostadas aos autos a extratos bancários ou documentos de natureza equivalente, os quais devem também ter cópias juntadas ao processo, de forma a comprovar, de forma individualizada e inequívoca: (i) o recebimento líquido, descontado das respectivas retenções, de cada uma das receitas relativas às retenções alegadas e não confirmadas; (ii) o oferecimento à tributação das referidas receitas, relativas às retenções alegadas e não confirmadas; bem como a, caso entenda necessário, adicionar manifestação no prazo de 30 (trinta) dias a contar de sua ciência, conforme estabelece o art. 35, § único, do Decreto nº 7.574/2011._x000a_(documento assinado digitalmente)_x000a_Sérgio Abelson  Presidente e Relator_x000a_Participaram do presente julgamento os Conselheiros: Sérgio Abelson (Presidente), José Roberto Adelino da Silva, Andréa Machado Millan e André Severo Chaves."/>
    <x v="256"/>
    <x v="1045"/>
  </r>
  <r>
    <n v="533"/>
    <s v="13942.720010/2012-19"/>
    <x v="0"/>
    <x v="1"/>
    <x v="2"/>
    <s v="1302-000.880"/>
    <x v="1"/>
    <x v="0"/>
    <s v="Vistos, relatados e discutidos os presentes autos._x000a_Resolvem os membros do colegiado, por unanimidade de votos, converter o julgamento em diligência, nos termos do voto do relator._x000a_(documento assinado digitalmente)_x000a_Luiz Tadeu Matosinho Machado  Presidente e Relator_x000a__x000a_Participaram do presente julgamento os Conselheiros: Paulo Henrique Silva Figueiredo, Gustavo Guimarães da Fonseca, Ricardo Marozzi Gregório, Flávio Machado Vilhena Dias, Cleucio Santos Nunes, Fabiana Okchstein Kelbert, Luiz Tadeu Matosinho Machado (Presidente). Ausente momentaneamente a conselheira Andréia Lúcia Machado Mourão."/>
    <x v="256"/>
    <x v="1045"/>
  </r>
  <r>
    <n v="542"/>
    <s v="10183.720497/2007-13"/>
    <x v="0"/>
    <x v="26"/>
    <x v="67"/>
    <s v="2201-007.640"/>
    <x v="1"/>
    <x v="0"/>
    <s v="Vistos, relatados e discutidos os presentes autos._x000a__x000a_Acordam os membros do colegiado, por unanimidade de votos, em negar provimento ao recurso voluntário._x000a__x000a_(documento assinado digitalmente)_x000a_Carlos Alberto do Amaral Azeredo - Presidente_x000a__x000a_(documento assinado digitalmente)_x000a_Daniel Melo Mendes Bezerra - Relator_x000a_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888"/>
  </r>
  <r>
    <n v="555"/>
    <s v="13855.900057/2010-81"/>
    <x v="0"/>
    <x v="9"/>
    <x v="2"/>
    <s v="3401-002.141"/>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057"/>
  </r>
  <r>
    <n v="556"/>
    <s v="13855.900056/2010-37"/>
    <x v="0"/>
    <x v="9"/>
    <x v="2"/>
    <s v="3401-002.140"/>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057"/>
  </r>
  <r>
    <n v="557"/>
    <s v="13855.900054/2010-48"/>
    <x v="0"/>
    <x v="9"/>
    <x v="2"/>
    <s v="3401-002.139"/>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057"/>
  </r>
  <r>
    <n v="558"/>
    <s v="13855.900051/2010-12"/>
    <x v="0"/>
    <x v="9"/>
    <x v="2"/>
    <s v="3401-002.138"/>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057"/>
  </r>
  <r>
    <n v="559"/>
    <s v="13855.900049/2010-35"/>
    <x v="0"/>
    <x v="9"/>
    <x v="2"/>
    <s v="3401-002.137"/>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057"/>
  </r>
  <r>
    <n v="560"/>
    <s v="13855.900047/2010-46"/>
    <x v="0"/>
    <x v="9"/>
    <x v="2"/>
    <s v="3401-002.135"/>
    <x v="1"/>
    <x v="0"/>
    <s v="Vistos, relatados e discutidos os presentes autos._x000a_Resolvem os membros do colegiado, por unanimidade de votos, converter o julgamento em diligência, nos termos do voto do Relator._x000a_(documento assinado digitalmente)_x000a_Lázaro Antônio Souza Soares  Presidente_x000a_(documento assinado digitalmente)_x000a_Ronaldo Souza Dias - Relator_x000a_Participaram do presente julgamento, os Conselheiros: Carlos Henrique de Seixas Pantarolli, Oswaldo Goncalves de Castro Neto, Luís Felipe de Barros Reche (suplente convocado), Fernanda Vieira Kotzias, Leonardo Ogassawara de Araújo Branco, Joao Paulo Mendes Neto, Ronaldo Souza Dias e Lázaro Antônio Souza Soares (Presidente). Ausente o conselheiro Tom Pierre Fernandes da Silva, substituído pelo conselheiro Luís Felipe de Barros Reche."/>
    <x v="256"/>
    <x v="1057"/>
  </r>
  <r>
    <n v="579"/>
    <s v="10930.722064/2018-55"/>
    <x v="0"/>
    <x v="12"/>
    <x v="2"/>
    <s v="2402-000.921"/>
    <x v="1"/>
    <x v="0"/>
    <s v="Vistos, relatados e discutidos os presentes autos._x000a_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_x000a_(documento assinado digitalmente)_x000a_Denny Medeiros da Silveira  Presidente_x000a_(documento assinado digitalmente)_x000a_Francisco Ibiapino Luz - Relator_x000a_Participaram da presente sessão de julgamento os Conselheiros: Denny Medeiros da Silveira, Márcio Augusto Sekeff Sallem, Ana Claudia Borges de Oliveira, Honório Albuquerque de Brito (suplente convocado), Virgílio Cansino Gil (suplente convocado), Gregório Rechmann Júnior, Rafael Mazzer de Oliveira Ramos e Francisco Ibiapino Luz. Ausentes os Conselheiros Luís Henrique Dias Lima, substituído pelo Conselheiro Honório Albuquerque de Brito (suplente convocado) e Renata Toratti Cassini, substituída pelo Conselheiro Virgílio Cansino Gil (suplente convocado)."/>
    <x v="256"/>
    <x v="449"/>
  </r>
  <r>
    <n v="584"/>
    <s v="13362.720210/2014-64"/>
    <x v="0"/>
    <x v="57"/>
    <x v="49"/>
    <s v="2402-000.837"/>
    <x v="1"/>
    <x v="0"/>
    <s v="Vistos, relatados e discutidos os presentes autos._x000a_Resolvem os membros do colegiado, por unanimidade de votos, converter o julgamento do recurs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ao contribuinte para que, a seu critério, apresente manifestação em 30 (trinta) dias._x000a_(documento assinado digitalmente)_x000a_Denny Medeiros da Silveira - Presidente_x000a_(documento assinado digitalmente)_x000a_Ana Claudia Borges de Oliveira - Relatora_x000a_Participaram do presente julgamento os Conselheiros: Ana Claudia Borges deOliveira (Relatora), Denny Medeiros da Silveira (Presidente), Francisco Ibiapino Luz, GregórioRechmann Junior, Luís Henrique Dias Lima, Márcio Augusto Sekeff Sallem, Rafael Mazzer deOliveira Ramos e Renata Toratti Cassini."/>
    <x v="256"/>
    <x v="1071"/>
  </r>
  <r>
    <n v="590"/>
    <s v="19679.008356/2003-06"/>
    <x v="0"/>
    <x v="8"/>
    <x v="2"/>
    <s v="3302-001.552"/>
    <x v="1"/>
    <x v="0"/>
    <s v="Vistos, relatados e discutidos os presentes autos._x000a_Resolvem os membros do Colegiado, por unanimidade de votos, em converter o julgamento o diligência, nos termos do voto do relator_x000a_(documento assinado digitalmente)_x000a_Gilson Macedo Rosenburg Filho - Presidente_x000a_(documento assinado digitalmente)_x000a_Walker Araujo - Relator_x000a_Participaram do presente julgamento os Conselheiros: Gilson Macedo Rosenburg Filho (presidente), Corintho Oliveira Machado, Jorge Lima Abud, Vinicius Guimarães, Raphael Madeira Abad, Walker Araujo, José Renato Pereira de Deus e Denise Madalena Green."/>
    <x v="256"/>
    <x v="928"/>
  </r>
  <r>
    <n v="662"/>
    <s v="10880.952346/2010-61"/>
    <x v="0"/>
    <x v="1"/>
    <x v="2"/>
    <s v="3001-000.452"/>
    <x v="1"/>
    <x v="0"/>
    <s v="Vistos, relatados e discutidos os presentes autos._x000a_Resolvem os membros do colegiado, por unanimidade de votos, converter o julgamento do Recurso Voluntário em diligência à Unidade de Origem, para que esta informe se consta pedido de parcelamento ou pagamento integral no âmbito de programa de regularização fiscal que importe em desistência total ou parcial do presente Recurso Voluntário, em relação aos débitos compensados._x000a_(documento assinado digitalmente)_x000a_Marcos Roberto da Silva - Presidente_x000a_(documento assinado digitalmente)_x000a_Luis Felipe de Barros Reche - Relator_x000a_Participaram do presente julgamento os Conselheiros: Marcos Roberto da Silva (Presidente), Maria Eduarda Alencar Câmara Simões, Luis Felipe de Barros Reche e Rodolfo Tsuboi."/>
    <x v="256"/>
    <x v="1096"/>
  </r>
  <r>
    <n v="719"/>
    <s v="35948.002603/2005-53"/>
    <x v="0"/>
    <x v="12"/>
    <x v="2"/>
    <s v="2202-000.948"/>
    <x v="1"/>
    <x v="0"/>
    <s v="Vistos, relatados e discutidos os presentes autos._x000a_Resolvem os membros do colegiado, por unanimidade de votos, converter o julgamento em diligência para fins de que a unidade de origem informe a atual situação do processo administrativo fiscal de nº 14474.000073/2007-14, relativo à notificação de lançamento das obrigações principais que deram causa ao auto de infração objeto do recurso nos presentes autos, e, especialmente, se o crédito tributário foi extinto ou parcelado, devendo ser juntados os respectivos documentos comprobatórios. Na sequência, deverá ser conferida oportunidade à contribuinte para que se manifeste, querendo, acerca do resultado da diligência._x000a_(documento assinado digitalmente)_x000a_Ronnie Soares Anderson - Presidente_x000a_(documento assinado digitalmente)_x000a_Mário Hermes Soares Campos - Relator_x000a_Participaram do presente julgamento os Conselheiros: Mário Hermes Soares Campos (relator), Martin da Silva Gesto, Sara Maria de Almeida Carneiro Silva, Ludmila Mara Monteiro de Oliveira, Ricardo Chiavegatto de Lima (suplente convocado), Leonam Rocha de Medeiros, Juliano Fernandes Ayres e Ronnie Soares Anderson (Presidente)."/>
    <x v="256"/>
    <x v="1119"/>
  </r>
  <r>
    <n v="740"/>
    <s v="10980.723475/2010-15"/>
    <x v="0"/>
    <x v="1"/>
    <x v="2"/>
    <s v="1401-000.767"/>
    <x v="1"/>
    <x v="0"/>
    <s v="Vistos, relatados e discutidos os presentes autos._x000a_Resolvem os membros do colegiado, por unanimidade de votos, converter o julgamento em diligência nos termos do voto do Relator._x000a__x000a_(documento assinado digitalmente)_x000a_Luiz Augusto de Souza Gonçalves - Presidente_x000a__x000a_(documento assinado digitalmente)_x000a_Daniel Ribeiro Silva - Relator_x000a__x000a_Participaram do presente julgamento os Conselheiros: Luiz Augusto de Souza Gonçalves (Presidente), Daniel Ribeiro Silva (Vice-Presidente), Luciana Yoshihara Arcangelo Zanin, Cláudio de Andrade Camerano, Wilson Kazumi Nakayama (suplente convocado em substituição à ausência do Conselheiro Carlos André Soares Nogueira), Letícia Domingues Costa Braga, Mauritania Elvira de Sousa Mendonca (suplente convocada) e Nelso Kichel."/>
    <x v="256"/>
    <x v="1132"/>
  </r>
  <r>
    <n v="813"/>
    <s v="10680.721776/2013-31"/>
    <x v="0"/>
    <x v="20"/>
    <x v="27"/>
    <s v="2401-008.428"/>
    <x v="1"/>
    <x v="0"/>
    <s v="Vistos, relatados e discutidos os presentes autos._x000a__x000a_Acordam os membros do colegiado, por unanimidade de votos, negar provimento ao recurso voluntário._x000a__x000a_(documento assinado digitalmente)_x000a_Miriam Denise Xavier  Presidente_x000a__x000a_(documento assinado digitalmente)_x000a_Andréa Viana Arrais Egypto - Relatora_x000a__x000a_Participaram do presente julgamento os Conselheiros: Cleberson Alex Friess, Rayd Santana Ferreira, José Luís Hentsch Benjamin Pinheiro, Andréa Viana Arrais Egypto, Rodrigo Lopes Araújo, Matheus Soares Leite, André Luís Ulrich Pinto (suplente convocado), Miriam Denise Xavier (Presidente)."/>
    <x v="256"/>
    <x v="1889"/>
  </r>
  <r>
    <n v="814"/>
    <s v="10830.003876/2009-35"/>
    <x v="0"/>
    <x v="14"/>
    <x v="2"/>
    <s v="2401-000.822"/>
    <x v="1"/>
    <x v="0"/>
    <s v="Vistos, relatados e discutidos os presentes autos._x000a_Resolvem os membros do colegiado, por unanimidade de votos, converter o julgamento em diligência nos termos do voto do relator.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Monica Renata Mello Ferreira Stoll (suplente convocada), Matheus Soares Leite, André Luís Ulrich Pinto (suplente convocado) e Miriam Denise Xavier. Ausente o conselheiro Rodrigo Lopes Araújo, substituído pela conselheira Monica Renata Mello Ferreira Stoll."/>
    <x v="256"/>
    <x v="1889"/>
  </r>
  <r>
    <n v="830"/>
    <s v="13807.014097/2001-93"/>
    <x v="0"/>
    <x v="0"/>
    <x v="1"/>
    <s v="1402-005.171"/>
    <x v="1"/>
    <x v="0"/>
    <s v="Vistos, relatados e discutidos os presentes autos._x000a__x000a_Acordam os membros do colegiado, por unanimidade de votos, negar provimento ao recurso voluntário.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890"/>
  </r>
  <r>
    <n v="837"/>
    <s v="10865.000618/2003-12"/>
    <x v="0"/>
    <x v="15"/>
    <x v="2"/>
    <s v="1402-001.240"/>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919"/>
  </r>
  <r>
    <n v="838"/>
    <s v="10865.000616/2003-15"/>
    <x v="0"/>
    <x v="15"/>
    <x v="2"/>
    <s v="1402-001.239"/>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Luciano Bernart - Relator_x000a__x000a_Participaram do presente julgamento os Conselheiros: Marco Rogerio Borges, Leonardo, Luis Pagano Goncalves, Evandro Correa Dias, Junia Roberta Gouveia Sampaio, Wilson Kazumi Nakayama (suplente convocado), Paula Santos de Abreu, Luciano Bernart, Paulo Mateus Ciccone (Presidente)."/>
    <x v="256"/>
    <x v="919"/>
  </r>
  <r>
    <n v="878"/>
    <s v="10183.003588/2007-91"/>
    <x v="0"/>
    <x v="18"/>
    <x v="2"/>
    <s v="2001-000.025"/>
    <x v="1"/>
    <x v="0"/>
    <s v="Vistos, relatados e discutidos os presentes autos._x000a_Resolvem os membros do colegiado, por unanimidade de votos, converter o julgamento do Recurso Voluntário em diligência à Unidade de Origem, para que a mesma proceda ao atendimento das solicitações de informações conforme quesitos estabelecidos no voto do relator._x000a_(documento assinado digitalmente)_x000a_Honório Albuquerque de Brito - Presidente_x000a_(documento assinado digitalmente)_x000a_Marcelo Rocha Paura - Relator_x000a_Participaram das sessões virtuais, não presenciais, os conselheiros Honório Albuquerque de Brito (Presidente), André Luís Ulrich Pinto e Marcelo Rocha Paura."/>
    <x v="256"/>
    <x v="1891"/>
  </r>
  <r>
    <n v="883"/>
    <s v="10640.002610/2006-60"/>
    <x v="0"/>
    <x v="9"/>
    <x v="18"/>
    <s v="2001-003.813"/>
    <x v="1"/>
    <x v="0"/>
    <s v="Vistos, relatados e discutidos os presentes autos._x000a__x000a_Acordam os membros do colegiado, por unanimidade de votos, em negar provimento ao Recurso Voluntário._x000a__x000a_(assinado digitalmente)_x000a_Honório Albuquerque de Brito - Presidente e Relator._x000a__x000a_Participaram da sessão de julgamento os conselheiros Honório Albuquerque de Brito, Marcelo Rocha Paura e André Luis Ulrich Pinto."/>
    <x v="256"/>
    <x v="1892"/>
  </r>
  <r>
    <n v="889"/>
    <s v="11845.000074/2008-96"/>
    <x v="0"/>
    <x v="5"/>
    <x v="2"/>
    <s v="2301-000.873"/>
    <x v="1"/>
    <x v="0"/>
    <s v="Vistos, relatados e discutidos os presentes autos._x000a_Resolvem os membros do colegiado, por unanimidade de votos, em converter o julgamento em diligência para que a unidade preparadora informe o domicílio fiscal eleito pelo contribuinte na data da intimação da decisão de primeira instância (22/06/2009)._x000a_(documento assinado digitalmente)_x000a_Sheila Aires Cartaxo Gomes - Presidente_x000a_(documento assinado digitalmente)_x000a_Letícia Lacerda de Castro - Relator_x000a_Participaram do presente julgamento os Conselheiros: Joao Mauricio Vital, Wesley Rocha,Cleber Ferreira Nunes Leite, Fernanda Melo Leal, Paulo Cesar Macedo Pessoa, LeticiaLacerda de Castro, Mauricio Dalri Timm do Valle, Sheila Aires Cartaxo Gomes(Presidente)."/>
    <x v="256"/>
    <x v="1172"/>
  </r>
  <r>
    <n v="890"/>
    <s v="11845.000073/2008-41"/>
    <x v="0"/>
    <x v="5"/>
    <x v="2"/>
    <s v="2301-000.874"/>
    <x v="1"/>
    <x v="0"/>
    <s v="Vistos, relatados e discutidos os presentes autos._x000a_Resolvem os membros do colegiado, por unanimidade de votos, em converter o julgamento em diligência para que a unidade preparadora informe o domicílio fiscal eleito pelo contribuinte na data da intimação da decisão de primeira instância (22/06/2009)._x000a_(documento assinado digitalmente)_x000a_Sheila Aires Cartaxo Gomes - Presidente_x000a_(documento assinado digitalmente)_x000a_Letícia Lacerda de Castro - Relator_x000a_Participaram do presente julgamento os Conselheiros: Joao Mauricio Vital, Wesley Rocha,Cleber Ferreira Nunes Leite, Fernanda Melo Leal, Paulo Cesar Macedo Pessoa, LeticiaLacerda de Castro, Mauricio Dalri Timm do Valle, Sheila Aires Cartaxo Gomes(Presidente)."/>
    <x v="256"/>
    <x v="1172"/>
  </r>
  <r>
    <n v="891"/>
    <s v="11845.000075/2008-31"/>
    <x v="0"/>
    <x v="5"/>
    <x v="2"/>
    <s v="2301-000.872"/>
    <x v="1"/>
    <x v="0"/>
    <s v="Vistos, relatados e discutidos os presentes autos._x000a_Resolvem os membros do colegiado, por unanimidade de votos, em converter o julgamento em diligência para que a unidade preparadora informe o domicílio fiscal eleito pelo contribuinte na data da intimação da decisão de primeira instância (22/06/2009)._x000a_(documento assinado digitalmente)_x000a_Sheila Aires Cartaxo Gomes - Presidente_x000a_(documento assinado digitalmente)_x000a_Letícia Lacerda de Castro - Relator_x000a_Participaram do presente julgamento os Conselheiros: Joao Mauricio Vital, Wesley Rocha,Cleber Ferreira Nunes Leite, Fernanda Melo Leal, Paulo Cesar Macedo Pessoa, LeticiaLacerda de Castro, Mauricio Dalri Timm do Valle, Sheila Aires Cartaxo Gomes(Presidente)."/>
    <x v="256"/>
    <x v="1172"/>
  </r>
  <r>
    <n v="948"/>
    <s v="11330.000619/2007-83"/>
    <x v="0"/>
    <x v="10"/>
    <x v="2"/>
    <s v="2402-000.922"/>
    <x v="1"/>
    <x v="0"/>
    <s v="Vistos, relatados e discutidos os presentes autos._x000a_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_x000a_(documento assinado digitalmente)_x000a_Denny Medeiros da Silveira  Presidente_x000a_(documento assinado digitalmente)_x000a_Gregório Rechmann Junior  Relator_x000a_Participaram do presente julgamento os Conselheiros: Denny Medeiros da Silveira, Francisco Ibiapino Luz, Gregório Rechmann Junior, Honorio Albuquerque de Brito (suplente convocado), Renata Toratti Cassini, Rafael Mazzer de Oliveira Ramos, Marcio Augusto Sekeff Sallem e Ana Cláudia Borges de Oliveira. Ausente o Conselheiro Luís Henrique Dias Lima, substituído pelo conselheiro Honório Albuquerque de Brito."/>
    <x v="256"/>
    <x v="414"/>
  </r>
  <r>
    <n v="956"/>
    <s v="10805.905411/2012-23"/>
    <x v="0"/>
    <x v="30"/>
    <x v="2"/>
    <s v="1402-001.222"/>
    <x v="1"/>
    <x v="0"/>
    <s v="Vistos, relatados e discutidos os presentes autos._x000a_RESOLVEM os membros do colegiado, por unanimidade de votos,converter o julgamento em diligência._x000a_(assinado digitalmente)_x000a_Paulo Mateus Ciccone - Presidente.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_x000a__x000a__x000a__x000a__x000a__x000a__x000a__x000a__x000a_Relatório"/>
    <x v="256"/>
    <x v="1155"/>
  </r>
  <r>
    <n v="992"/>
    <s v="13819.720227/2010-82"/>
    <x v="0"/>
    <x v="3"/>
    <x v="2"/>
    <s v="3401-002.124"/>
    <x v="1"/>
    <x v="0"/>
    <s v="Vistos, relatados e discutidos os presentes autos._x000a_Resolvem os membros do colegiado, por unanimidade de votos, converter o julgamento do recurso em diligência à Unidade de Origem,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199"/>
  </r>
  <r>
    <n v="993"/>
    <s v="13819.720226/2010-38"/>
    <x v="0"/>
    <x v="3"/>
    <x v="2"/>
    <s v="3401-002.114"/>
    <x v="1"/>
    <x v="0"/>
    <s v="Vistos, relatados e discutidos os presentes autos._x000a_Resolvem os membros do colegiado, por unanimidade de votos, converter o julgamento em diligência nos termos do voto do relator.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199"/>
  </r>
  <r>
    <n v="1002"/>
    <s v="10120.000861/2010-65"/>
    <x v="0"/>
    <x v="3"/>
    <x v="2"/>
    <s v="3401-002.113"/>
    <x v="1"/>
    <x v="0"/>
    <s v="Vistos, relatados e discutidos os presentes autos._x000a_Resolvem os membros do colegiado, por unanimidade de votos, converter o julgamento em diligência para que a unidade preparadora da RFB se manifeste conclusivamente em relação à adequação dos itens objeto de glosa em discussão no presente processo ao tratamento dado a insumos fixado de forma vinculante no Parecer Normativo COSIT nº 5/2018, fundado no Recurso Especial nº 1.221.170/PR, aplicável ao caso em julgamento._x000a_(documento assinado digitalmente)_x000a_Lazaro Antonio Souza Soares  Presidente substituto_x000a_(documento assinado digitalmente)_x000a_Leonardo Ogassawara de Araujo Branco  Relator_x000a__x000a_Participaram do presente julgamento os Conselheiros: Carlos Henrique de Seixas Pantarolli, Oswaldo Goncalves de Castro Neto, Luis Felipe de Barros Reche (suplente convocado), Fernanda Vieira Kotzias, Ronaldo Souza Dias, Leonardo Ogassawara de Araujo Branco (vice-presidente), Joao Paulo Mendes Neto, e Lazaro Antonio Souza Soares (Presidente Substituto). Ausente o conselheiro Tom Pierre Fernandes da Silva, substituído pelo conselheiro Luis Felipe de Barros Reche."/>
    <x v="256"/>
    <x v="1205"/>
  </r>
  <r>
    <n v="1007"/>
    <s v="10283.907068/2009-92"/>
    <x v="0"/>
    <x v="31"/>
    <x v="2"/>
    <s v="3002-000.169"/>
    <x v="1"/>
    <x v="0"/>
    <s v="Vistos, relatados e discutidos os presentes autos._x000a_Resolvem os membros do colegiado, por unanimidade de votos, converter o julgamento em diligência à Unidade de Origem, para que sejam analisados os documentos juntados em sede de Recurso Voluntário._x000a_(documento assinado digitalmente)_x000a_Larissa Nunes Girard - Presidente_x000a_(documento assinado digitalmente)_x000a_Mariel Orsi Gameiro - Relator_x000a_Participaram do presente julgamento os Conselheiros: Larissa Nunes Girard, Carlos Alberto da Silva Esteves, Sabrina Coutinho Barbosa e Mariel Orsi Gameiro."/>
    <x v="256"/>
    <x v="1209"/>
  </r>
  <r>
    <n v="1023"/>
    <s v="11080.729649/2014-93"/>
    <x v="0"/>
    <x v="10"/>
    <x v="2"/>
    <s v="2401-000.824"/>
    <x v="1"/>
    <x v="0"/>
    <s v="Vistos, relatados e discutidos os presentes autos._x000a_Resolvem os membros do colegiado, por unanimidade de votos, converter o julgamento do recurso em diligência, nos termos do voto do relator.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921"/>
  </r>
  <r>
    <n v="1025"/>
    <s v="13609.904656/2016-71"/>
    <x v="0"/>
    <x v="8"/>
    <x v="2"/>
    <s v="3201-002.801"/>
    <x v="1"/>
    <x v="0"/>
    <s v="Vistos, relatados e discutidos os presentes autos._x000a_Resolvem os membros do colegiado, por unanimidade de votos, converter o julgamento do Recurso em diligência, para que a Unidade Preparadora esclareça (i) se a DCTF retificadora não foi acatada ou não foi operacionalizada e o seu motivo, e se um ou outro fato decorreram de culpa por parte da Recorrente; (ii) se a escrituração digital que foi analisada pertence (a) à Orguel Locação de Equipamentos S/A, empresa incorporadora da Recorrente ou (b) à própria Recorrente; (iii) preste outras informações e esclarecimentos que entender oportunos para melhor elucidar a questão em litígio; (iv) elabore relatório com demonstrativo e parecer conclusivo acerca das questões ora apresentadas; (v) dê ciência à Recorrente desta Resolução concedendo-lhe o prazo de 30 (trinta) dias para se manifestar acerca do resultado da diligência e (vi) ao final dos procedimentos indicados, retornem os autos para julgamento._x000a_(documento assinado digitalmente)_x000a_Paulo Roberto Duarte Moreira - Presidente_x000a_(documento assinado digitalmente)_x000a_Leonardo Vinicius Toledo de Andrade - Relator_x000a_Participaram do presente julgamento os Conselheiros: Hélcio Lafetá Reis, Leonardo Vinicius Toledo de Andrade, Mara Cristina Sifuentes, Laércio Cruz Uliana Junior, Marcos Antonio Borges (suplente convocado), Márcio Robson Costa, Pedro Rinaldi de Oliveira Lima e Paulo Roberto Duarte Moreira (Presidente)."/>
    <x v="256"/>
    <x v="1220"/>
  </r>
  <r>
    <n v="1027"/>
    <s v="10320.720434/2013-93"/>
    <x v="0"/>
    <x v="15"/>
    <x v="2"/>
    <s v="1301-000.859"/>
    <x v="1"/>
    <x v="0"/>
    <s v="Vistos, relatados e discutidos os presentes autos._x000a_Resolvem os membros do colegiado, por unanimidade de votos, converter o julgamento em diligência, nos termos do voto do relator._x000a_(documento assinado digitalmente)_x000a_Fernando Brasil de Oliveira Pinto - Presidente_x000a_(documento assinado digitalmente)_x000a_José Eduardo Dornelas Souza  Relator_x000a__x000a_Participaram do presente julgamento os Conselheiros: Giovana Pereira de Paiva Leite, Jose Eduardo Dornelas Souza, Heitor de Souza Lima Junior, Lucas Esteves Borges, Bianca Felicia Rothschild e Fernando Brasil de Oliveira Pinto (Presidente). Ausente o conselheiro Lizandro Rodrigues de Sousa."/>
    <x v="256"/>
    <x v="453"/>
  </r>
  <r>
    <n v="1046"/>
    <s v="10320.002763/2006-20"/>
    <x v="0"/>
    <x v="10"/>
    <x v="27"/>
    <s v="2401-008.671"/>
    <x v="1"/>
    <x v="0"/>
    <s v="Vistos, relatados e discutidos os presentes autos._x000a__x000a_Acordam os membros do colegiado, por unanimidade de votos, negar provimento ao recurso voluntário._x000a_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256"/>
    <x v="1893"/>
  </r>
  <r>
    <n v="1049"/>
    <s v="11444.000666/2008-21"/>
    <x v="0"/>
    <x v="12"/>
    <x v="27"/>
    <s v="2401-008.774"/>
    <x v="1"/>
    <x v="0"/>
    <s v="Vistos, relatados e discutidos os presentes autos._x000a__x000a_Acordam os membros do colegiado, por unanimidade de votos, não conhecer do recurso voluntário.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256"/>
    <x v="1894"/>
  </r>
  <r>
    <n v="1050"/>
    <s v="11618.000016/2007-65"/>
    <x v="0"/>
    <x v="10"/>
    <x v="2"/>
    <s v="2401-000.827"/>
    <x v="1"/>
    <x v="0"/>
    <s v="Vistos, relatados e discutidos os presentes autos._x000a_Resolvem os membros do colegiado, por unanimidade de votos, converter o julgamento do recurso em diligência, nos termos do voto da relatora._x000a__x000a_(documento assinado digitalmente)_x000a_Miriam Denise Xavier  Presidente_x000a__x000a_(documento assinado digitalmente)_x000a_Andréa Viana Arrais Egypto - Relatora_x000a__x000a_Participaram do presente julgamento os Conselheiros: Cleberson Alex Friess, Rayd Santana Ferreira, Jose Luís Hentsch Benjamin Pinheiro, Andréa Viana Arrais Egypto, Rodrigo Lopes Araújo, Matheus Soares Leite, André Luís Ulrich Pinto (suplente convocado), Miriam Denise Xavier (Presidente)."/>
    <x v="256"/>
    <x v="1894"/>
  </r>
  <r>
    <n v="1071"/>
    <s v="13839.004471/2006-80"/>
    <x v="0"/>
    <x v="5"/>
    <x v="2"/>
    <s v="2401-000.823"/>
    <x v="1"/>
    <x v="0"/>
    <s v="Vistos, relatados e discutidos os presentes autos._x000a_Resolvem os membros do colegiado, por unanimidade de votos, converter o julgamento em diligência nos termos do voto do relator._x000a_(documento assinado digitalmente)_x000a_Miriam Denise Xavier - Presidente_x000a_(documento assinado digitalmente)_x000a_José Luís Hentsch Benjamin Pinheiro - Relator_x000a_Participaram do presente julgamento os conselheiros: Cleberson Alex Friess, Rayd Santana Ferreira, José Luís Hentsch Benjamin Pinheiro, Andrea Viana Arrais Egypto, Rodrigo Lopes Araújo, Matheus Soares Leite, André Luís Ulrich Pinto (suplente convocado) e Miriam Denise Xavier."/>
    <x v="256"/>
    <x v="1242"/>
  </r>
  <r>
    <n v="1074"/>
    <s v="10835.001043/2006-47"/>
    <x v="0"/>
    <x v="72"/>
    <x v="2"/>
    <s v="1003-000.001"/>
    <x v="1"/>
    <x v="0"/>
    <s v="Vistos, relatados e discutidos os presentes autos._x000a_Resolvem os membros do Colegiado, por unanimidade de votos, declinar da competência do julgamento do recurso voluntário para a 2ª Seção/CARF, nos termos do voto da Relatora._x000a_(assinado digitalmente)_x000a_Carmen Ferreira Saraiva  Relatora e Presidente_x000a_Participaram da sessão de julgamento os conselheiros: Sérgio Abelson, Bárbara Santos Guedes e Carmen Ferreira Saraiva (Presidente)."/>
    <x v="256"/>
    <x v="1245"/>
  </r>
  <r>
    <n v="1077"/>
    <s v="13710.003135/2002-32"/>
    <x v="0"/>
    <x v="9"/>
    <x v="2"/>
    <s v="3302-001.513"/>
    <x v="1"/>
    <x v="0"/>
    <s v="Vistos, relatados e discutidos os presentes autos._x000a_Resolvem os membros do colegiado, por unanimidade de votos, em converter o julgamento em diligência, nos termos do voto do relator._x000a_(documento assinado digitalmente)_x000a_Gilson Macedo Rosenburg Filho - Presidente_x000a_(documento assinado digitalmente)_x000a_Vinícius Guimarães - Relator_x000a_Participaram do presente julgamento os Conselheiros: Gilson Macedo Rosenburg Filho (presidente), Jorge Lima Abud, José Renato Pereira de Deus, Walker Araújo, Corintho Oliveira Machado, Denise Madalena Green, Raphael Madeira Abad, Vinícius Guimarães."/>
    <x v="256"/>
    <x v="454"/>
  </r>
  <r>
    <n v="1078"/>
    <s v="13710.001706/2002-02"/>
    <x v="0"/>
    <x v="9"/>
    <x v="2"/>
    <s v="3302-001.511"/>
    <x v="1"/>
    <x v="0"/>
    <s v="Vistos, relatados e discutidos os presentes autos._x000a_Resolvem os membros do colegiado, por unanimidade de votos, em converter o julgamento em diligência, nos termos do voto do relator._x000a_(documento assinado digitalmente)_x000a_Gilson Macedo Rosenburg Filho - Presidente_x000a_(documento assinado digitalmente)_x000a_Vinícius Guimarães - Relator_x000a_Participaram do presente julgamento os Conselheiros: Gilson Macedo Rosenburg Filho (presidente), Jorge Lima Abud, José Renato Pereira de Deus, Walker Araújo, Corintho Oliveira Machado, Denise Madalena Green, Raphael Madeira Abad, Vinícius Guimarães."/>
    <x v="256"/>
    <x v="454"/>
  </r>
  <r>
    <n v="1079"/>
    <s v="13710.001705/2002-50"/>
    <x v="0"/>
    <x v="9"/>
    <x v="2"/>
    <s v="3302-001.512"/>
    <x v="1"/>
    <x v="0"/>
    <s v="Vistos, relatados e discutidos os presentes autos._x000a_Resolvem os membros do colegiado, por unanimidade de votos, em converter o julgamento em diligência, nos termos do voto do relator._x000a_(documento assinado digitalmente)_x000a_Gilson Macedo Rosenburg Filho - Presidente_x000a_(documento assinado digitalmente)_x000a_Vinícius Guimarães - Relator_x000a_Participaram do presente julgamento os Conselheiros: Gilson Macedo Rosenburg Filho (presidente), Jorge Lima Abud, José Renato Pereira de Deus, Walker Araújo, Corintho Oliveira Machado, Denise Madalena Green, Raphael Madeira Abad, Vinícius Guimarães."/>
    <x v="256"/>
    <x v="454"/>
  </r>
  <r>
    <n v="1114"/>
    <s v="13971.002502/2010-10"/>
    <x v="0"/>
    <x v="16"/>
    <x v="2"/>
    <s v="3302-001.558"/>
    <x v="1"/>
    <x v="0"/>
    <s v="Vistos, relatados e discutidos os presentes autos._x000a_Resolvem os membros do Colegiado, por unanimidade de votos, converter o julgamento em diligência, nos termos do voto do relator._x000a_(assinado digitalmente)_x000a_Gilson Macedo Rosenburg Filho - Relator e Presidente_x000a_Participaram do presente julgamento os Conselheiros: Vinicius Guimarães, Walker Araujo, Jorge Lima Abud, Jose Renato Pereira de Deus, Corintho Oliveira Machado, Raphael Madeira Abad, Denise Madalena Green e Gilson Macedo Rosenburg Filho (Presidente)."/>
    <x v="256"/>
    <x v="922"/>
  </r>
  <r>
    <n v="1115"/>
    <s v="13971.002501/2010-75"/>
    <x v="0"/>
    <x v="62"/>
    <x v="2"/>
    <s v="3302-001.157"/>
    <x v="1"/>
    <x v="0"/>
    <s v="Vistos, relatados e discutidos os presentes autos._x000a_Resolvem os membros do Colegiado, por unanimidade de votos, em sobrestar o julgamento até a definitividade dos processos nºs 13971.005201/2009-12; 13971.005200/2009-60;13971.001988/2004-21 e 13971.001474/2005-56, nos termos do voto do relator._x000a__x000a_(assinado digitalmente)_x000a_Gilson Macedo Rosenburg Filho_x000a_Presidente e Relator_x000a_Participaram do presente julgamento os Conselheiros: Corintho Oliveira Machado, Walker Araujo, Luis Felipe de Barros Reche (Suplente Convocado), Jose Renato Pereira de Deus, Jorge Lima Abud, Raphael Madeira Abad, Denise Madalena Green e Gilson Macedo Rosenburg Filho (Presidente)._x000a__x000a_RELATÓRIO"/>
    <x v="256"/>
    <x v="922"/>
  </r>
  <r>
    <n v="1116"/>
    <s v="13971.002501/2010-75"/>
    <x v="0"/>
    <x v="16"/>
    <x v="2"/>
    <s v="3302-001.557"/>
    <x v="1"/>
    <x v="0"/>
    <s v="Vistos, relatados e discutidos os presentes autos._x000a_Resolvem os membros do Colegiado, por unanimidade de votos, converter o julgamento em diligência, nos termos do voto do relator._x000a_(assinado digitalmente)_x000a_Gilson Macedo Rosenburg Filho - Relator e Presidente_x000a_Participaram do presente julgamento os Conselheiros: Vinicius Guimarães, Walker Araujo, Jorge Lima Abud, Jose Renato Pereira de Deus, Corintho Oliveira Machado, Raphael Madeira Abad, Denise Madalena Green e Gilson Macedo Rosenburg Filho (Presidente)."/>
    <x v="256"/>
    <x v="922"/>
  </r>
  <r>
    <n v="1136"/>
    <s v="10783.904679/2013-24"/>
    <x v="0"/>
    <x v="0"/>
    <x v="1"/>
    <s v="1402-005.170"/>
    <x v="1"/>
    <x v="0"/>
    <s v="Vistos, relatados e discutidos os presentes autos._x000a__x000a_Acordam os membros do colegiado, por unanimidade de votos, negar provimento ao recurso voluntário.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895"/>
  </r>
  <r>
    <n v="1137"/>
    <s v="10783.904678/2013-80"/>
    <x v="0"/>
    <x v="0"/>
    <x v="1"/>
    <s v="1402-005.169"/>
    <x v="1"/>
    <x v="0"/>
    <s v="Vistos, relatados e discutidos os presentes autos._x000a__x000a_Acordam os membros do colegiado, por unanimidade de votos, negar provimento ao recurso voluntário.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Iágaro Jung Martins, Junia Roberta Gouveia Sampaio, Luciano Bernart e Paulo Mateus Ciccone."/>
    <x v="256"/>
    <x v="1895"/>
  </r>
  <r>
    <n v="1145"/>
    <s v="17883.000248/2007-60"/>
    <x v="0"/>
    <x v="5"/>
    <x v="2"/>
    <s v="2201-000.432"/>
    <x v="1"/>
    <x v="0"/>
    <s v="Vistos, relatados e discutidos os presentes autos._x000a_Resolvem os membros do Colegiado, por unanimidade de votos, em converter o julgamento do processo em diligência, nos termos do relatório e voto que integram o presente julgado._x000a_Carlos Alberto do Amaral Azeredo - Presidente_x000a_Débora Fófano dos Santos  Relatora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923"/>
  </r>
  <r>
    <n v="1222"/>
    <s v="10840.720745/2009-05"/>
    <x v="0"/>
    <x v="32"/>
    <x v="2"/>
    <s v="3401-002.109"/>
    <x v="1"/>
    <x v="0"/>
    <s v="Vistos, relatados e discutidos os presentes autos._x000a_Resolvem os membros do colegiado, por unanimidade de votos, converter o julgamento em diligência para que a unidade preparadora da RFB apresente novos cálculos considerando o resultado do julgamento externalizado no acórdão nº 3401-004.243, bem como a reconstituição da escrita fiscal relativa ao primeiro decêndio de janeiro de 2004, levando-se em conta o resultado firmado no tema n° 322 oriundo do RE n° 592.891 e a Nota SEI n° 18/2020/COJUD/CRJ/PGAJUD/PGFN-ME. Após, cientifique-se a Recorrente para, querendo, manifestar-se em trinta dias contados de sua intimação._x000a_(documento assinado digitalmente)_x000a_Tom Pierre Fernandes da Silva - Presidente_x000a_(documento assinado digitalmente)_x000a_Leonardo Ogassawara de Araújo Branco - Relator_x000a__x000a_Participaram do presente julgamento os Conselheiros: Lázaro Antônio Souza Soares, Oswaldo Goncalves de Castro Neto, Carlos Henrique de Seixas Pantarolli, Fernanda Vieira Kotzias, Ronaldo Souza Dias, Maria Eduarda Alencar Câmara Simões (suplente convocada em substituição ao conselheiro João Paulo Mendes Neto), Leonardo Ogassawara de Araújo Branco (Vice-Presidente), e Tom Pierre Fernandes da Silva (Presidente). Ausente o conselheiro João Paulo Mendes Neto."/>
    <x v="256"/>
    <x v="1311"/>
  </r>
  <r>
    <n v="1239"/>
    <s v="10980.725923/2011-04"/>
    <x v="0"/>
    <x v="10"/>
    <x v="2"/>
    <s v="2301-000.871"/>
    <x v="1"/>
    <x v="0"/>
    <s v="Vistos, relatados e discutidos os presentes autos._x000a_Resolvem os membros do colegiado, por unanimidade de votos, em converter o julgamento em diligência para que a autoridade preparadora: a) informe se houve pedido de parcelamento, ainda que no âmbito da PGFN, dos débitos resultantes do julgamento de primeira instância administrativa, inclusive em relação aos que foram transferidos para o Processo nº 10980.723421/2016-45; b) caso tenha havido pedido de parcelamento total ou parcial, informe a data e extensão do pedido; c) após, havendo novas informações trazidas aos autos, dê ciência ao contribuinte para, querendo, sobre elas se manifestar no prazo de trinta dias._x000a_(documento assinado digitalmente)_x000a_Sheila Aires Cartaxo Gomes - Presidente_x000a_(documento assinado digitalmente)_x000a_João Maurício Vital - Relator_x000a_Participaram do presente julgamento os Conselheiros: Joao Mauricio Vital, Wesley Rocha, Cleber Ferreira Nunes Leite, Fernanda Melo Leal, Paulo Cesar Macedo Pessoa, Leticia Lacerda de Castro, Mauricio Dalri Timm do Valle, Sheila Aires Cartaxo Gomes (Presidente)."/>
    <x v="256"/>
    <x v="527"/>
  </r>
  <r>
    <n v="1244"/>
    <s v="13819.001166/2008-36"/>
    <x v="0"/>
    <x v="8"/>
    <x v="2"/>
    <s v="2002-000.210"/>
    <x v="1"/>
    <x v="0"/>
    <s v="Vistos, relatados e discutidos os presentes autos._x000a_Resolvem os membros do Colegiado, por unanimidade de votos, converter o julgamento do Recurso Voluntário em Diligência à Unidade de Origem para que esta junte ao presente processo a Notificação de Lançamento lavrada contra o contribuinte e as DIRF emitidas em seu nome para o exercício 2004._x000a_Posteriormente, o recorrente deverá ser cientificado da Diligência realizada, com abertura de prazo para sua manifestação._x000a__x000a_(documento assinado digitalmente)_x000a_Mônica Renata Mello Ferreira Stoll  Presidente e Relatora_x000a__x000a_Participaram do presente julgamento os Conselheiros: Mônica Renata Mello Ferreira Stoll, Thiago Duca Amoni e Virgílio Cansino Gil."/>
    <x v="256"/>
    <x v="461"/>
  </r>
  <r>
    <n v="1316"/>
    <s v="16349.000344/2010-06"/>
    <x v="0"/>
    <x v="16"/>
    <x v="2"/>
    <s v="3201-002.815"/>
    <x v="1"/>
    <x v="0"/>
    <s v="Vistos, relatados e discutidos os presentes autos._x000a_Resolvem os membros do colegiado, por unanimidade de votos, converter o julgamento do recurso em diligência para que a Unidade Preparadora tome as seguintes providências: a) analise os documentos trazidos aos autos pelo Recorrente, sem prejuízo de outras diligências que se mostrarem necessárias ao deslinde da controvérsia, tendo-se em conta, principalmente, os resultados da execução do acórdão nº 9900-000.566, prolatado pelo Pleno da Câmara Superior de Recursos Fiscais (CSRF) em 29/08/2012, no bojo processo administrativo nº 13807.009377/00-18, para fins de se apurar a efetiva existência ou não de direito creditório passível de restituição nestes autos, a par da inconstitucionalidade do § 1º do art. 3º da Lei nº 9.718/1998 já declarada pelo Supremo Tribunal Federal (STF), com força vinculativa à Administração Pública Federal; e b) elabore relatório conclusivo contendo os resultados da presente diligência, o qual deverá ser cientificado ao Recorrente, oportunizando-lhe o prazo de 30 dias para se manifestar, após o quê, os presentes autos deverão retornar a este Colegiado para prosseguimento._x000a_(documento assinado digitalmente)_x000a_Paulo Roberto Duarte Moreira - Presidente_x000a_(documento assinado digitalmente)_x000a_Hélcio Lafetá Reis - Relator_x000a_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
    <x v="256"/>
    <x v="473"/>
  </r>
  <r>
    <n v="1317"/>
    <s v="16349.000328/2010-13"/>
    <x v="0"/>
    <x v="16"/>
    <x v="2"/>
    <s v="3201-002.813"/>
    <x v="1"/>
    <x v="0"/>
    <s v="Vistos, relatados e discutidos os presentes autos._x000a_Resolvem os membros do colegiado, por unanimidade de votos, converter o julgamento do recurso em diligência para que a Unidade Preparadora tome as seguintes providências: a) analise os documentos trazidos aos autos pelo Recorrente, sem prejuízo de outras diligências que se mostrarem necessárias ao deslinde da controvérsia, verificando-se a natureza das Receitas Diversas e da Receitas com Indenizações, no que tange a sua conformação ou não ao conceito de faturamento ou receita bruta (receitas de cunho operacional), receitas essas cujos indébitos remanescem controvertidos nestes autos, tendo-se em conta a inconstitucionalidade do § 1º do art. 3º da Lei nº 9.718/1998 já declarada pelo Supremo Tribunal Federal (STF), com força vinculativa à Administração Pública Federal; b) apure eventual direito creditório ainda não reconhecido nestes autos, mantendo-se as parcelas já decididas pela Delegacia de Julgamento (DRJ) favoravelmente ao Recorrente; e c) elabore relatório conclusivo contendo os resultados da presente diligência, o qual deverá ser cientificado ao Recorrente, oportunizando-lhe o prazo de 30 dias para se manifestar, após o quê, os presentes autos deverão retornar a este Colegiado para prosseguimento._x000a_(documento assinado digitalmente)_x000a_Paulo Roberto Duarte Moreira - Presidente_x000a_(documento assinado digitalmente)_x000a_Hélcio Lafetá Reis - Relator_x000a_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
    <x v="256"/>
    <x v="473"/>
  </r>
  <r>
    <n v="1318"/>
    <s v="16349.000304/2010-56"/>
    <x v="0"/>
    <x v="16"/>
    <x v="2"/>
    <s v="3201-002.814"/>
    <x v="1"/>
    <x v="0"/>
    <s v="Vistos, relatados e discutidos os presentes autos._x000a_Resolvem os membros do colegiado, por unanimidade de votos, converter o julgamento do recurso em diligência para que a Unidade Preparadora tome as seguintes providências: a) analise os documentos trazidos aos autos pelo Recorrente, sem prejuízo de outras diligências que se mostrarem necessárias ao deslinde da controvérsia, verificando-se a natureza das Receitas Diversas e da Receitas com Indenizações, no que tange a sua conformação ou não ao conceito de faturamento ou receita bruta (receitas de cunho operacional), receitas essas cujos indébitos remanescem controvertidos nestes autos, tendo-se em conta a inconstitucionalidade do § 1º do art. 3º da Lei nº 9.718/1998 já declarada pelo Supremo Tribunal Federal (STF), com força vinculativa à Administração Pública Federal; b) apure eventual direito creditório ainda não reconhecido nestes autos, mantendo-se as parcelas já decididas pela Delegacia de Julgamento (DRJ) favoravelmente ao Recorrente; e c) elabore relatório conclusivo contendo os resultados da presente diligência, o qual deverá ser cientificado ao Recorrente, oportunizando-lhe o prazo de 30 dias para se manifestar, após o quê, os presentes autos deverão retornar a este Colegiado para prosseguimento._x000a_(documento assinado digitalmente)_x000a_Paulo Roberto Duarte Moreira - Presidente_x000a_(documento assinado digitalmente)_x000a_Hélcio Lafetá Reis - Relator_x000a_Participaram do presente julgamento os Conselheiros: Hélcio Lafetá Reis (Relator), Leonardo Vinicius Toledo de Andrade, Mara Cristina Sifuentes, Laércio Cruz Uliana Junior, Marcos Antônio Borges (suplente convocado), Márcio Robson Costa, Pedro Rinaldi de Oliveira Lima e Paulo Roberto Duarte Moreira (Presidente)."/>
    <x v="256"/>
    <x v="473"/>
  </r>
  <r>
    <n v="1341"/>
    <s v="13839.002367/2010-37"/>
    <x v="5"/>
    <x v="26"/>
    <x v="1"/>
    <s v="2301-008.216"/>
    <x v="1"/>
    <x v="0"/>
    <s v="Vistos, relatados e discutidos os presentes autos._x000a_Acordam, os membros do colegiado, por unanimidade de votos, em acolher os embargos, sem efeitos infringentes, para sanando o vício apontado, substituir o acórdão 2301- 006.683 anexado por equívoco aos autos, pelo acórdão 2301-006.681._x000a__x000a_(documento assinado digitalmente)_x000a_Sheila Aires Cartaxo Gomes  Presidente_x000a_(documento assinado digitalmente)_x000a_Fernanda Melo Leal  Relator_x000a__x000a_Participaram do presente julgamento os Conselheiros: Joao Mauricio Vital, Wesley Rocha, Cleber Ferreira Nunes Leite, Fernanda Melo Leal, Paulo Cesar Macedo Pessoa, Leticia Lacerda de Castro, Mauricio Dalri Timm do Valle, Sheila Aires Cartaxo Gomes (Presidente)."/>
    <x v="256"/>
    <x v="1896"/>
  </r>
  <r>
    <n v="1383"/>
    <s v="10283.720190/2011-71"/>
    <x v="0"/>
    <x v="7"/>
    <x v="2"/>
    <s v="2202-000.934"/>
    <x v="1"/>
    <x v="0"/>
    <s v="Vistos, relatados e discutidos os presentes autos._x000a_Resolvem os membros do colegiado, por unanimidade de votos, em converter o julgamento em diligência para fins de que a unidade de origem junte aos autos a tela do Sistema de Preços de Terra (SIPT) utilizado no arbitramento do VTN, ou, sendo o caso, outros documentos que tenham dado base ao arbitramento. Na sequência, deverá ser conferida oportunidade à contribuinte para que se manifeste acerca do resultado da diligência._x000a_(documento assinado digitalmente)_x000a_Ronnie Soares Anderson - Presidente_x000a_(documento assinado digitalmente)_x000a_Martin da Silva Gesto - Relator_x000a_Participaram do presente julgamento os Conselheiros Mario Hermes Soares Campos, Martin da Silva Gesto, Ricardo Chiavegatto de Lima, Ludmila Mara Monteiro de Oliveira, Caio Eduardo Zerbeto Rocha, Leonam Rocha de Medeiros, Juliano Fernandes Ayres e Ronnie Soares Anderson (Presidente)."/>
    <x v="256"/>
    <x v="1386"/>
  </r>
  <r>
    <n v="1427"/>
    <s v="19515.721985/2012-81"/>
    <x v="0"/>
    <x v="23"/>
    <x v="2"/>
    <s v="3201-002.800"/>
    <x v="1"/>
    <x v="0"/>
    <s v="Vistos, relatados e discutidos os presentes autos._x000a_Resolvem os membros do colegiado, por unanimidade de votos, converter o julgamento do recurso em diligência para que a Unidade Preparadora proceda como solicitado: 1 Intime a recorrente a apresentar laudo conclusivo, em prazo razoável, não inferior a 60 dias, para detalhar o seu processo produtivo e indicar de forma minuciosa qual a relevância e essencialidade dos dispêndios gerais que serviram de base para tomada de crédito, nos moldes do RESP 1.221.170 STJ e Parecer Normativo Cosit n.º 5 e nota CEI/PGFN 63/2018; 2 - Apresente novo Relatório Fiscal, para o qual deverá considerar, além do laudo a ser entregue pela Recorrente, o mesmo RESP 1.221.170 STJ, Parecer Normativo Cosit n.º 5 e Nota CEI/PGFN 63/2018; 3  Analise os documentos que o contribuinte alega acostados aos autos em sede de impugnação; e 4 - Após cumpridas estas etapas, dê ciência ao contribuinte do resultado da diligência, para se manifestar dentro do prazo de trinta dias._x000a__x000a_Paulo Roberto Duarte Moreira  Presidente._x000a_(assinado digitalmente)_x000a_Pedro Rinaldi de Oliveira Lima - Relator._x000a_(assinado digitalmente)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396"/>
  </r>
  <r>
    <n v="1433"/>
    <s v="19515.721984/2012-36"/>
    <x v="0"/>
    <x v="23"/>
    <x v="2"/>
    <s v="3201-002.799"/>
    <x v="1"/>
    <x v="0"/>
    <s v="Vistos, relatados e discutidos os presentes autos._x000a_Resolvem os membros do colegiado, por unanimidade de votos, converter o julgamento do recurso em diligência para que a Unidade Preparadora ateste a data de entrega ou envio da peça recursal em face dos documentos que se encontram nos autos e outros que poderão ser juntados, inclusive mediante intimação ao contribuinte._x000a__x000a_Paulo Roberto Duarte Moreira  Presidente._x000a_(assinado digitalmente)_x000a_Pedro Rinaldi de Oliveira Lima - Relator._x000a_(assinado digitalmente)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400"/>
  </r>
  <r>
    <n v="1434"/>
    <s v="16349.000350/2007-50"/>
    <x v="0"/>
    <x v="23"/>
    <x v="2"/>
    <s v="3201-002.796"/>
    <x v="1"/>
    <x v="0"/>
    <s v="Vistos, relatados e discutidos os presentes autos._x000a_Resolvem os membros do colegiado, por unanimidade de votos, converter o julgamento do Recurso em diligência, para que a Unidade Preparadora, tome as seguintes providências: 1. Intime o contribuinte a apresentar os elementos (livros e documentos) necessários à análise do pleito creditório na forma definida pela autoridade fiscal; 2. Conceda prazo para o cumprimento da intimação de 30 (trinta) dias, prorrogável, uma única vez, pelo mesmo período; 3. Proceda às verificações que julgar necessárias, inclusive com solicitação para complementação dos elementos que constam dos autos; 4. Elabore relatório conclusivo e fundamentado no tocante aos procedimentos e análise realizados; 5. Dê ciência ao contribuinte para que possa se manifestar quanto ao resultado da diligência, no prazo improrrogável de 30 (trinta) dias; e 6. Encerrada a instrução processual, devem os autos serem devolvidos a este Colegiado para continuidade do julgamento._x000a__x000a_Paulo Roberto Duarte Moreira  Presidente._x000a_(assinado digitalmente)_x000a_Pedro Rinaldi de Oliveira Lima - Relator._x000a_(assinado digitalmente)_x000a__x000a_Participaram da sessão de julgamento os conselheiros: Hélcio Lafeta Reis, Leonardo Vinicius Toledo de Andrade, Mara Cristina Sifuentes, Laercio Cruz Uliana Junior, Marcos Antonio Borges (suplente convocado), Marcio Robson Costa, Pedro Rinaldi de Oliveira Lima, Paulo Roberto Duarte Moreira (Presidente)."/>
    <x v="256"/>
    <x v="1400"/>
  </r>
  <r>
    <n v="1461"/>
    <s v="10940.002713/2008-15"/>
    <x v="0"/>
    <x v="16"/>
    <x v="32"/>
    <s v="2003-002.800"/>
    <x v="1"/>
    <x v="0"/>
    <s v="Vistos, relatados e discutidos os presentes autos._x000a__x000a_Acordam os membros do colegiado, por unanimidade de votos, em dar provimento parcial ao recurso voluntário, para cancelar a inclusão de rendimentos no valor de R$2.533,19.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897"/>
  </r>
  <r>
    <n v="1465"/>
    <s v="10380.901026/2010-83"/>
    <x v="0"/>
    <x v="73"/>
    <x v="2"/>
    <s v="1102-000.254"/>
    <x v="1"/>
    <x v="0"/>
    <s v="Vistos, relatados e discutidos os presentes autos._x000a_Resolvem os membros do colegiado, por unanimidade de votos, converter o julgamento em diligência, para determinar à Secretaria da 1ª Seção de Julgamento do CARF que os autos sejam reunidos aos do processo 10380.901397/2006-89, para distribuição e julgamento em conjunto, ante a relação de prejudicialidade entre eles._x000a__x000a_(assinado digitalmente)_x000a_João Otavio Opperman Thome  Presidente_x000a__x000a_(assinado digitalmente)_x000a_Antonio Carlos Guidoni Filho  Relator_x000a_Participaram da presente sessão de julgamento os conselheiros João Otavio Oppermann Thome, José Evande Carvalho Araujo, Francisco Alexandre dos Santos Linhares, Ricardo Marozzi Gregorio, João Carlos de Figueiredo Neto e Antonio Carlos Guidoni Filho._x000a__x000a_Relatório"/>
    <x v="256"/>
    <x v="477"/>
  </r>
  <r>
    <n v="1480"/>
    <s v="10235.001538/2009-88"/>
    <x v="0"/>
    <x v="18"/>
    <x v="2"/>
    <s v="2003-000.021"/>
    <x v="1"/>
    <x v="0"/>
    <s v="Vistos, relatados e discutidos os presentes autos._x000a_Resolvem os membros do colegiado, por unanimidade de votos, em converter o julgamento do Recurso Voluntário em diligência à Unidade da Receita Federal de origem para que esta anexe aos autos a certidão e outros documentos relativos ao contribuinte encaminhados pela Justiça do Trabalho. Posteriormente, o recorrente deve ser cientificado da diligência realizada e do seu resultado, facultando-lhe a possibilidade de manifestação acerca da informação fiscal produzida.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481"/>
  </r>
  <r>
    <n v="1482"/>
    <s v="13555.000624/2008-68"/>
    <x v="0"/>
    <x v="16"/>
    <x v="2"/>
    <s v="2003-000.020"/>
    <x v="1"/>
    <x v="0"/>
    <s v="Vistos, relatados e discutidos os presentes autos._x000a_Resolvem os membros do colegiado, por unanimidade de votos, em converter o julgamento em diligência à Unidade da Receita Federal do Brasil de origem para que esta informe se a senhora Maria Ivete Medeiros Ramos procedeu à entrega de Declaração de Ajuste Anual exercício 2006 e, em caso positivo, se ela se utilizou da dedução de despesa médica com Associação dos Servidores Fiscais do Estado da Bahia (fl.8). Posteriormente, o recorrente deve ser cientificado da diligência realizada e do seu resultado, facultando-lhe a possibilidade de manifestação acerca da informação fiscal produzida.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4"/>
  </r>
  <r>
    <n v="1483"/>
    <s v="10235.001479/2009-48"/>
    <x v="0"/>
    <x v="18"/>
    <x v="2"/>
    <s v="2003-000.022"/>
    <x v="1"/>
    <x v="0"/>
    <s v="Vistos, relatados e discutidos os presentes autos._x000a_Resolvem os membros do colegiado, por unanimidade de votos, em converter o julgamento do Recurso Voluntário em diligência à Unidade da Receita Federal de origem para que esta anexe aos autos a certidão e outros documentos relativos ao contribuinte encaminhados pela Justiça do Trabalho. Posteriormente, o recorrente deve ser cientificado da diligência realizada e do seu resultado, facultando-lhe a possibilidade de manifestação acerca da informação fiscal produzida.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4"/>
  </r>
  <r>
    <n v="1484"/>
    <s v="13819.003494/2008-77"/>
    <x v="0"/>
    <x v="16"/>
    <x v="32"/>
    <s v="2003-002.801"/>
    <x v="1"/>
    <x v="0"/>
    <s v="Vistos, relatados e discutidos os presentes autos._x000a_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898"/>
  </r>
  <r>
    <n v="1488"/>
    <s v="10730.009701/2008-89"/>
    <x v="0"/>
    <x v="16"/>
    <x v="32"/>
    <s v="2003-002.833"/>
    <x v="1"/>
    <x v="0"/>
    <s v="Vistos, relatados e discutidos os presentes autos._x000a__x000a_Acordam os membros do colegiado, por unanimidade de votos, em dar provimento ao recurso voluntário.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899"/>
  </r>
  <r>
    <n v="1492"/>
    <s v="13002.001881/2008-73"/>
    <x v="0"/>
    <x v="16"/>
    <x v="2"/>
    <s v="2003-000.019"/>
    <x v="1"/>
    <x v="0"/>
    <s v="Vistos, relatados e discutidos os presentes autos._x000a_Resolvem os membros do colegiado, por unanimidade de votos, em converter o julgamento do Recurso Voluntário em diligência à Unidade de origem para que esta anexe aos autos o dossiê fiscal, bem como demonstre como chegou ao valor tido por omitido na autuação. Posteriormente, a recorrente deve ser cientificada da diligência realizada e do seu resultado, facultando-lhe a possibilidade de manifestação acerca da informação fiscal produzida.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429"/>
  </r>
  <r>
    <n v="1511"/>
    <s v="10380.901595/2010-29"/>
    <x v="0"/>
    <x v="73"/>
    <x v="2"/>
    <s v="1102-000.255"/>
    <x v="1"/>
    <x v="0"/>
    <s v="Vistos, relatados e discutidos os presentes autos._x000a_Resolvem os membros do colegiado, por unanimidade de votos, converter o julgamento em diligência, para determinar à Secretaria da 1ª Seção de Julgamento do CARF que os autos sejam reunidos aos do processo 10380.901397/2006-89, para distribuição e julgamento em conjunto, ante a relação de prejudicialidade entre eles._x000a_(assinado digitalmente)_x000a_João Otavio Opperman Thome  Presidente_x000a_(assinado digitalmente)_x000a_Antonio Carlos Guidoni Filho  Relator_x000a_Participaram da presente sessão de julgamento os conselheiros João Otavio Oppermann Thome, José Evande Carvalho Araujo, Francisco Alexandre dos Santos Linhares, Ricardo Marozzi Gregorio, João Carlos de Figueiredo Neto e Antonio Carlos Guidoni Filho._x000a__x000a_Relatório"/>
    <x v="256"/>
    <x v="1438"/>
  </r>
  <r>
    <n v="1543"/>
    <s v="16707.002127/2005-69"/>
    <x v="1"/>
    <x v="31"/>
    <x v="1"/>
    <s v="9303-010.916"/>
    <x v="1"/>
    <x v="0"/>
    <s v="Vistos, relatados e discutidos os presentes autos._x000a__x000a_Acordam os membros do colegiado, por unanimidade de votos, em conhecer do Recurso Especial e, no mérito, em negar-lhe provimento._x000a__x000a_(documento assinado digitalmente)_x000a_Rodrigo da Costa Pôssas  Presidente em exercício_x000a__x000a_(documento assinado digitalmente)_x000a_Érika Costa Camargos Autran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900"/>
  </r>
  <r>
    <n v="1552"/>
    <s v="13839.721027/2018-66"/>
    <x v="6"/>
    <x v="30"/>
    <x v="1"/>
    <s v="9303-010.817"/>
    <x v="1"/>
    <x v="0"/>
    <s v="Vistos, relatados e discutidos os presentes autos._x000a__x000a_Acordam os membros do colegiado, por unanimidade de votos, em conhecer e acolher os Embargos, para corrigir o erro material, declarando a nulidade do Acórdão nº 9303-010.185, de 12/02/2020, proferido pela 3ª Turma da Câmara Superior de Recursos Fiscais do CARF._x000a__x000a_(documento assinado digitalmente)_x000a_Rodrigo da Costas Pôssas - Presidente_x000a__x000a_(documento assinado digitalmente)_x000a_Erika Costa Camargos Autran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901"/>
  </r>
  <r>
    <n v="1555"/>
    <s v="13807.008524/2004-47"/>
    <x v="2"/>
    <x v="21"/>
    <x v="1"/>
    <s v="9101-005.141"/>
    <x v="1"/>
    <x v="0"/>
    <s v="Vistos, relatados e discutidos os presentes autos._x000a__x000a_Acordam os membros do colegiado, por unanimidade de votos, em conhecer do Recurso Especial e, no mérito, em dar-lhe provimento parcial, com retorno dos autos ao colegiado de origem. Votou pelas conclusões a conselheira Livia De Carli Germano._x000a__x000a_(documento assinado digitalmente)_x000a_Andrea Duek Simantob - Presidente._x000a__x000a__x000a_(documento assinado digitalmente)_x000a_Caio Cesar Nader Quintella - Relator._x000a__x000a__x000a_Participaram da sessão de julgamento os conselheiros: Edeli Pereira Bessa, Livia De Carli Germano, Viviane Vidal Wagner, Amélia Wakako Morishita Yamamoto, Fernando Brasil de Oliveira Pinto (suplente convocado), Luis Henrique Marotti Toselli, Caio Cesar Nader Quintella e Andrea Duek Simantob (Presidente)."/>
    <x v="256"/>
    <x v="1902"/>
  </r>
  <r>
    <n v="1556"/>
    <s v="13804.004040/2001-14"/>
    <x v="1"/>
    <x v="1"/>
    <x v="1"/>
    <s v="9303-010.937"/>
    <x v="1"/>
    <x v="0"/>
    <s v="Vistos, relatados e discutidos os presentes autos._x000a__x000a_Acordam os membros do colegiado, por unanimidade de votos, em não conhecer do Recurso Especial._x000a__x000a_(documento assinado digitalmente)_x000a_Rodrigo da Costa Pôssas  Presidente em exercício_x000a__x000a_(documento assinado digitalmente)_x000a_Andrada Márcio Canuto Natal  Relator_x000a__x000a__x000a_Participaram do presente julgamento os Conselheiros: Rodrigo da Costa Pôssas, Andrada Márcio Canuto Natal, Tatiana Midori Migiyama, Luiz Eduardo de Oliveira Santos, Valcir Gassen, Jorge Olmiro Lock Freire, Érika Costa Camargos Autran e Vanessa Marini Cecconello."/>
    <x v="256"/>
    <x v="1903"/>
  </r>
  <r>
    <n v="1562"/>
    <s v="11543.004462/2002-55"/>
    <x v="1"/>
    <x v="31"/>
    <x v="1"/>
    <s v="9303-010.861"/>
    <x v="1"/>
    <x v="0"/>
    <s v="Vistos, relatados e discutidos os presentes autos._x000a__x000a_Acordam os membros do colegiado, por unanimidade de votos, em conhecer do Recurso Especial e, no mérito, em negar-lhe provimento_x000a__x000a_(documento assinado digitalmente)_x000a_Rodrigo da Costa Pôssas  Presidente em exercício_x000a__x000a_(documento assinado digitalmente)_x000a_Érika Costa Camargos Autran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904"/>
  </r>
  <r>
    <n v="1565"/>
    <s v="11065.003004/2008-77"/>
    <x v="1"/>
    <x v="31"/>
    <x v="1"/>
    <s v="9303-010.913"/>
    <x v="1"/>
    <x v="0"/>
    <s v="Vistos, relatados e discutidos os presentes autos._x000a__x000a_Acordam os membros do colegiado, por unanimidade de votos, em conhecer do Recurso Especial e, no mérito, em negar-lhe provimento. Votaram pelas conclusões os conselheiros Andrada Márcio Canuto Natal, Luiz Eduardo de Oliveira Santos, Jorge Olmiro Lock Freire e Rodrigo da Costa Pôssas._x000a__x000a_(documento assinado digitalmente)_x000a_Rodrigo da Costa Pôssas  Presidente em Exercício_x000a__x000a_(documento assinado digitalmente)_x000a_Érika Costa Camargos Autran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Presidente em Exercício)."/>
    <x v="256"/>
    <x v="1905"/>
  </r>
  <r>
    <n v="1567"/>
    <s v="11020.921198/2009-91"/>
    <x v="4"/>
    <x v="43"/>
    <x v="1"/>
    <s v="9101-005.201"/>
    <x v="1"/>
    <x v="0"/>
    <s v="Vistos, relatados e discutidos os presentes autos._x000a__x000a_Acordam os membros do colegiado, por unanimidade de votos, em não conhecer do Recurso Especial._x000a_(documento assinado digitalmente)_x000a_Andrea Duek Simantob - Presidente._x000a__x000a__x000a_(documento assinado digitalmente)_x000a_Caio Cesar Nader Quintella - Relator._x000a__x000a__x000a_Participaram da sessão de julgamento os conselheiros: Edeli Pereira Bessa, Lívia De Carli Germano, Viviane Vidal Wagner, Amélia Wakako Morishita Yamamoto, Fernando Brasil de Oliveira Pinto (suplente convocado), Luis Henrique Marotti Toselli, Caio Cesar Nader Quintella e Andrea Duek Simantob (Presidente em Exercício)."/>
    <x v="256"/>
    <x v="1906"/>
  </r>
  <r>
    <n v="1568"/>
    <s v="10935.004343/2006-50"/>
    <x v="0"/>
    <x v="1"/>
    <x v="2"/>
    <s v="1302-000.882"/>
    <x v="1"/>
    <x v="0"/>
    <s v="Vistos, relatados e discutidos os presentes autos._x000a_Resolvem os membros do colegiado, por unanimidade de votos, em conhecer parcialmente do recurso e, com relação à parte conhecida, converter o julgamento em diligência, nos termos do voto do relator.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1906"/>
  </r>
  <r>
    <n v="1569"/>
    <s v="10935.004342/2006-13"/>
    <x v="0"/>
    <x v="1"/>
    <x v="2"/>
    <s v="1302-000.881"/>
    <x v="1"/>
    <x v="0"/>
    <s v="Vistos, relatados e discutidos os presentes autos._x000a_Resolvem os membros do colegiado, por unanimidade de votos, em conhecer parcialmente do recurso e, com relação à parte conhecida, converter o julgamento em diligência, nos termos do voto do relator._x000a_(documento assinado digitalmente)_x000a_Luiz Tadeu Matosinho Machado- Presidente_x000a_(documento assinado digitalmente)_x000a_Paulo Henrique Silva Figueiredo - Relator_x000a_Participaram do presente julgamento os conselheiros Paulo Henrique Silva Figueiredo, Gustavo Guimarães da Fonseca, Ricardo Marozzi Gregório, Flávio Machado Vilhena Dias, Cleucio Santos Nunes, Fabiana Okchstein Kelbert e Luiz Tadeu Matosinho Machado (Presidente). Ausente momentaneamente a conselheira Andréia Lúcia Machado Mourão."/>
    <x v="256"/>
    <x v="1906"/>
  </r>
  <r>
    <n v="1572"/>
    <s v="15586.720866/2013-05"/>
    <x v="2"/>
    <x v="74"/>
    <x v="2"/>
    <s v="9202-000.257"/>
    <x v="1"/>
    <x v="0"/>
    <s v="Vistos, relatados e discutidos os presentes autos._x000a_Resolvem os membros do colegiado, por unanimidade de votos, converter o julgamento do recurso em diligência à DIPRO/COJUL, para devolução à câmara recorrida, para complementação do exame de admissibilidade do Recurso Especial, com posterior retorno à relatora, para prosseguimento._x000a__x000a_(Assinado digitalmente)_x000a_Maria Helena Cotta Cardozo  Presidente em exercício_x000a__x000a_(Assinado digitalmente)_x000a_Ana Paula Fernandes  Relatora_x000a__x000a_Participaram do presente julgamento os Conselheiros: Mário Pereira de Pinho Filho, Ana Paula Fernandes, Pedro Paulo Pereira Barbosa, Ana Cecília Lustosa da Cruz, Maurício Nogueira Righetti, João Victor Ribeiro Aldinucci, Rita Eliza Reis da Costa Bacchieri, Maria Helena Cotta Cardozo (Presidente em Exercício)."/>
    <x v="256"/>
    <x v="530"/>
  </r>
  <r>
    <n v="1593"/>
    <s v="10783.903999/2008-08"/>
    <x v="1"/>
    <x v="43"/>
    <x v="1"/>
    <s v="9101-005.198"/>
    <x v="1"/>
    <x v="0"/>
    <s v="Vistos, relatados e discutidos os presentes autos._x000a__x000a_Acordam os membros do colegiado, por unanimidade de votos, em não conhecer do Recurso Especial._x000a_(documento assinado digitalmente)_x000a_Andrea Duek Simantob - Presidente_x000a__x000a__x000a_(documento assinado digitalmente)_x000a_Caio Cesar Nader Quintella - Relator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x v="256"/>
    <x v="1907"/>
  </r>
  <r>
    <n v="1599"/>
    <s v="10620.900190/2006-17"/>
    <x v="4"/>
    <x v="43"/>
    <x v="1"/>
    <s v="9101-005.199"/>
    <x v="1"/>
    <x v="0"/>
    <s v="Vistos, relatados e discutidos os presentes autos._x000a__x000a_Acordam os membros do colegiado, por unanimidade de votos, em não conhecer do Recurso Especial._x000a__x000a_(documento assinado digitalmente)_x000a_Andrea Duek Simantob - Presidente._x000a__x000a__x000a_(documento assinado digitalmente)_x000a_Caio Cesar Nader Quintella - Relator._x000a__x000a__x000a_Participaram da sessão de julgamento os conselheiros: Edeli Pereira Bessa, Lívia De Carli Germano, Viviane Vidal Wagner, Amélia Wakako Morishita Yamamoto, Fernando Brasil de Oliveira Pinto, Luis Henrique Marotti Toselli, Caio Cesar Nader Quintella e Andrea Duek Simantob (Presidente em Exercício)."/>
    <x v="256"/>
    <x v="1908"/>
  </r>
  <r>
    <n v="1608"/>
    <s v="10880.950036/2008-97"/>
    <x v="0"/>
    <x v="6"/>
    <x v="2"/>
    <s v="1302-000.890"/>
    <x v="1"/>
    <x v="0"/>
    <s v="Vistos, relatados e discutidos os presentes autos._x000a_Resolvem os membros do colegiado, por unanimidade de votos, converter o julgamento em diligência, nos termos do voto do relator._x000a_(documento assinado digitalmente)_x000a_Luiz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Cleucio Santos Nunes, Fabiana Okchstein Kelbert, Luiz Tadeu Matosinho Machado."/>
    <x v="256"/>
    <x v="532"/>
  </r>
  <r>
    <n v="1609"/>
    <s v="10880.933365/2008-73"/>
    <x v="0"/>
    <x v="6"/>
    <x v="2"/>
    <s v="1302-000.891"/>
    <x v="1"/>
    <x v="0"/>
    <s v="Vistos, relatados e discutidos os presentes autos._x000a_Resolvem os membros do colegiado, por unanimidade de votos, converter o julgamento em diligência, nos termos do voto do relator._x000a_(documento assinado digitalmente)_x000a_Luis Tadeu Matosinho Machado - Presidente_x000a_(documento assinado digitalmente)_x000a_Flávio Machado Vilhena Dias - Relator_x000a_Participaram do presente julgamento os Conselheiros: Paulo Henrique Silva Figueiredo, Gustavo Guimaraes da Fonseca, Ricardo Marozzi Gregorio, Flavio Machado Vilhena Dias, Andreia Lucia Machado Mourao, Cleucio Santos Nunes, Fabiana Okchstein Kelbert, Luiz Tadeu Matosinho Machado."/>
    <x v="256"/>
    <x v="532"/>
  </r>
  <r>
    <n v="1650"/>
    <s v="11065.908814/2010-36"/>
    <x v="0"/>
    <x v="46"/>
    <x v="1"/>
    <s v="3301-008.665"/>
    <x v="1"/>
    <x v="0"/>
    <s v="Vistos, relatados e discutidos os presentes autos._x000a__x000a_Acordam os membros do colegiado, por unanimidade de votos, negar provimento ao recurso voluntário_x000a_(documento assinado digitalmente)_x000a_Liziane Angelotti Meira - Presidente_x000a_(documento assinado digitalmente)_x000a_Breno do Carmo Moreira Vieira - Relator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695"/>
  </r>
  <r>
    <n v="1653"/>
    <s v="13629.000741/97-89"/>
    <x v="1"/>
    <x v="31"/>
    <x v="1"/>
    <s v="9303-010.862"/>
    <x v="1"/>
    <x v="0"/>
    <s v="Vistos, relatados e discutidos os presentes autos._x000a__x000a_Acordam os membros do colegiado, por unanimidade de votos, em conhecer do Recurso Especial e, no mérito, em negar-lhe provimento._x000a__x000a_(documento assinado digitalmente)_x000a_Rodrigo da Costa Pôssas  Presidente em exercício_x000a__x000a_(documento assinado digitalmente)_x000a_Érika Costa Camargos Autran  Relatora_x000a__x000a_Participaram do presente julgamento os Conselheiros: Andrada Márcio Canuto Natal, Tatiana Midori Migiyama, Luiz Eduardo de Oliveira Santos, Valcir Gassen, Jorge Olmiro Lock Freire, Érika Costa Camargos Autran, Vanessa Marini Cecconello e Rodrigo da Costa Pôssas."/>
    <x v="256"/>
    <x v="1909"/>
  </r>
  <r>
    <n v="1722"/>
    <s v="10166.726132/2016-00"/>
    <x v="4"/>
    <x v="51"/>
    <x v="1"/>
    <s v="9303-010.736"/>
    <x v="1"/>
    <x v="0"/>
    <s v="Vistos, relatados e discutidos os presentes autos._x000a__x000a_Acordam os membros do colegiado, por unanimidade de votos, em conhecer do Recurso Especial e, no mérito, por voto de qualidade, em negar-lhe provimento, vencidos os conselheiros Érika Costa Camargos Autran (relatora), Tatiana Midori Migiyama, Valcir Gassen e Vanessa Marini Cecconello, que lhe deram provimento. Designado para redigir o voto vencedor o conselheiro Andrada Márcio Canuto Natal._x000a__x000a_(documento assinado digitalmente)_x000a_Rodrigo da Costa Pôssas  Presidente_x000a__x000a_(documento assinado digitalmente)_x000a_Érika Costa Camargos Autran  Relatora_x000a__x000a_(documento assinado digitalmente)_x000a_Andrada Márcio Canuto Natal - Redator designado_x000a__x000a_Participaram do presente julgamento os Conselheiros: Andrada Márcio Canuto Natal, Tatiana Midori Migiyama, Luiz Eduardo de Oliveira Santos, Valcir Gassen, Jorge Olmiro Lock Freire, Érika Costa Camargos Autran, Vanessa Marini Cecconello e Rodrigo da Costa Pôssas (Presidente em Exercício)."/>
    <x v="256"/>
    <x v="699"/>
  </r>
  <r>
    <n v="1776"/>
    <s v="17546.001250/2007-87"/>
    <x v="0"/>
    <x v="5"/>
    <x v="2"/>
    <s v="2401-000.832"/>
    <x v="1"/>
    <x v="0"/>
    <s v="Vistos, relatados e discutidos os presentes autos._x000a_Resolvem os membros do colegiado, por unanimidade, converter o julgamento do recurso em diligência nos termos do voto do relator._x000a_(documento assinado digitalmente)_x000a_Miriam Denise Xavier - Presidente_x000a_(documento assinado digitalmente)_x000a_Matheus Soares Leite - Relator_x000a_Participaram da sessão de julgamento os conselheiros Cleberson Alex Friess, Andrea Viana Arrais Egypto, Jose Luis Hentsch Benjamin Pinheiro, Matheus Soares Leite, Rodrigo Lopes Araujo, Rayd Santana Ferreira, Andre Luis Ulrich Pinto (suplente convocado) e Miriam Denise Xavier (Presidente)."/>
    <x v="256"/>
    <x v="1506"/>
  </r>
  <r>
    <n v="1815"/>
    <s v="15253.000125/2009-81"/>
    <x v="0"/>
    <x v="1"/>
    <x v="1"/>
    <s v="1402-005.145"/>
    <x v="1"/>
    <x v="0"/>
    <s v="Vistos, relatados e discutidos os presentes autos._x000a__x000a_Acordam os membros do colegiado, por unanimidade de votos, negar provimento ao recurso voluntário.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10"/>
  </r>
  <r>
    <n v="1816"/>
    <s v="13899.000226/2010-75"/>
    <x v="0"/>
    <x v="0"/>
    <x v="1"/>
    <s v="1402-005.184"/>
    <x v="1"/>
    <x v="0"/>
    <s v="Vistos, relatados e discutidos os presentes autos._x000a__x000a_Acordam os membros do colegiado, por unanimidade de votos, não conhecer do recurso voluntário em relação às matérias de cunho constitucional suscitadas e, na parte conhecida, no mérito, a ele negar provimento.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11"/>
  </r>
  <r>
    <n v="1817"/>
    <s v="10865.902914/2010-71"/>
    <x v="0"/>
    <x v="0"/>
    <x v="1"/>
    <s v="1402-005.167"/>
    <x v="1"/>
    <x v="0"/>
    <s v="Vistos, relatados e discutidos os presentes autos._x000a__x000a_Acordam os membros do colegiado, por unanimidade de votos, negar provimento ao recurso voluntário.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12"/>
  </r>
  <r>
    <n v="1818"/>
    <s v="15471.003012/2009-63"/>
    <x v="0"/>
    <x v="0"/>
    <x v="1"/>
    <s v="1402-005.182"/>
    <x v="1"/>
    <x v="0"/>
    <s v="Vistos, relatados e discutidos os presentes autos._x000a__x000a_Acordam os membros do colegiado, por unanimidade de votos, não conhecer do recurso voluntário.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13"/>
  </r>
  <r>
    <n v="1832"/>
    <s v="15374.940204/2009-51"/>
    <x v="0"/>
    <x v="31"/>
    <x v="2"/>
    <s v="1402-001.231"/>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704"/>
  </r>
  <r>
    <n v="1833"/>
    <s v="15374.936416/2009-33"/>
    <x v="0"/>
    <x v="31"/>
    <x v="2"/>
    <s v="1402-001.235"/>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704"/>
  </r>
  <r>
    <n v="1834"/>
    <s v="15374.936415/2009-99"/>
    <x v="0"/>
    <x v="31"/>
    <x v="2"/>
    <s v="1402-001.232"/>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704"/>
  </r>
  <r>
    <n v="1835"/>
    <s v="15374.936414/2009-44"/>
    <x v="0"/>
    <x v="31"/>
    <x v="2"/>
    <s v="1402-001.233"/>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704"/>
  </r>
  <r>
    <n v="1836"/>
    <s v="15374.936413/2009-08"/>
    <x v="0"/>
    <x v="31"/>
    <x v="2"/>
    <s v="1402-001.234"/>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704"/>
  </r>
  <r>
    <n v="1839"/>
    <s v="10840.905883/2012-50"/>
    <x v="0"/>
    <x v="1"/>
    <x v="2"/>
    <s v="1402-001.260"/>
    <x v="1"/>
    <x v="0"/>
    <s v="Vistos, relatados e discutidos os presentes autos._x000a_RESOLVEM os membros do colegiado, por unanimidade de votos, converter o julgamento em diligência. O Conselheiro Paulo Mateus Ciccone acompanhou o Relator pelas conclusões._x000a__x000a_(documento assinado digitalmente)_x000a_Paulo Mateus Ciccone - Presidente_x000a_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924"/>
  </r>
  <r>
    <n v="1841"/>
    <s v="10840.901951/2013-92"/>
    <x v="0"/>
    <x v="1"/>
    <x v="2"/>
    <s v="1402-001.258"/>
    <x v="1"/>
    <x v="0"/>
    <s v="Vistos, relatados e discutidos os presentes autos._x000a_RESOLVEM os membros do colegiado, por unanimidade de votos, converter o julgamento em diligência. O Conselheiro Paulo Mateus Ciccone acompanhou o Relator pelas conclusões.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924"/>
  </r>
  <r>
    <n v="1857"/>
    <s v="10510.720036/2007-91"/>
    <x v="0"/>
    <x v="44"/>
    <x v="2"/>
    <s v="3201-002.784"/>
    <x v="1"/>
    <x v="0"/>
    <s v="Vistos, relatados e discutidos os presentes autos._x000a_Resolvem os membros do colegiado, por unanimidade de votos, converter o julgamento do Recurso em diligência para que a Unidade Preparadora (1) verifique se o contribuinte efetuou a regular habilitação dos créditos em razão de Ação Judicial e, em caso positivo, proceda à análise meritória e verificação da existência ou não dos pagamentos ou compensações indevidas; (2) confira a regularidade do procedimento realizado pelo contribuinte na retificação da DIPJ e da DCTF e verifique se realmente os débitos a serem compensados diminuíram nos demais processos de compensação em apenso e se restou saldo de crédito positivo que possa ser utilizado no presente processo; (3) ao final da diligência, deverá ser elaborado relatório conclusivo abarcando os seus resultados, que deverão ser cientificados ao Recorrente, oportunizando lhe o prazo de 30 dias para se se manifestar, após o que, os autos deverão retornar a este CARF para prosseguimento._x000a__x000a_(documento assinado digitalmente)_x000a_Paulo Roberto Duarte Moreira - Presidente_x000a_(documento assinado digitalmente)_x000a_Pedro Rinaldi de Oliveira Lima - Relator_x000a__x000a_Participaram do presente julgamento os Conselheiros: Hélcio Lafeta Reis, Leonardo Vinicius Toledo de Andrade, Mara Cristina Sifuentes, Laercio Cruz Uliana Junior, Marcos Antonio Borges (suplente convocado), Marcio Robson Costa, Pedro Rinaldi de Oliveira Lima, Paulo Roberto Duarte Moreira (Presidente)."/>
    <x v="256"/>
    <x v="1526"/>
  </r>
  <r>
    <n v="1866"/>
    <s v="10980.941504/2009-95"/>
    <x v="0"/>
    <x v="9"/>
    <x v="2"/>
    <s v="3301-001.558"/>
    <x v="1"/>
    <x v="0"/>
    <s v="Vistos, relatados e discutidos os presentes autos._x000a_Resolvem os membros do colegiado, por unanimidade de votos, em converter o julgamento em diligência, para que que a unidade de origem valide o crédito da COFINS de março de 2003, por meio da aplicação dos seguintes procedimentos: a) intimar o contribuinte a apresentar o contrato social que vigia em março de 2003, por meio do qual identificar-se-á o tipo de atividade e, por conseguinte, que as citadas receitas não integravam o faturamento (art. 3º da Lei nº 9.718/98 c/c art. 12 do Decreto-lei nº 1.598/77); b) intimar o contribuinte a apresentar justificativa para a adoção do regime cumulativo; c) intimar o contribuinte a apresentar o balancete de março de 2003, o qual deve ser confirmado com o constante do banco de dados da RFB, e os documentos fiscais que comprovam a natureza dos itens componentes da base de cálculo; d) intimar o contribuinte a apresentar conciliação integral da base de cálculo da COFINS de março de 2003 com os respectivos balancete e documentos fiscais; e) confirmar que foram computadas na base de cálculo todas as receitas e deduções previstas na legislação aplicável; e f) testar os cálculos matemáticos e confirmar o valor do crédito da COFINS de março de 2003.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925"/>
  </r>
  <r>
    <n v="1893"/>
    <s v="10680.724220/2011-35"/>
    <x v="0"/>
    <x v="5"/>
    <x v="2"/>
    <s v="2402-000.924"/>
    <x v="1"/>
    <x v="0"/>
    <s v="Vistos, relatados e discutidos os presentes autos._x000a_Resolvem os membros do colegiado, por unanimidade de votos, converter o julgamento em diligência para que a Unidade de Origem da Secretaria Especial da Receita Federal do Brasil preste as informações solicitadas, nos termos do voto que segue na resolução, consolidando o resultado da diligência, de forma conclusiva, em Informação Fiscal que deverá ser cientificada à contribuinte para que, a seu critério, apresente manifestação em 30 (trinta) dias._x000a_(documento assinado digitalmente)_x000a_Denny Medeiros da Silveira - Presidente e Relator_x000a_Participaram do presente julgamento os Conselheiros: Márcio Augusto Sekeff Sallem, Gregório Rechmann Junior, Honório Albuquerque de Brito (Suplente Convocado), Renata Toratti Cassini, Rafael Mazzer de Oliveira Ramos, Francisco Ibiapino Luz, Ana Claudia Borges de Oliveira e Denny Medeiros da Silveira. O Conselheiro Luís Henrique Dias Lima não participou do julgamento, sendo substituído pelo Conselheiro Honório Albuquerque de Brito."/>
    <x v="256"/>
    <x v="1536"/>
  </r>
  <r>
    <n v="1954"/>
    <s v="11060.901265/2013-61"/>
    <x v="0"/>
    <x v="5"/>
    <x v="2"/>
    <s v="1001-000.417"/>
    <x v="1"/>
    <x v="0"/>
    <s v="Vistos, relatados e discutidos os presentes autos._x000a_Resolvem os membros do colegiado, por unanimidade de votos, converter o julgamento do Recurso Voluntário em diligência à Unidade de Origem, para que esta: i. Analise a validade e autenticidade das informações apresentadas na DCTF retificadora e dos documentos apresentados em sede recursal, bem como confirme a existência e disponibilidade do crédito pleiteado pela contribuinte; ii. Caso necessário, intime a contribuinte a apresentar documentação contábil-fiscal que entender relevante para a confirmação da liquidez e certeza do crédito.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1568"/>
  </r>
  <r>
    <n v="1955"/>
    <s v="10830.725768/2014-84"/>
    <x v="0"/>
    <x v="0"/>
    <x v="2"/>
    <s v="1402-001.277"/>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1568"/>
  </r>
  <r>
    <n v="1956"/>
    <s v="10840.903652/2013-92"/>
    <x v="0"/>
    <x v="10"/>
    <x v="2"/>
    <s v="1001-000.416"/>
    <x v="1"/>
    <x v="0"/>
    <s v="Vistos, relatados e discutidos os presentes autos._x000a_Resolvem os membros do colegiado, por unanimidade de votos, converter o julgamento do Recurso Voluntário em diligência à Unidade de Origem, para que esta: i. Analise a validade e autenticidade das informações apresentadas na DCTF retificadora e dos documentos apresentados em sede recursal, bem como confirme a existência e disponibilidade do crédito pleiteado pela contribuinte; ii. Caso necessário, intime a contribuinte a apresentar documentação contábil-fiscal que entender relevante para a confirmação da liquidez e certeza do crédito.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256"/>
    <x v="1568"/>
  </r>
  <r>
    <n v="1961"/>
    <s v="18470.727931/2016-53"/>
    <x v="0"/>
    <x v="15"/>
    <x v="39"/>
    <s v="1402-005.090"/>
    <x v="1"/>
    <x v="0"/>
    <s v="Vistos, relatados e discutidos os presentes autos._x000a__x000a_Acordam os membros do colegiado, por unanimidade de votos, negar provimento ao recurso voluntário, mantendo a exclusão da recorrente do regime do SIMPLES NACIONAL a partir de 1º de janeiro de 2017.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914"/>
  </r>
  <r>
    <n v="1965"/>
    <s v="11040.721787/2012-39"/>
    <x v="0"/>
    <x v="6"/>
    <x v="1"/>
    <s v="1402-005.209"/>
    <x v="1"/>
    <x v="0"/>
    <s v="Vistos, relatados e discutidos os presentes autos._x000a__x000a_Acordam os membros do colegiado, por unanimidade de votos, negar provimento ao recurso voluntário, mantendo a exclusão da recorrente do regime do SIMPLES NACIONAL.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15"/>
  </r>
  <r>
    <n v="1969"/>
    <s v="16306.000091/2010-69"/>
    <x v="0"/>
    <x v="31"/>
    <x v="39"/>
    <s v="1402-005.073"/>
    <x v="1"/>
    <x v="0"/>
    <s v="Vistos, relatados e discutidos os presentes autos._x000a__x000a_Acordam os membros do colegiado, por unanimidade de votos, negar provimento ao recurso voluntário, mantendo os efeitos do Ato Declaratório Executivo da DERAT/SÃO PAULO/SP que excluiu a recorrente do regime do SIMPLES FEDERAL a partir de 1º de janeiro de 2006._x000a__x000a_(assinado digitalmente)_x000a__x000a__x000a_Paulo Mateus Ciccone  Presidente e Relator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916"/>
  </r>
  <r>
    <n v="1974"/>
    <s v="10735.722545/2014-43"/>
    <x v="0"/>
    <x v="0"/>
    <x v="2"/>
    <s v="1402-001.276"/>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
    <x v="256"/>
    <x v="1576"/>
  </r>
  <r>
    <n v="1975"/>
    <s v="10735.900694/2008-10"/>
    <x v="0"/>
    <x v="10"/>
    <x v="2"/>
    <s v="1001-000.415"/>
    <x v="1"/>
    <x v="0"/>
    <s v="Vistos, relatados e discutidos os presentes autos._x000a_Resolvem os membros do colegiado, por unanimidade de votos, converter o julgamento do Recurso Voluntário em diligência à Unidade de Origem, para que esta: (i) Confirme se as receitas constantes da DIRF, e que geraram as retenções de R$ 2.088,50, estão englobadas no total das receitas informadas pela contribuinte; (ii) Caso necessário, intime a contribuinte a apresentar a demonstração das receitas de forma individualizada, ou demais informações que entender necessárias; (iii) Anexe ao presente processo a íntegra da DIPJ 1998, e da DIRF da beneficiária._x000a_(documento assinado digitalmente)_x000a_Sérgio Abelson - Presidente_x000a_(documento assinado digitalmente)_x000a_André Severo Chaves - Relator_x000a_Participaram do presente julgamento os Conselheiros: Sérgio Abelson (Presidente), André Severo Chaves, Andréa Machado Millan e José Roberto Adelino da Silva."/>
    <x v="256"/>
    <x v="1576"/>
  </r>
  <r>
    <n v="1976"/>
    <s v="13151.720014/2015-56"/>
    <x v="0"/>
    <x v="0"/>
    <x v="2"/>
    <s v="1402-001.281"/>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1576"/>
  </r>
  <r>
    <n v="1977"/>
    <s v="10510.900711/2008-45"/>
    <x v="0"/>
    <x v="30"/>
    <x v="2"/>
    <s v="1402-001.223"/>
    <x v="1"/>
    <x v="0"/>
    <s v="Vistos, relatados e discutidos os presentes autos._x000a_RESOLVEM os membros do colegiado, por unanimidade de votos,converter o julgamento em diligência para que a Unidade de origem cientifique a recorrente do teor da informação fiscal da diligência, concedendo prazo de trinta dias a partir da ciência para que a contribuinte, querendo, se manifeste._x000a_(assinado digitalmente)_x000a_Paulo Mateus Ciccone - Presidente.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_x000a__x000a__x000a__x000a__x000a__x000a__x000a__x000a__x000a_Relatório"/>
    <x v="256"/>
    <x v="1576"/>
  </r>
  <r>
    <n v="1978"/>
    <s v="13888.723357/2015-68"/>
    <x v="0"/>
    <x v="31"/>
    <x v="2"/>
    <s v="1402-001.226"/>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576"/>
  </r>
  <r>
    <n v="1980"/>
    <s v="15504.728926/2016-35"/>
    <x v="0"/>
    <x v="31"/>
    <x v="2"/>
    <s v="1402-001.225"/>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1576"/>
  </r>
  <r>
    <n v="1981"/>
    <s v="10580.727482/2013-41"/>
    <x v="0"/>
    <x v="6"/>
    <x v="89"/>
    <s v="1402-005.187"/>
    <x v="1"/>
    <x v="0"/>
    <s v="Vistos, relatados e discutidos os presentes autos._x000a__x000a_Acordam os membros do colegiado, por unanimidade de votos, negar provimento ao recurso voluntário, mantendo os lançamentos, a qualificação da multa de ofício e a incidência de juros sobre a multa._x000a__x000a_(documento assinado digitalmente)_x000a_Paulo Mateus Ciccone  Presidente_x000a__x000a_(documento assinado digitalmente)_x000a_Paula Santos de Abreu  Relatora_x000a__x000a__x000a_Participaram do presente julgamento os Conselheiros Marco Rogério Borges, Leonardo Luís Pagano Gonçalves, Evandro Correa Dias, Júnia Roberta Gouveia Sampaio, Iagaro Jung Martins, Paula Santos de Abreu, Luciano Bernart e Paulo Mateus Ciccone (Presidente)."/>
    <x v="256"/>
    <x v="1917"/>
  </r>
  <r>
    <n v="1982"/>
    <s v="15374.920448/2008-36"/>
    <x v="0"/>
    <x v="0"/>
    <x v="89"/>
    <s v="1402-005.164"/>
    <x v="1"/>
    <x v="0"/>
    <s v="Vistos, relatados e discutidos os presentes autos._x000a__x000a_Acordam os membros do colegiado, por unanimidade de votos, negar provimento ao recurso voluntário._x000a_(documento assinado digitalmente)_x000a_Paulo Mateus Ciccone - Presidente_x000a_(documento assinado digitalmente)_x000a_Paula Santos de Abreu  Relatora_x000a__x000a_Participaram do presente julgamento os Conselheiros Marco Rogério Borges, Leonardo Luís Pagano Gonçalves, Evandro Correa Dias, Júnia Roberta Gouveia Sampaio, Iagaro Jung Martins, Paula Santos de Abreu, Luciano Bernart e Paulo Mateus Ciccone (Presidente)."/>
    <x v="256"/>
    <x v="1918"/>
  </r>
  <r>
    <n v="1987"/>
    <s v="13628.720059/2015-87"/>
    <x v="0"/>
    <x v="30"/>
    <x v="39"/>
    <s v="1402-005.027"/>
    <x v="1"/>
    <x v="0"/>
    <s v="Vistos, relatados e discutidos os presentes autos._x000a__x000a_Acordam os membros do colegiado, por unanimidade de votos, negar provimento ao recurso voluntário, mantendo a exclusão da recorrente do regime do SIMPLES NACIONAL a partir de 01/01/2015.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580"/>
  </r>
  <r>
    <n v="1988"/>
    <s v="13898.720403/2014-77"/>
    <x v="0"/>
    <x v="15"/>
    <x v="39"/>
    <s v="1402-005.089"/>
    <x v="1"/>
    <x v="0"/>
    <s v="Vistos, relatados e discutidos os presentes autos._x000a__x000a_Acordam os membros do colegiado, por unanimidade de votos, negar provimento ao recurso voluntário, mantendo a exclusão da recorrente do regime do SIMPLES NACIONAL a partir de 1º de janeiro de 2015._x000a_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580"/>
  </r>
  <r>
    <n v="1991"/>
    <s v="10580.732130/2012-27"/>
    <x v="0"/>
    <x v="1"/>
    <x v="1"/>
    <s v="1402-005.121"/>
    <x v="1"/>
    <x v="0"/>
    <s v="Vistos, relatados e discutidos os presentes autos._x000a__x000a_Acordam os membros do colegiado, por unanimidade de votos, negar provimento ao recurso voluntário, mantendo a exclusão da recorrente do regime do SIMPLES NACIONAL._x000a_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Iágaro Jung Martins, Junia Roberta Gouveia Sampaio, Luciano Bernart e Paulo Mateus Ciccone."/>
    <x v="256"/>
    <x v="1919"/>
  </r>
  <r>
    <n v="1992"/>
    <s v="15553.720261/2014-74"/>
    <x v="0"/>
    <x v="15"/>
    <x v="39"/>
    <s v="1402-005.092"/>
    <x v="1"/>
    <x v="0"/>
    <s v="Vistos, relatados e discutidos os presentes autos._x000a__x000a_Acordam os membros do colegiado, por unanimidade de votos, negar provimento ao recurso voluntário, mantendo a exclusão da recorrente do regime do SIMPLES NACIONAL a partir de 1º de janeiro de 2011._x000a__x000a__x000a_(assinado digitalmente)_x000a__x000a__x000a_Paulo Mateus Ciccone  Presidente e Relator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920"/>
  </r>
  <r>
    <n v="1996"/>
    <s v="13971.000704/2010-27"/>
    <x v="0"/>
    <x v="1"/>
    <x v="1"/>
    <s v="1402-005.119"/>
    <x v="1"/>
    <x v="0"/>
    <s v="Vistos, relatados e discutidos os presentes autos._x000a__x000a_Acordam os membros do colegiado, por unanimidade de votos, negar provimento ao recurso voluntário, mantendo a exclusão da recorrente do regime do SIMPLES NACIONAL.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Iágaro Jung Martins, Junia Roberta Gouveia Sampaio, Luciano Bernart e Paulo Mateus Ciccone."/>
    <x v="256"/>
    <x v="1921"/>
  </r>
  <r>
    <n v="1997"/>
    <s v="10920.006626/2007-86"/>
    <x v="0"/>
    <x v="1"/>
    <x v="1"/>
    <s v="1402-005.132"/>
    <x v="1"/>
    <x v="0"/>
    <s v="Vistos, relatados e discutidos os presentes autos._x000a__x000a_Acordam os membros do colegiado, por unanimidade de votos, negar provimento ao recurso voluntário, mantendo a exclusão da recorrente do SIMPLES FEDERAL.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Iágaro Jung Martins, Junia Roberta Gouveia Sampaio, Luciano Bernart e Paulo Mateus Ciccone."/>
    <x v="256"/>
    <x v="1922"/>
  </r>
  <r>
    <n v="2003"/>
    <s v="10850.720597/2013-88"/>
    <x v="0"/>
    <x v="0"/>
    <x v="1"/>
    <s v="1402-005.159"/>
    <x v="1"/>
    <x v="0"/>
    <s v="Vistos, relatados e discutidos os presentes autos._x000a__x000a_Acordam os membros do colegiado, por unanimidade de votos, conhecer parcialmente do recurso voluntário, e na parte conhecida, a ele dar provimento para reformar parcialmente o acórdão recorrido no que tange ao seu conhecimento, devendo ocorrer nova decisão, superando os fundamentos anteriores da preliminar acolhida._x000a_(documento assinado digitalmente)_x000a_Paulo Mateus Ciccone - Presidente_x000a__x000a_(documento assinado digitalmente)_x000a_Marco Rogério Borges - Relator_x000a_Participaram do presente julgamento os Conselheiros: Marco Rogério Borges, Leonardo Luis Pagano Gonçalves, Evandro Correa Dias, Paula Santos de Abreu, Iágaro Jung Martins, Junia Roberta Gouveia Sampaio, Luciano Bernart e Paulo Mateus Ciccone."/>
    <x v="256"/>
    <x v="1923"/>
  </r>
  <r>
    <n v="2004"/>
    <s v="10070.000861/2004-50"/>
    <x v="0"/>
    <x v="0"/>
    <x v="1"/>
    <s v="1402-005.150"/>
    <x v="1"/>
    <x v="0"/>
    <s v="Vistos, relatados e discutidos os presentes autos._x000a__x000a_Acordam os membros do colegiado, por unanimidade de votos, dar provimento ao recurso voluntário.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24"/>
  </r>
  <r>
    <n v="2005"/>
    <s v="13804.726545/2016-10"/>
    <x v="0"/>
    <x v="30"/>
    <x v="39"/>
    <s v="1402-005.030"/>
    <x v="1"/>
    <x v="0"/>
    <s v="Vistos, relatados e discutidos os presentes autos._x000a__x000a_Acordam os membros do colegiado, por unanimidade de votos, dar provimento ao recurso voluntário, determinando seja a recorrente mantida no regime do SIMPLES NACIONAL.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925"/>
  </r>
  <r>
    <n v="2007"/>
    <s v="13811.007767/2008-22"/>
    <x v="0"/>
    <x v="0"/>
    <x v="1"/>
    <s v="1402-005.181"/>
    <x v="1"/>
    <x v="0"/>
    <s v="Vistos, relatados e discutidos os presentes autos._x000a__x000a_Acordam os membros do colegiado, por unanimidade de votos, dar provimento parcial ao recurso voluntário para que a multa isolada aplicada seja reduzida na forma disposta no artigo 57, I, alínea &quot;b&quot; e §3° da MP n° 2.158-35/2001, observada a forma de tributação do ano-calendário de 2007 assumida pela contribuinte.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926"/>
  </r>
  <r>
    <n v="2019"/>
    <s v="13896.723914/2015-41"/>
    <x v="0"/>
    <x v="15"/>
    <x v="39"/>
    <s v="1402-005.088"/>
    <x v="1"/>
    <x v="0"/>
    <s v="Vistos, relatados e discutidos os presentes autos._x000a__x000a_Acordam os membros do colegiado, por unanimidade de votos, negar provimento ao recurso voluntário, mantendo a exclusão da recorrente do regime do SIMPLES NACIONAL a partir de 1º de janeiro de 2016._x000a_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914"/>
  </r>
  <r>
    <n v="2022"/>
    <s v="13819.723068/2014-00"/>
    <x v="0"/>
    <x v="15"/>
    <x v="39"/>
    <s v="1402-005.087"/>
    <x v="1"/>
    <x v="0"/>
    <s v="Vistos, relatados e discutidos os presentes autos._x000a__x000a_Acordam os membros do colegiado, por unanimidade de votos, negar provimento ao recurso voluntário, mantendo a exclusão da recorrente do regime do SIMPLES NACIONAL a partir de 1º de janeiro de 2015._x000a__x000a_(assinado digitalmente)_x000a__x000a__x000a_Paulo Mateus Ciccone  Presidente e Relator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580"/>
  </r>
  <r>
    <n v="2025"/>
    <s v="16306.000092/2010-11"/>
    <x v="0"/>
    <x v="31"/>
    <x v="39"/>
    <s v="1402-005.074"/>
    <x v="1"/>
    <x v="0"/>
    <s v="Vistos, relatados e discutidos os presentes autos._x000a__x000a_Acordam os membros do colegiado, por unanimidade de votos, negar provimento ao recurso voluntário, mantendo os efeitos do Ato Declaratório Executivo da DERAT/SÃO PAULO/SP que excluiu a recorrente do regime do SIMPLES FEDERAL a partir de 1º de janeiro de 2006.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916"/>
  </r>
  <r>
    <n v="2026"/>
    <s v="10920.720532/2013-61"/>
    <x v="0"/>
    <x v="0"/>
    <x v="1"/>
    <s v="1402-005.153"/>
    <x v="1"/>
    <x v="0"/>
    <s v="Vistos, relatados e discutidos os presentes autos._x000a__x000a_Acordam os membros do colegiado, por unanimidade de votos, negar provimento ao recurso voluntário, mantendo a exclusão da recorrente do SIMPLES NACIONAL.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Iágaro Jung Martins, Junia Roberta Gouveia Sampaio, Luciano Bernart e Paulo Mateus Ciccone."/>
    <x v="256"/>
    <x v="1927"/>
  </r>
  <r>
    <n v="2156"/>
    <s v="37299.005589/2002-14"/>
    <x v="2"/>
    <x v="47"/>
    <x v="2"/>
    <s v="9202-000.259"/>
    <x v="1"/>
    <x v="0"/>
    <s v="Vistos, relatados e discutidos os presentes autos._x000a_Resolvem os membros do colegiado, por unanimidade de votos, converter o julgamento do recurso em diligência à DIPRO/COJUL, para devolução à câmara recorrida, para complementação do exame de admissibilidade do Recurso Especial, com posterior retorno à relatora, para prosseguimento._x000a_(assinado digitalmente)_x000a_Maria Helena Cotta Cardozo - Presidente em Exercício e Relatora_x000a__x000a_Participaram do presente julgamento os Conselheiros Mário Pereira de Pinho Filho, Ana Paula Fernandes, Pedro Paulo Pereira Barbosa, Ana Cecília Lustosa da Cruz, Mauricio Nogueira Righetti, João Victor Ribeiro Aldinucci, Rita Eliza Reis da Costa Bacchieri e Maria Helena Cotta Cardozo (Presidente em Exercício)."/>
    <x v="256"/>
    <x v="535"/>
  </r>
  <r>
    <n v="2160"/>
    <s v="13839.908646/2012-78"/>
    <x v="0"/>
    <x v="23"/>
    <x v="2"/>
    <s v="3302-001.515"/>
    <x v="1"/>
    <x v="0"/>
    <s v="Vistos, relatados e discutidos os presentes autos._x000a_Resolvem os membros do colegiado, por unanimidade de votos, em converter o julgamento em diligência,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256"/>
    <x v="1589"/>
  </r>
  <r>
    <n v="2161"/>
    <s v="13839.908644/2012-89"/>
    <x v="0"/>
    <x v="23"/>
    <x v="2"/>
    <s v="3302-001.514"/>
    <x v="1"/>
    <x v="0"/>
    <s v="Vistos, relatados e discutidos os presentes autos._x000a_Resolvem os membros do colegiado, por unanimidade de votos, em converter o julgamento em diligência,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256"/>
    <x v="1589"/>
  </r>
  <r>
    <n v="2162"/>
    <s v="13839.908643/2012-34"/>
    <x v="0"/>
    <x v="23"/>
    <x v="2"/>
    <s v="3302-001.516"/>
    <x v="1"/>
    <x v="0"/>
    <s v="Vistos, relatados e discutidos os presentes autos._x000a_Resolvem os membros do colegiado, por unanimidade de votos, em converter o julgamento em diligência, nos termos do voto do relator._x000a_(documento assinado digitalmente)_x000a_Gilson Macedo Rosenburg Filho - Presidente_x000a_(documento assinado digitalmente)_x000a_Raphael Madeira Abad  Relator_x000a_Participaram do julgamento os conselheiros: Gilson Macedo Rosenburg Filho (Presidente), Corintho Oliveira Machado, Walker Araujo, Vinícius Guimarães, Jose Renato Pereira de Deus, Jorge Lima Abud, Raphael Madeira Abad e Denise Madalena Green"/>
    <x v="256"/>
    <x v="1589"/>
  </r>
  <r>
    <n v="2177"/>
    <s v="10865.903659/2013-26"/>
    <x v="0"/>
    <x v="61"/>
    <x v="2"/>
    <s v="3302-001.487"/>
    <x v="1"/>
    <x v="0"/>
    <s v="Vistos, relatados e discutidos os presentes autos._x000a_Resolvem os membros do colegiado, por unanimidade de votos em sobrestar o julgamento no CARF, até a definitividade do processo nº 10865.720497/2014-73, nos termos do voto da relatora._x000a_(documento assinado digitalmente)_x000a_Gilson Macedo Rosenburg Filho - Presidente_x000a_(documento assinado digitalmente)_x000a_Denise Madalena Green - Relator_x000a_Participaram do presente julgamento os Conselheiros: Vinicius Guimarães, Walker Araujo, Jorge Lima Abud, Jose Renato Pereira de Deus, Corintho Oliveira Machado, Raphael Madeira Abad, Denise Madalena Green e Gilson Macedo Rosenburg Filho (Presidente)."/>
    <x v="256"/>
    <x v="578"/>
  </r>
  <r>
    <n v="2197"/>
    <s v="11610.004621/2001-90"/>
    <x v="0"/>
    <x v="46"/>
    <x v="1"/>
    <s v="3301-008.673"/>
    <x v="1"/>
    <x v="0"/>
    <s v="Vistos, relatados e discutidos os presentes autos._x000a__x000a_Acordam os membros do colegiado, por unanimidade de votos, negar provimento ao recurso voluntário_x000a_(documento assinado digitalmente)_x000a_Liziane Angelotti Meira - Presidente_x000a_(documento assinado digitalmente)_x000a_Breno do Carmo Moreira Vieira - Relator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1928"/>
  </r>
  <r>
    <n v="2206"/>
    <s v="10880.907346/2011-97"/>
    <x v="0"/>
    <x v="3"/>
    <x v="2"/>
    <s v="3301-001.546"/>
    <x v="1"/>
    <x v="0"/>
    <s v="Vistos, relatados e discutidos os presentes autos._x000a_Resolvem os membros do Colegiado, por unanimidade de votos, converter o julgamento em diligência, para que a unidade de origem confirme que não há documentos relacionados ao presente processo administrativo que não tenham sido juntados aos autos. Caso a resposta seja negativa, os documentos faltantes devem ser carreados aos autos e a recorrente notificada do fato e aberto prazo de trinta dias para, a critério da defendente, ser apresentado novo recurso voluntário.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1593"/>
  </r>
  <r>
    <n v="2207"/>
    <s v="10880.915252/2009-77"/>
    <x v="0"/>
    <x v="40"/>
    <x v="1"/>
    <s v="3301-008.638"/>
    <x v="1"/>
    <x v="0"/>
    <s v="Vistos, relatados e discutidos os presentes autos._x000a__x000a_Acordam os membros do colegiado, por unanimidade de votos, negar provimento ao recurso voluntário_x000a_(documento assinado digitalmente)_x000a_Liziane Angelotti Meira - Presidente_x000a_(documento assinado digitalmente)_x000a_Breno do Carmo Moreira Vieira - Relator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1929"/>
  </r>
  <r>
    <n v="2208"/>
    <s v="10880.690628/2009-25"/>
    <x v="0"/>
    <x v="40"/>
    <x v="1"/>
    <s v="3301-008.637"/>
    <x v="1"/>
    <x v="0"/>
    <s v="Vistos, relatados e discutidos os presentes autos._x000a__x000a_Acordam os membros do colegiado, por unanimidade de votos, negar provimento ao recurso voluntário_x000a_(documento assinado digitalmente)_x000a_Liziane Angelotti Meira - Presidente_x000a_(documento assinado digitalmente)_x000a_Breno do Carmo Moreira Vieira - Relator_x000a_Participaram do presente julgamento os Conselheiros: Ari Vendramini, Marcelo Costa, Marques D Oliveira, Marco Antonio Marinho Nunes, Salvador Candido Brandao Junior, Marcos Roberto da Silva (suplente convocado), Semiramis de Oliveira Duro, Breno do Carmo Moreira Vieira, Liziane Angelotti Meira (Presidente)."/>
    <x v="256"/>
    <x v="1929"/>
  </r>
  <r>
    <n v="2219"/>
    <s v="10830.908839/2012-11"/>
    <x v="0"/>
    <x v="23"/>
    <x v="2"/>
    <s v="3301-001.564"/>
    <x v="1"/>
    <x v="0"/>
    <s v="Vistos, relatados e discutidos os presentes autos._x000a_Resolvem os membros do colegiado, por unanimidade de votos, em converter o julgamento em diligência, para que a unidade de origem intime a recorrente a i) apresentar cópia dos livros contábeis, contendo todos os lançamentos em contas patrimoniais (ativo e passivo) e de resultado do exercício relativos à conclusão da contratação da operação de importação de software, remessa do numerário para o exterior, pagamento dos tributos, repatriamento de divisas e transferência dos tributos inicialmente pagos de contas de despesa para rubricas do ativo  restituição de tributos e ii) conciliar todos os lançamentos contábeis com os respectivos documentos comprobatórios (ex: correspondências, extratos bancários que contêm a remessa para o exterior e o repatriamento, DARF etc.) e confirme que as citadas cópias conferem com os livros contábeis constantes dos arquivos da RFB.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414"/>
  </r>
  <r>
    <n v="2220"/>
    <s v="10830.908838/2012-76"/>
    <x v="0"/>
    <x v="23"/>
    <x v="2"/>
    <s v="3301-001.563"/>
    <x v="1"/>
    <x v="0"/>
    <s v="Vistos, relatados e discutidos os presentes autos._x000a_Resolvem os membros do colegiado, por unanimidade de votos, em converter o julgamento em diligência, para que a unidade de origem intime a recorrente a i) apresentar cópia dos livros contábeis, contendo todos os lançamentos em contas patrimoniais (ativo e passivo) e de resultado do exercício relativos à conclusão da contratação da operação de importação de software, remessa do numerário para o exterior, pagamento dos tributos, repatriamento de divisas e transferência dos tributos inicialmente pagos de contas de despesa para rubricas do ativo  restituição de tributos e ii) conciliar todos os lançamentos contábeis com os respectivos documentos comprobatórios (ex: correspondências, extratos bancários que contêm a remessa para o exterior e o repatriamento, DARF etc.) e confirme que as citadas cópias conferem com os livros contábeis constantes dos arquivos da RFB._x000a_(assinado digitalmente)_x000a_Liziane Angelotti Meira - Presidente_x000a_(assinado digitalmente)_x000a_Marcelo Costa Marques d'Oliveira - Relator_x000a_Participaram da sessão de julgamento os conselheiros: Ari Vendramini, Marcelo Costa Marques d'Oliveira, Marco Antonio Marinho Nunes, Salvador Cândido Brandão Junior, Marcos Roberto da Silva (Suplente convocado), Semíramis de Oliveira Duro, Breno do Carmo Moreira Vieira e Liziane Angelotti Meira (Presidente)."/>
    <x v="256"/>
    <x v="414"/>
  </r>
  <r>
    <n v="2284"/>
    <s v="16349.720070/2011-48"/>
    <x v="0"/>
    <x v="9"/>
    <x v="2"/>
    <s v="3402-002.746"/>
    <x v="1"/>
    <x v="0"/>
    <s v="Vistos, relatados e discutidos os presentes autos._x000a_Resolvem os membros do Colegiado, por unanimidade de votos, converter o julgamento do recurso em diligência, nos termos do voto do relator.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1609"/>
  </r>
  <r>
    <n v="2285"/>
    <s v="13804.721035/2017-29"/>
    <x v="0"/>
    <x v="6"/>
    <x v="2"/>
    <s v="1302-000.895"/>
    <x v="1"/>
    <x v="0"/>
    <s v="Vistos, relatados e discutidos os presentes autos._x000a_Resolvem os membros do colegiado, por unanimidade de votos, converter o julgamento em diligência, nos termos do voto do relator._x000a_(documento assinado digitalmente)_x000a_Luiz Tadeu Matosinho Machado - Presidente_x000a_(documento assinado digitalmente)_x000a_Gustavo Guimarães da Fonseca - Relator_x000a_Participaram do presente julgamento os Conselheiros: Luiz Tadeu Matosinho Machado (Presidente), Paulo Henrique Silva Figueiredo, Ricardo Marozzi Gregório, Flávio Machado Vilhena Dias, Andreia Lucia Machado Mourão, Cleucio Santos Nunes, Fabiana Okchstein Kelbert e Gustavo Guimarães da Fonseca."/>
    <x v="256"/>
    <x v="1609"/>
  </r>
  <r>
    <n v="2307"/>
    <s v="19679.005937/2003-88"/>
    <x v="0"/>
    <x v="9"/>
    <x v="2"/>
    <s v="3402-002.742"/>
    <x v="1"/>
    <x v="0"/>
    <s v="Vistos, relatados e discutidos os presentes autos._x000a_Resolvem os membros do Colegiado, por unanimidade de votos, converter o julgamento do recurso em diligência, nos termos do voto do relator.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437"/>
  </r>
  <r>
    <n v="2308"/>
    <s v="19679.005936/2003-33"/>
    <x v="0"/>
    <x v="9"/>
    <x v="2"/>
    <s v="3402-002.741"/>
    <x v="1"/>
    <x v="0"/>
    <s v="Vistos, relatados e discutidos os presentes autos._x000a_Resolvem os membros do Colegiado, por unanimidade de votos, converter o julgamento do recurso em diligência, nos termos do voto do relator._x000a__x000a_(documento assinado digitalmente)_x000a_Rodrigo Mineiro Fernandes  Presidente e relator_x000a__x000a_Participaram do presente julgamento os Conselheiros: Pedro Sousa Bispo, Cynthia Elena de Campos, Silvio Rennan do Nascimento Almeida, Renata da Silveira Bilhim, Lara Moura Franco Eduardo (suplente convocada), Sabrina Coutinho Barbosa (suplente convocada), Thais de Laurentiis Galkowicz e Rodrigo Mineiro Fernandes (Presidente). Ausente a conselheira Maysa de Sa Pittondo Deligne."/>
    <x v="256"/>
    <x v="437"/>
  </r>
  <r>
    <n v="2343"/>
    <s v="10380.722488/2011-17"/>
    <x v="0"/>
    <x v="9"/>
    <x v="2"/>
    <s v="3402-002.743"/>
    <x v="1"/>
    <x v="0"/>
    <s v="Vistos, relatados e discutidos os presentes autos._x000a_Resolvem os membros do colegiado, por unanimidade de votos, converter o julgamento do recurso em diligência, nos termos do voto da relatora._x000a_(documento assinado digitalmente)_x000a_Rodrigo Mineiro Fernandes - Presidente_x000a_(documento assinado digitalmente)_x000a_Renata da Silveira Bilhim - Relator_x000a__x000a_Participaram do presente julgamento os Conselheiros: Pedro Sousa Bispo, Cynthia Elena de Campos, Sílvio Rennan do Nascimento Almeida, Renata da Silveira Bilhim, Lara Moura Franco Eduardo (suplente convocada), Sabrina Coutinho Barbosa (suplente convocada), Thais de Laurentiis Galkowicz e Rodrigo Mineiro Fernandes (Presidente). Ausente a Conselheira Maysa de Sa Pittondo Deligne, substituída pela Conselheira Sabrina Coutinho Barbosa (suplente convocada)."/>
    <x v="256"/>
    <x v="1639"/>
  </r>
  <r>
    <n v="2376"/>
    <s v="13558.001094/2008-45"/>
    <x v="0"/>
    <x v="10"/>
    <x v="2"/>
    <s v="2201-000.431"/>
    <x v="1"/>
    <x v="0"/>
    <s v="Vistos, relatados e discutidos os presentes autos._x000a_Resolvem os membros do Colegiado, por unanimidade de votos, em converter o julgamento do processo em diligência, nos termos do relatório e voto que integram o presente julgad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655"/>
  </r>
  <r>
    <n v="2377"/>
    <s v="13558.001092/2008-56"/>
    <x v="0"/>
    <x v="10"/>
    <x v="2"/>
    <s v="2201-000.429"/>
    <x v="1"/>
    <x v="0"/>
    <s v="Vistos, relatados e discutidos os presentes autos._x000a_Resolvem os membros do Colegiado, por unanimidade de votos, em converter o julgamento do processo em diligência, nos termos do relatório e voto que integram o presente julgad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655"/>
  </r>
  <r>
    <n v="2378"/>
    <s v="13558.001091/2008-10"/>
    <x v="0"/>
    <x v="10"/>
    <x v="2"/>
    <s v="2201-000.428"/>
    <x v="1"/>
    <x v="0"/>
    <s v="Vistos, relatados e discutidos os presentes autos._x000a_Resolvem os membros do Colegiado, por unanimidade de votos, em converter o julgamento do processo em diligência, nos termos do relatório e voto que integram o presente julgad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655"/>
  </r>
  <r>
    <n v="2379"/>
    <s v="13558.001093/2008-09"/>
    <x v="0"/>
    <x v="10"/>
    <x v="2"/>
    <s v="2201-000.430"/>
    <x v="1"/>
    <x v="0"/>
    <s v="Vistos, relatados e discutidos os presentes autos._x000a_Resolvem os membros do Colegiado, por unanimidade de votos, em converter o julgamento do processo em diligência, nos termos do relatório e voto que integram o presente julgado._x000a_(documento assinado digitalmente)_x000a_Carlos Alberto do Amaral Azeredo  Presidente_x000a_(documento assinado digitalmente)_x000a_Marcelo Milton da Silva Risso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655"/>
  </r>
  <r>
    <n v="2383"/>
    <s v="10880.009828/2002-99"/>
    <x v="0"/>
    <x v="1"/>
    <x v="2"/>
    <s v="1302-000.886"/>
    <x v="1"/>
    <x v="0"/>
    <s v="Vistos, relatados e discutidos os presentes autos._x000a_Resolvem os membros do colegiado, por unanimidade de votos, rejeitar a preliminar de nulidade suscitada e, no mérito, converter o julgamento em diligência, nos termos do voto da relatora._x000a_(documento assinado digitalmente)_x000a_Luiz Tadeu Matosinho Machado - Presidente_x000a_(documento assinado digitalmente)_x000a_Fabiana Okchstein Kelbert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36"/>
  </r>
  <r>
    <n v="2429"/>
    <s v="10880.661847/2012-01"/>
    <x v="0"/>
    <x v="15"/>
    <x v="13"/>
    <s v="3003-001.446"/>
    <x v="1"/>
    <x v="0"/>
    <s v="Vistos, relatados e discutidos os presentes autos._x000a_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930"/>
  </r>
  <r>
    <n v="2430"/>
    <s v="10880.661846/2012-58"/>
    <x v="0"/>
    <x v="15"/>
    <x v="13"/>
    <s v="3003-001.445"/>
    <x v="1"/>
    <x v="0"/>
    <s v="Vistos, relatados e discutidos os presentes autos._x000a__x000a_Acordam os membros do colegiado, por unanimidade de votos, em conhecer parcialmente do Recurso Voluntário, apenas em relação à existência de direito 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931"/>
  </r>
  <r>
    <n v="2431"/>
    <s v="10880.661845/2012-11"/>
    <x v="0"/>
    <x v="15"/>
    <x v="13"/>
    <s v="3003-001.451"/>
    <x v="1"/>
    <x v="0"/>
    <s v="Vistos, relatados e discutidos os presentes autos._x000a_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932"/>
  </r>
  <r>
    <n v="2432"/>
    <s v="10880.661844/2012-69"/>
    <x v="0"/>
    <x v="15"/>
    <x v="13"/>
    <s v="3003-001.452"/>
    <x v="1"/>
    <x v="0"/>
    <s v="Vistos, relatados e discutidos os presentes autos._x000a_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933"/>
  </r>
  <r>
    <n v="2433"/>
    <s v="10880.661843/2012-14"/>
    <x v="0"/>
    <x v="15"/>
    <x v="13"/>
    <s v="3003-001.447"/>
    <x v="1"/>
    <x v="0"/>
    <s v="Vistos, relatados e discutidos os presentes autos._x000a_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666"/>
  </r>
  <r>
    <n v="2434"/>
    <s v="10880.661842/2012-70"/>
    <x v="0"/>
    <x v="15"/>
    <x v="13"/>
    <s v="3003-001.450"/>
    <x v="1"/>
    <x v="0"/>
    <s v="Vistos, relatados e discutidos os presentes autos._x000a__x000a_Acordam os membros do colegiado, por unanimidade de votos, em conhecer_x000a_parcialmente do Recurso Voluntário, apenas em relação à existência de direito_x000a_creditório e, no mérito, em negar-lhe provimento._x000a_(documento assinado digitalmente)_x000a_Marcos Antônio Borges - Presidente_x000a_(documento assinado digitalmente)_x000a_Ariene d'Arc Diniz e Amaral - Relator_x000a_Participaram do presente julgamento os Conselheiros: Marcos Antônio Borges (presidente), Lara Moura Franco Eduardo, Muller Nonato Cavalcanti Silva e Ariene dArc Diniz e Amaral (relatora)."/>
    <x v="256"/>
    <x v="1934"/>
  </r>
  <r>
    <n v="2450"/>
    <s v="10855.003037/2003-43"/>
    <x v="0"/>
    <x v="43"/>
    <x v="2"/>
    <s v="1201-000.709"/>
    <x v="1"/>
    <x v="0"/>
    <s v="Vistos, relatados e discutidos os presentes autos._x000a_Resolvem os membros do colegiado, por unanimidade de votos, em converter o julgamento em diligência, nos termos do voto do Relator.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537"/>
  </r>
  <r>
    <n v="2526"/>
    <s v="18471.001614/2007-11"/>
    <x v="1"/>
    <x v="11"/>
    <x v="1"/>
    <s v="9101-005.149"/>
    <x v="1"/>
    <x v="0"/>
    <s v="Vistos, relatados e discutidos os presentes autos._x000a__x000a_Acordam os membros do colegiado, por unanimidade de votos, em conhecer do Recurso Especial. No mérito, por determinação do art. 19-E da Lei nº 10.522/2002, acrescido pelo art. 28 da Lei nº 13.988/2020, em face do empate no julgamento, negar provimento ao Recurso Especial, vencidos os conselheiros Edeli Pereira Bessa, Viviane Vidal Wagner, Fernando Brasil de Oliveira Pinto (suplente convocado) e Andrea Duek Simantob, que lhe deram provimento. Manifestou intenção de apresentar declaração de voto a conselheira Andrea Duek Simantob._x000a__x000a_(documento assinado digitalmente)_x000a_Andrea Duek Simantob - Presidente._x000a__x000a__x000a_(documento assinado digitalmente)_x000a_Caio Cesar Nader Quintella - Relator._x000a__x000a__x000a_Participaram da sessão de julgamento os conselheiros: Edeli Pereira Bessa, Livia De Carli Germano, Viviane Vidal Wagner, Amélia Wakako Morishita Yamamoto, Fernando Brasil de Oliveira Pinto (suplente convocado), Luis Henrique Marotti Toselli, Caio Cesar Nader Quintella e Andrea Duek Simantob (Presidente em Exercício)."/>
    <x v="256"/>
    <x v="1935"/>
  </r>
  <r>
    <n v="2549"/>
    <s v="13888.901116/2015-66"/>
    <x v="0"/>
    <x v="55"/>
    <x v="2"/>
    <s v="3401-002.040"/>
    <x v="1"/>
    <x v="0"/>
    <s v="Vistos, relatados e discutidos os presentes autos._x000a_Resolvem os membros do colegiado, por unanimidade de votos, converter o julgamento em diligência para que a unidade preparadora da RFB analise a existência e disponibilidade dos créditos pleiteados à luz das NFs e demonstrativos juntados aos autos e confronte tais documentos com os valores declarados pela recorrente nas versões retificadas do Dacon e da DCTF de forma a confirmar a apuração dos créditos._x000a__x000a_(documento assinado digitalmente)_x000a_Mara Cristina Sifuentes  Presidente Substituta_x000a_(documento assinado digitalmente)_x000a_Fernanda Vieira Kotzias - Relatora_x000a__x000a_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76"/>
  </r>
  <r>
    <n v="2568"/>
    <s v="10880.687927/2009-82"/>
    <x v="0"/>
    <x v="55"/>
    <x v="2"/>
    <s v="3401-002.024"/>
    <x v="1"/>
    <x v="0"/>
    <s v="Vistos, relatados e discutidos os presentes autos._x000a_Resolvem os membros do colegiado, por unanimidade de votos, converter o julgamento em diligência para que a unidade preparadora da RFB, com base na DCTF retificadora e nos demais documentos trazidos aos autos, verifique a existência e liquidez do crédito pleiteado._x000a__x000a_(documento assinado digitalmente)_x000a_Mara Cristina Sifuentes  Presidente Substituta_x000a_(documento assinado digitalmente)_x000a_Fernanda Vieira Kotzias - Relatora_x000a__x000a_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539"/>
  </r>
  <r>
    <n v="2594"/>
    <s v="16000.000122/2007-11"/>
    <x v="2"/>
    <x v="17"/>
    <x v="2"/>
    <s v="9202-000.245"/>
    <x v="1"/>
    <x v="0"/>
    <s v="Vistos, relatados e discutidos os presentes autos._x000a_Resolvem os membros do colegiado, por unanimidade de votos, converter o julgamento do recurso em diligência à DIPRO/COJUL, para devolução à câmara recorrida, para complementação do exame de admissibilidade do Recurso Especial, com posterior retorno à relatora, para prosseguimento._x000a_(documento assinado digitalmente)_x000a_Maria Helena Cotta Cardozo  Presidente em Exercício_x000a_(documento assinado digitalmente)_x000a_Ana Cecília Lustosa da Cruz - Relatora_x000a_Participaram do presente julgamento os Conselheiros: Mário Pereira de Pinho Filho, Ana Paula Fernandes, Pedro Paulo Pereira Barbosa, Ana Cecília Lustosa da Cruz, Maurício Nogueira Righetti, João Victor Ribeiro Aldinucci, Rita Eliza Reis da Costa Bacchieri e Maria Helena Cotta Cardozo (Presidente em Exercício)."/>
    <x v="256"/>
    <x v="1715"/>
  </r>
  <r>
    <n v="2606"/>
    <s v="13054.100008/2009-38"/>
    <x v="0"/>
    <x v="1"/>
    <x v="2"/>
    <s v="1201-000.711"/>
    <x v="1"/>
    <x v="0"/>
    <s v="Vistos, relatados e discutidos os presentes autos._x000a_Resolvem os membros do colegiado, por unanimidade de votos, em converter o julgamento em diligência, nos termos do voto do Relator.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8"/>
  </r>
  <r>
    <n v="2607"/>
    <s v="13054.100007/2009-93"/>
    <x v="0"/>
    <x v="1"/>
    <x v="2"/>
    <s v="1201-000.710"/>
    <x v="1"/>
    <x v="0"/>
    <s v="Vistos, relatados e discutidos os presentes autos._x000a_Resolvem os membros do colegiado, por unanimidade de votos, em converter o julgamento em diligência, nos termos do voto do Relator.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8"/>
  </r>
  <r>
    <n v="2608"/>
    <s v="13054.000731/2006-75"/>
    <x v="0"/>
    <x v="1"/>
    <x v="2"/>
    <s v="1201-000.712"/>
    <x v="1"/>
    <x v="0"/>
    <s v="Vistos, relatados e discutidos os presentes autos._x000a_Resolvem os membros do colegiado, por unanimidade de votos, em converter o julgamento em diligência, nos termos do voto do Relator._x000a_(documento assinado digitalmente)_x000a_Ricardo Antonio Carvalho Barbosa - Presidente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718"/>
  </r>
  <r>
    <n v="2667"/>
    <s v="10920.001158/2008-34"/>
    <x v="0"/>
    <x v="15"/>
    <x v="2"/>
    <s v="1402-001.241"/>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41"/>
  </r>
  <r>
    <n v="2668"/>
    <s v="11610.014494/2002-18"/>
    <x v="0"/>
    <x v="15"/>
    <x v="2"/>
    <s v="1402-001.238"/>
    <x v="1"/>
    <x v="0"/>
    <s v="Vistos, relatados e discutidos os presentes autos._x000a_Resolvem os membros do colegiado, por unanimidade de votos, converter o julgamento em diligência._x000a_(documento assinado digitalmente)_x000a_Paulo Mateus Ciccone - Presidente_x000a__x000a_(documento assinado digitalmente)_x000a_Evandro Correa Dias  Relator_x000a_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41"/>
  </r>
  <r>
    <n v="2669"/>
    <s v="10983.903009/2013-34"/>
    <x v="0"/>
    <x v="1"/>
    <x v="2"/>
    <s v="1402-001.274"/>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541"/>
  </r>
  <r>
    <n v="2670"/>
    <s v="10983.901256/2008-39"/>
    <x v="0"/>
    <x v="1"/>
    <x v="2"/>
    <s v="1402-001.273"/>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Iágaro Jung Martins, Junia Roberta Gouveia Sampaio, Luciano Bernart e Paulo Mateus Ciccone (Presidente)._x000a_."/>
    <x v="256"/>
    <x v="541"/>
  </r>
  <r>
    <n v="2675"/>
    <s v="13896.000512/2010-61"/>
    <x v="0"/>
    <x v="31"/>
    <x v="2"/>
    <s v="1402-001.229"/>
    <x v="1"/>
    <x v="0"/>
    <s v="Vistos, relatados e discutidos os presentes autos._x000a_RESOLVEM os membros do colegiado, por unanimidade de votos,converter o julgamento em diligência. Ausente momentaneamente o Conselheiro Luciano Bernart._x000a__x000a_(assinado digitalmente)_x000a_Paulo Mateus Ciccone - Presidente.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Paulo Mateus Ciccone (Presidente)._x000a__x000a__x000a__x000a__x000a__x000a__x000a_Relatório"/>
    <x v="256"/>
    <x v="1747"/>
  </r>
  <r>
    <n v="2681"/>
    <s v="12719.720517/2015-04"/>
    <x v="0"/>
    <x v="30"/>
    <x v="92"/>
    <s v="1402-005.038"/>
    <x v="1"/>
    <x v="0"/>
    <s v="Vistos, relatados e discutidos os presentes autos._x000a__x000a_Acordam os membros do colegiado, por unanimidade de votos, negar provimento ao recurso voluntário._x000a__x000a_(assinado digitalmente)_x000a_Paulo Mateus Ciccone - Presidente._x000a__x000a_(assinado digitalmente)_x000a_Leonardo Luis Pagano Gonçalves - Relator._x000a__x000a_Participaram da sessão de julgamento os conselheiros: Marco Rogerio Borges, Leonardo Luis Pagano Gonçalves, Evandro Correa Dias, Junia Roberta Gouveia Sampaio, Wilson Kazumi Nakayama (suplente convocado(a)), Paula Santos de Abreu, Luciano Bernart, Paulo Mateus Ciccone (Presidente)."/>
    <x v="256"/>
    <x v="1936"/>
  </r>
  <r>
    <n v="2682"/>
    <s v="11516.001484/2009-67"/>
    <x v="0"/>
    <x v="75"/>
    <x v="2"/>
    <s v="1202-000.196"/>
    <x v="1"/>
    <x v="0"/>
    <s v="Vistos, relatados e discutidos os presentes autos._x000a_Resolvem os membros do Colegiado, por unanimidade de votos, em sobrestar o julgamento do Recurso, nos termos do relatório e votos que integram o presente julgado._x000a_(documento assinado digitalmente)_x000a_Carlos Alberto Donassolo_x000a_Presidente Substituto_x000a_(documento assinado digitalmente)_x000a_Nereida de Miranda Finamore Horta_x000a_Relatora_x000a_Participaram do julgamento Carlos Alberto Donassolo, Carlos Mozart Barreto Vianna, Viviane Vidal Wagner, Nereida de Miranda Finamore Horta, Gilberto Baptista e Orlando Jose Gonçalves Bueno."/>
    <x v="256"/>
    <x v="1936"/>
  </r>
  <r>
    <n v="2688"/>
    <s v="10730.720390/2017-01"/>
    <x v="0"/>
    <x v="31"/>
    <x v="2"/>
    <s v="1402-001.228"/>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7"/>
  </r>
  <r>
    <n v="2689"/>
    <s v="10530.724808/2016-17"/>
    <x v="0"/>
    <x v="31"/>
    <x v="2"/>
    <s v="1402-001.227"/>
    <x v="1"/>
    <x v="0"/>
    <s v="Vistos, relatados e discutidos os presentes autos._x000a_Resolvem os membros do colegiado, por unanimidade de votos, converter o julgamento em diligência._x000a_(documento assinado digitalmente)_x000a_Paulo Mateus Ciccone - Presidente_x000a_(documento assinado digitalmente)_x000a_Evandro Correa Dia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Presidente)."/>
    <x v="256"/>
    <x v="517"/>
  </r>
  <r>
    <n v="2698"/>
    <s v="10166.009763/2007-61"/>
    <x v="0"/>
    <x v="15"/>
    <x v="1"/>
    <s v="1402-005.099"/>
    <x v="1"/>
    <x v="0"/>
    <s v="Vistos, relatados e discutidos os presentes autos._x000a__x000a_Acordam os membros do colegiado, por unanimidade de votos, conhecer parcialmente do recurso voluntário e, no mérito, a ele negar provimento._x000a_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x v="256"/>
    <x v="1937"/>
  </r>
  <r>
    <n v="2699"/>
    <s v="10880.005000/2005-12"/>
    <x v="0"/>
    <x v="30"/>
    <x v="1"/>
    <s v="1402-005.034"/>
    <x v="1"/>
    <x v="0"/>
    <s v="Vistos, relatados e discutidos os presentes autos._x000a__x000a_Acordam os membros do colegiado, por unanimidade de votos, dar provimento ao recurso voluntário, cancelando a exclusão da recorrente do regime do SIMPLES FEDERAL._x000a__x000a_(documento assinado digitalmente)_x000a_Paulo Mateus Ciccone - Presidente_x000a__x000a_(documento assinado digitalmente)_x000a_Marco Rogério Borges - Relator_x000a_Participaram do presente julgamento os Conselheiros: Marco Rogério Borges, Leonardo Luis Pagano Gonçalves, Evandro Correa Dias, Paula Santos de Abreu, Wilson Kazumi Nakayama (suplente convocado), Junia Roberta Gouveia Sampaio, Luciano Bernart e Paulo Mateus Ciccone."/>
    <x v="256"/>
    <x v="1938"/>
  </r>
  <r>
    <n v="2747"/>
    <s v="10280.905203/2009-95"/>
    <x v="0"/>
    <x v="0"/>
    <x v="21"/>
    <s v="1302-005.004"/>
    <x v="1"/>
    <x v="0"/>
    <s v="Vistos, relatados e discutidos os presentes autos._x000a__x000a_Acordam os membros do colegiado, por unanimidade de votos, em DAR PROVIMENTO PARCIAL ao recurso voluntário, nos termos do relatório e voto da relatora._x000a__x000a_Assinado Digitalmente_x000a_Luiz Tadeu Matosinho Machado  Presidente_x000a__x000a_Assinado Digitalmente_x000a_Andréia Lúcia Machado Mourão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939"/>
  </r>
  <r>
    <n v="2748"/>
    <s v="10280.902269/2010-67"/>
    <x v="0"/>
    <x v="76"/>
    <x v="21"/>
    <s v="1302-005.005"/>
    <x v="1"/>
    <x v="0"/>
    <s v="Vistos, relatados e discutidos os presentes autos._x000a__x000a_Acordam os membros do colegiado, por unanimidade de votos, em DAR PROVIMENTO PARCIAL ao recurso voluntário, nos termos do relatório e voto da relatora._x000a__x000a_Assinado Digitalmente_x000a_Luiz Tadeu Matosinho Machado  Presidente_x000a__x000a_Assinado Digitalmente_x000a_Andréia Lúcia Machado Mourão - Relatora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940"/>
  </r>
  <r>
    <n v="2758"/>
    <s v="16327.001278/2004-93"/>
    <x v="0"/>
    <x v="10"/>
    <x v="36"/>
    <s v="1002-001.781"/>
    <x v="1"/>
    <x v="0"/>
    <s v="Vistos, relatados e discutidos os presentes autos._x000a__x000a_Acordam os membros do colegiado, por unanimidade de votos, em negar provimento ao recurso._x000a_(documento assinado digitalmente)_x000a_Aílton Neves da Silva - Presidente e Relator_x000a__x000a_Participaram do presente julgamento os Conselheiros: Aílton Neves da Silva (Presidente), Rafael Zedral, Marcelo José Luz de Macedo e Thiago Dayan da Luz Barros."/>
    <x v="256"/>
    <x v="1941"/>
  </r>
  <r>
    <n v="2837"/>
    <s v="37169.004113/2004-11"/>
    <x v="0"/>
    <x v="77"/>
    <x v="97"/>
    <s v="2302-000.704"/>
    <x v="1"/>
    <x v="0"/>
    <s v="ACORDAM os membros da 3ª Câmara / 2ª Turma Ordinária da Segunda_x000a_Seção de Julgamento, por unanimidade de votos, em negar provimento ao recurso, nos termos do voto do(a) Relator(a)."/>
    <x v="256"/>
    <x v="1942"/>
  </r>
  <r>
    <n v="2914"/>
    <s v="10680.933525/2009-11"/>
    <x v="0"/>
    <x v="9"/>
    <x v="2"/>
    <s v="3401-002.134"/>
    <x v="1"/>
    <x v="0"/>
    <s v="Vistos, relatados e discutidos os presentes autos._x000a_Resolvem os membros do colegiado, por unanimidade de votos, em converter o julgamento em diligência nos termos do voto do relator._x000a__x000a_(documento assinado digitalmente)_x000a_Lázaro Antônio Souza Soares  Presidente em exercício_x000a_(documento assinado digitalmente)_x000a_João Paulo Mendes Neto  Relator_x000a__x000a_Participaram do presente julgamento os Conselheiros: Lázaro Antônio Souza Soares (Presidente em exercíci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575"/>
  </r>
  <r>
    <n v="2915"/>
    <s v="10680.933528/2009-55"/>
    <x v="0"/>
    <x v="3"/>
    <x v="2"/>
    <s v="3401-002.132"/>
    <x v="1"/>
    <x v="0"/>
    <s v="Vistos, relatados e discutidos os presentes autos._x000a_Resolvem os membros do colegiado, por unanimidade de votos, em converter o julgamento em diligência nos termos do voto do relator._x000a__x000a_(documento assinado digitalmente)_x000a_Lázaro Antônio Souza Soares  Presidente substituto_x000a_(documento assinado digitalmente)_x000a_João Paulo Mendes Neto  Relator_x000a__x000a_Participaram do presente julgamento os Conselheiros: Lázaro Antônio Souza Soares (Presidente substitut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575"/>
  </r>
  <r>
    <n v="2916"/>
    <s v="10680.933526/2009-66"/>
    <x v="0"/>
    <x v="3"/>
    <x v="2"/>
    <s v="3401-002.131"/>
    <x v="1"/>
    <x v="0"/>
    <s v="Vistos, relatados e discutidos os presentes autos._x000a_Resolvem os membros do colegiado, por unanimidade de votos, em converter o julgamento em diligência nos termos do voto do relator._x000a__x000a_(documento assinado digitalmente)_x000a_Lázaro Antônio Souza Soares  Presidente substituto_x000a_(documento assinado digitalmente)_x000a_João Paulo Mendes Neto  Relator_x000a__x000a_Participaram do presente julgamento os Conselheiros: Lázaro Antônio Souza Soares (Presidente substituto), Oswaldo Gonçalves de Castro Neto, Carlos Henrique de Seixas Pantarolli, Fernanda Vieira Kotzias, João Paulo Mendes Neto, Ronaldo Souza Dias, Leonardo Ogassawara de Araújo Branco (Vice-Presidente) e Luis Felipe de Barros Reche (suplente convocado) Ausente o Conselheiro Tom Pierre Fernandes da Silva."/>
    <x v="256"/>
    <x v="575"/>
  </r>
  <r>
    <n v="3000"/>
    <s v="10805.900830/2008-92"/>
    <x v="0"/>
    <x v="5"/>
    <x v="2"/>
    <s v="1003-000.239"/>
    <x v="1"/>
    <x v="0"/>
    <s v="Vistos, relatados e discutidos os presentes autos._x000a_Resolvem os membros do colegiado, por unanimidade de votos, converter o julgamento do Recurso Voluntário em diligência à Unidade de Origem, para que esta intime a recorrente a prestar as informações requeridas e, após, elabore um relatório, circunstanciado e conclusivo, sobre os fatos averiguados, nos termos do voto da relatora._x000a_(documento assinado digitalmente)_x000a_Carmen Ferreira Saraiva - Presidente_x000a_(documento assinado digitalmente)_x000a_Mauritânia Elvira de Sousa Mendonça - Relatora_x000a_Participaram do presente julgamento os Conselheiros: Carmen Ferreira Saraiva (Presidente), Bárbara Santos Guedes, Mauritânia Elvira de Sousa Mendonça e Wilson Kazumi Nakayama."/>
    <x v="256"/>
    <x v="414"/>
  </r>
  <r>
    <n v="3001"/>
    <s v="10283.907066/2009-01"/>
    <x v="0"/>
    <x v="31"/>
    <x v="2"/>
    <s v="3002-000.170"/>
    <x v="1"/>
    <x v="0"/>
    <s v="Vistos, relatados e discutidos os presentes autos._x000a_Resolvem os membros do colegiado, por unanimidade de votos, converter o julgamento em diligência à Unidade de Origem, para que sejam analisados osdocumentos juntados em sede de Recurso Voluntário._x000a_(documento assinado digitalmente)_x000a_Larissa Nunes Girard - Presidente_x000a_(documento assinado digitalmente)_x000a_Mariel Orsi Gameiro - Relator_x000a_Participaram do presente julgamento os Conselheiros: Larissa Nunes Girard, Carlos Alberto da Silva Esteves, Sabrina Coutinho Barbosa e Mariel Orsi Gameiro."/>
    <x v="256"/>
    <x v="414"/>
  </r>
  <r>
    <n v="3020"/>
    <s v="10120.720135/2010-62"/>
    <x v="0"/>
    <x v="78"/>
    <x v="2"/>
    <s v="1001-000.165"/>
    <x v="1"/>
    <x v="0"/>
    <s v="Vistos, relatados e discutidos os presentes autos._x000a_Resolvem os membros do colegiado, por unanimidade de votos, por declinar a competência do processo para a 3ª Seção de Julgamento._x000a__x000a_(documento assinado digitalmente)_x000a_Sérgio Abelson - Presidente_x000a_(documento assinado digitalmente)_x000a_André Severo Chaves  Relator_x000a__x000a_Participaram do presente julgamento os Conselheiros: Sérgio Abelson (Presidente), André Severo Chaves, Andréa Machado Millan e José Roberto Adelino da Silva."/>
    <x v="256"/>
    <x v="1869"/>
  </r>
  <r>
    <n v="3030"/>
    <s v="10945.900728/2009-73"/>
    <x v="0"/>
    <x v="31"/>
    <x v="98"/>
    <s v="3003-001.423"/>
    <x v="1"/>
    <x v="0"/>
    <s v="Vistos, relatados e discutidos os presentes autos._x000a__x000a_Acordam os membros do colegiado, por unanimidade de votos, em negar provimento ao Recurso Voluntário._x000a_(documento assinado digitalmente)_x000a_Marcos Antônio Borges  Presidente_x000a__x000a_(documento assinado digitalmente)_x000a_Müller Nonato Cavalcanti Silva  Relator_x000a__x000a_Participaram do presente julgamento os Conselheiros: Marcos Antônio Borges (presidente da turma), Lara Moura Franco Eduardo, Müller Nonato Cavalcanti Silva e Ariene d'Arc Diniz e Amaral."/>
    <x v="256"/>
    <x v="1943"/>
  </r>
  <r>
    <n v="3031"/>
    <s v="10945.900708/2009-01"/>
    <x v="0"/>
    <x v="31"/>
    <x v="98"/>
    <s v="3003-001.424"/>
    <x v="1"/>
    <x v="0"/>
    <s v="Vistos, relatados e discutidos os presentes autos._x000a__x000a_Acordam os membros do colegiado, por unanimidade de votos, em negar provimento ao Recurso Voluntário._x000a__x000a_(documento assinado digitalmente)_x000a_Marcos Antônio Borges  Presidente_x000a__x000a__x000a_(documento assinado digitalmente)_x000a_Müller Nonato Cavalcanti Silva  Relator_x000a__x000a__x000a_Participaram do presente julgamento os Conselheiros: Marcos Antônio Borges (presidente da turma), Lara Moura Franco Eduardo, Müller Nonato Cavalcanti Silva e Ariene d'Arc Diniz e Amaral."/>
    <x v="256"/>
    <x v="1943"/>
  </r>
  <r>
    <n v="3032"/>
    <s v="10880.994162/2012-30"/>
    <x v="0"/>
    <x v="31"/>
    <x v="98"/>
    <s v="3003-001.436"/>
    <x v="1"/>
    <x v="0"/>
    <s v="Vistos, relatados e discutidos os presentes autos._x000a__x000a_Acordam os membros do colegiado, por unanimidade de votos, em negar provimento ao Recurso Voluntário._x000a__x000a_(documento assinado digitalmente)_x000a_Marcos Antônio Borges  Presidente_x000a__x000a_(documento assinado digitalmente)_x000a_Müller Nonato Cavalcanti Silva  Relator_x000a__x000a__x000a_Participaram do presente julgamento os Conselheiros: Marcos Antônio Borges (presidente da turma), Lara Moura Franco Eduardo, Müller Nonato Cavalcanti Silva e Ariene d'Arc Diniz e Amaral."/>
    <x v="256"/>
    <x v="1944"/>
  </r>
  <r>
    <n v="3033"/>
    <s v="10880.994161/2012-95"/>
    <x v="0"/>
    <x v="31"/>
    <x v="98"/>
    <s v="3003-001.435"/>
    <x v="1"/>
    <x v="0"/>
    <s v="Vistos, relatados e discutidos os presentes autos._x000a__x000a_Acordam os membros do colegiado, por unanimidade de votos, em negar provimento ao Recurso Voluntário._x000a__x000a_(documento assinado digitalmente)_x000a_Marcos Antônio Borges  Presidente_x000a__x000a_(documento assinado digitalmente)_x000a_Müller Nonato Cavalcanti Silva  Relator_x000a__x000a__x000a_Participaram do presente julgamento os Conselheiros: Marcos Antônio Borges (presidente da turma), Lara Moura Franco Eduardo, Müller Nonato Cavalcanti Silva e Ariene d'Arc Diniz e Amaral."/>
    <x v="256"/>
    <x v="1944"/>
  </r>
  <r>
    <n v="3034"/>
    <s v="10880.994160/2012-41"/>
    <x v="0"/>
    <x v="31"/>
    <x v="98"/>
    <s v="3003-001.434"/>
    <x v="1"/>
    <x v="0"/>
    <s v="Vistos, relatados e discutidos os presentes autos._x000a__x000a_Acordam os membros do colegiado, por unanimidade de votos, em negar provimento ao Recurso Voluntário._x000a__x000a_(documento assinado digitalmente)_x000a_Marcos Antônio Borges  Presidente_x000a__x000a_(documento assinado digitalmente)_x000a_Müller Nonato Cavalcanti Silva  Relator_x000a__x000a__x000a_Participaram do presente julgamento os Conselheiros: Marcos Antônio Borges (presidente da turma), Lara Moura Franco Eduardo, Müller Nonato Cavalcanti Silva e Ariene d'Arc Diniz e Amaral."/>
    <x v="256"/>
    <x v="1945"/>
  </r>
  <r>
    <n v="3035"/>
    <s v="10880.994159/2012-16"/>
    <x v="0"/>
    <x v="31"/>
    <x v="98"/>
    <s v="3003-001.433"/>
    <x v="1"/>
    <x v="0"/>
    <s v="Vistos, relatados e discutidos os presentes autos._x000a__x000a_Acordam os membros do colegiado, por unanimidade de votos, em negar provimento ao Recurso Voluntário._x000a__x000a_(documento assinado digitalmente)_x000a_Marcos Antônio Borges  Presidente_x000a__x000a_(documento assinado digitalmente)_x000a_Müller Nonato Cavalcanti Silva  Relator_x000a__x000a__x000a_Participaram do presente julgamento os Conselheiros: Marcos Antônio Borges (presidente da turma), Lara Moura Franco Eduardo, Müller Nonato Cavalcanti Silva e Ariene d'Arc Diniz e Amaral."/>
    <x v="256"/>
    <x v="1945"/>
  </r>
  <r>
    <n v="3059"/>
    <s v="13830.721610/2014-23"/>
    <x v="0"/>
    <x v="26"/>
    <x v="67"/>
    <s v="2201-007.644"/>
    <x v="1"/>
    <x v="0"/>
    <s v="Vistos, relatados e discutidos os presentes autos._x000a__x000a_Acordam os membros do colegiado, por unanimidade de votos, em dar provimento parcial ao recurso voluntário para determinar o recálculo do tributo devido com o restabelecimento integral das Áreas de Preservação Permanente e de  Reserva Legal informadas em DITR._x000a_(documento assinado digitalmente)_x000a_Carlos Alberto do Amaral Azeredo - Presidente_x000a__x000a_(documento assinado digitalmente)_x000a_Daniel Melo Mendes Bezerra  Relator_x000a__x000a_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946"/>
  </r>
  <r>
    <n v="3060"/>
    <s v="13830.721609/2014-07"/>
    <x v="0"/>
    <x v="26"/>
    <x v="67"/>
    <s v="2201-007.643"/>
    <x v="1"/>
    <x v="0"/>
    <s v="Vistos, relatados e discutidos os presentes autos._x000a__x000a_Acordam os membros do colegiado, por unanimidade de votos, em dar provimento parcial ao recurso voluntário para determinar o recálculo do tributo devido com o restabelecimento integral das Áreas de Preservação Permanente e de  Reserva Legal informadas em DITR._x000a__x000a_(documento assinado digitalmente)_x000a_Carlos Alberto do Amaral Azeredo - Presidente_x000a__x000a_(documento assinado digitalmente)_x000a_Daniel Melo Mendes Bezerra - Relator_x000a_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947"/>
  </r>
  <r>
    <n v="3061"/>
    <s v="13161.720202/2007-55"/>
    <x v="0"/>
    <x v="26"/>
    <x v="67"/>
    <s v="2201-007.639"/>
    <x v="1"/>
    <x v="0"/>
    <s v="Vistos, relatados e discutidos os presentes autos._x000a__x000a_Acordam os membros do colegiado, por unanimidade de votos, em dar provimento parcial ao recurso voluntário para determinar o recálculo do tributo devido considerando o valor do VTN apurado pelo Laudo de Avaliação de fl. 214 e ss._x000a__x000a_(documento assinado digitalmente)_x000a_Carlos Alberto do Amaral Azeredo - Presidente_x000a__x000a_(documento assinado digitalmente)_x000a_Daniel Melo Mendes Bezerra - Relator_x000a__x000a_Participaram do presente julgamento os Conselheiros: Daniel Melo Mendes Bezerra, Rodrigo Monteiro Loureiro Amorim, Francisco Nogueira Guarita, Douglas Kakazu Kushiyama, Débora Fófano Dos Santos, Sávio Salomão de Almeida Nóbrega, Marcelo Milton da Silva Risso e Carlos Alberto do Amaral Azeredo (Presidente)."/>
    <x v="256"/>
    <x v="1948"/>
  </r>
  <r>
    <n v="3"/>
    <s v="13971.904162/2011-44"/>
    <x v="0"/>
    <x v="0"/>
    <x v="2"/>
    <s v="1301-000.886"/>
    <x v="7"/>
    <x v="0"/>
    <s v="Vistos, relatados e discutidos os presentes autos._x000a__x000a_Resolvem os membros do colegiado, por unanimidade de votos, converter o julgamento em diligência, nos termos do voto do Relator._x000a__x000a_Heitor de Souza Lima Junior - Presidente_x000a__x000a_Lucas Esteves Borges - Relator_x000a__x000a_Participaram do presente julgamento os Conselheiros: Giovana Pereira de Paiva Leite, José Eduardo Dornelas Souza, Sergio Abelson (suplente convocado), Bianca Felicia Rothschild, Lucas Esteves Borges, Heitor de Souza Lima Junior (Presidente). Ausente o Conselheiro Lizandro Rodrigues Sousa."/>
    <x v="256"/>
    <x v="1883"/>
  </r>
  <r>
    <n v="804"/>
    <s v="13787.720213/2014-15"/>
    <x v="0"/>
    <x v="30"/>
    <x v="39"/>
    <s v="1402-005.028"/>
    <x v="7"/>
    <x v="0"/>
    <s v="Vistos, relatados e discutidos os presentes autos._x000a__x000a__x000a_Acordam os membros do colegiado, por unanimidade de votos, negar provimento ao recurso voluntário, mantendo a exclusão da recorrente do regime do SIMPLES NACIONAL a partir de 1º de janeiro de 2015.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1580"/>
  </r>
  <r>
    <n v="840"/>
    <s v="10855.901566/2015-48"/>
    <x v="0"/>
    <x v="30"/>
    <x v="2"/>
    <s v="1402-001.213"/>
    <x v="7"/>
    <x v="0"/>
    <s v="Vistos, relatados e discutidos os presentes autos._x000a__x000a_Resolvem os membros do colegiado, por unanimidade de votos, converter o julgamento em diligência.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x v="256"/>
    <x v="919"/>
  </r>
  <r>
    <n v="854"/>
    <s v="10680.905626/2018-93"/>
    <x v="0"/>
    <x v="30"/>
    <x v="2"/>
    <s v="1402-001.198"/>
    <x v="7"/>
    <x v="0"/>
    <s v="Vistos, relatados e discutidos os presentes autos._x000a__x000a_Resolvem os membros do colegiado, por unanimidade de votos, converter o julgamento em diligência.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Wilson Kazumi Nakayama (suplente convocado), Junia Roberta Gouveia Sampaio, Luciano Bernart e Paulo Mateus Ciccone."/>
    <x v="256"/>
    <x v="920"/>
  </r>
  <r>
    <n v="918"/>
    <s v="18186.722217/2016-84"/>
    <x v="0"/>
    <x v="31"/>
    <x v="2"/>
    <s v="1201-000.706"/>
    <x v="7"/>
    <x v="0"/>
    <s v="Vistos, relatados e discutidos os presentes autos._x000a__x000a_Resolvem os membros do colegiado, por unanimidade de votos, em converter o julgamento em diligência, nos termos do voto do relator._x000a_(documento assinado digitalmente)_x000a_Ricardo Antonio Carvalho Barbosa - Presidente_x000a_(documento assinado digitalmente)_x000a_Jeferson Teodorovicz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177"/>
  </r>
  <r>
    <n v="1140"/>
    <s v="10480.904164/2009-52"/>
    <x v="0"/>
    <x v="36"/>
    <x v="2"/>
    <s v="1402-001.137"/>
    <x v="7"/>
    <x v="0"/>
    <s v="Vistos, relatados e discutidos os presentes autos._x000a__x000a_Resolvem os membros do colegiado, por unanimidade de votos, converter o julgamento em diligência.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Carmen Ferreira Saraiva (suplente convocada), Junia Roberta Gouveia Sampaio e Paulo Mateus Ciccone. Ausente momentaneamente o Conselheiro Luciano Bernart."/>
    <x v="256"/>
    <x v="923"/>
  </r>
  <r>
    <n v="1144"/>
    <s v="11030.902037/2016-17"/>
    <x v="0"/>
    <x v="1"/>
    <x v="2"/>
    <s v="1402-001.255"/>
    <x v="7"/>
    <x v="0"/>
    <s v="Vistos, relatados e discutidos os presentes autos._x000a__x000a_Resolvem os membros do colegiado, por unanimidade de votos, converter o julgamento em diligência.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923"/>
  </r>
  <r>
    <n v="1513"/>
    <s v="13819.001151/2009-59"/>
    <x v="0"/>
    <x v="16"/>
    <x v="32"/>
    <s v="2003-002.815"/>
    <x v="7"/>
    <x v="0"/>
    <s v="Vistos, relatados e discutidos os presentes autos._x000a__x000a__x000a_Acordam os membros do colegiado, por unanimidade de votos, em rejeitar a preliminar suscitada e, no mérito, em dar provimento parcial ao recurso voluntário, para cancelar a omissão de rendimentos e restabelecer a dedução da despesa médica no valor de R$466,40._x000a_(assinado digitalmente)_x000a_Claudia Cristina Noira Passos da Costa Develly Montez  Presidente e relatora_x000a_Participaram do presente julgamento os conselheiros: Ricardo Chiavegatto de Lima, Wilderson Botto e Claudia Cristina Noira Passos da Costa Develly Montez."/>
    <x v="256"/>
    <x v="1949"/>
  </r>
  <r>
    <n v="1813"/>
    <s v="10950.903245/2012-57"/>
    <x v="0"/>
    <x v="15"/>
    <x v="2"/>
    <s v="1402-001.242"/>
    <x v="7"/>
    <x v="0"/>
    <s v="Vistos, relatados e discutidos os presentes autos._x000a__x000a_Resolvem os membros do colegiado, por unanimidade de votos, converter o julgamento em diligência._x000a__x000a__x000a_(assinado digitalmente)_x000a__x000a__x000a_Paulo Mateus Ciccone  Presidente e Relator_x000a__x000a__x000a_Participaram do presente julgamento os Conselheiros: Marco Rogério Borges, Leonardo Luis Pagano Gonçalves, Evandro Correa Dias, Junia Roberta Gouveia Sampaio, Wilson Kazumi Nakayama (suplente convocado), Paula Santos de Abreu, Luciano Bernart e Paulo Mateus Ciccone (Presidente)."/>
    <x v="256"/>
    <x v="557"/>
  </r>
  <r>
    <n v="1814"/>
    <s v="10880.692481/2009-16"/>
    <x v="0"/>
    <x v="1"/>
    <x v="2"/>
    <s v="1402-001.270"/>
    <x v="7"/>
    <x v="0"/>
    <s v="Vistos, relatados e discutidos os presentes autos._x000a__x000a_RESOLVEM os membros do colegiado, por unanimidade de votos, converter o julgamento em diligência. Declarou-se impedido de participar do julgamento o conselheiro Leonardo Luis Pagano Gonçalves, substituído pelo conselheiro Thiago Dayan da Luz Barros (suplente convocado)._x000a__x000a_(documento assinado digitalmente)_x000a_Paulo Mateus Ciccone  Presidente_x000a__x000a_(documento assinado digitalmente)_x000a_Marco Rogério Borges  Relator_x000a__x000a_Participaram do presente julgamento os Conselheiros: Marco Rogério Borges, Thiago Dayan da Luz Barros (suplente convocado), Evandro Correa Dias, Paula Santos de Abreu, Iágaro Jung Martins, Junia Roberta Gouveia Sampaio, Luciano Bernart e Paulo Mateus Ciccone."/>
    <x v="256"/>
    <x v="557"/>
  </r>
  <r>
    <n v="1979"/>
    <s v="16327.903134/2008-05"/>
    <x v="0"/>
    <x v="1"/>
    <x v="2"/>
    <s v="1402-001.271"/>
    <x v="7"/>
    <x v="0"/>
    <s v="Vistos, relatados e discutidos os presentes autos._x000a__x000a_Resolvem os membros do colegiado, por unanimidade de votos, converter o julgamento em diligência.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1576"/>
  </r>
  <r>
    <n v="2029"/>
    <s v="10166.100120/2008-32"/>
    <x v="0"/>
    <x v="0"/>
    <x v="2"/>
    <s v="1402-001.275"/>
    <x v="7"/>
    <x v="0"/>
    <s v="Vistos, relatados e discutidos os presentes autos._x000a__x000a_RESOLVEM os membros do colegiado, por unanimidade de votos, converter o julgamento em diligência._x000a__x000a_(documento assinado digitalmente)_x000a_Paulo Mateus Ciccone  Presidente_x000a__x000a_(documento assinado digitalmente)_x000a_Marco Rogério Borges  Relator_x000a__x000a_Participaram do presente julgamento os Conselheiros: Marco Rogério Borges, Leonardo Luis Pagano Gonçalves, Evandro Correa Dias, Paula Santos de Abreu, Iágaro Jung Martins, Junia Roberta Gouveia Sampaio, Luciano Bernart e Paulo Mateus Ciccone."/>
    <x v="256"/>
    <x v="517"/>
  </r>
  <r>
    <n v="2692"/>
    <s v="10380.901217/2016-31"/>
    <x v="0"/>
    <x v="59"/>
    <x v="43"/>
    <s v="1402-001.033"/>
    <x v="7"/>
    <x v="0"/>
    <s v="Vistos, relatados e discutidos os presentes autos._x000a__x000a_Resolvem os membros do colegiado, por unanimidade de votos, converter o julgamento em diligência._x000a__x000a_(documento assinado digitalmente)_x000a_Paulo Mateus Ciccone - Presidente_x000a_(documento assinado digitalmente)_x000a_Paula Santos de Abreu  Relatora_x000a__x000a_Participaram do presente julgamento os Conselheiros: Marco Rogério Borges, Leonardo Luis Pagano Gonçalves, Evandro Correa Dias, Paula Santos de Abreu, Murillo Lo Visco, Junia Roberta Gouveia Sampaio, Luciano Bernart e Paulo Mateus Ciccone (Presidente)."/>
    <x v="256"/>
    <x v="517"/>
  </r>
  <r>
    <n v="1748"/>
    <s v="10640.723778/2013-31"/>
    <x v="0"/>
    <x v="6"/>
    <x v="89"/>
    <s v="1402-005.189"/>
    <x v="15"/>
    <x v="0"/>
    <s v="Vistos, relatados e discutidos os presentes autos._x000a_Acordam os membros do colegiado, i) por unanimidade de votos, i.i) negar provimento ao recurso voluntário em relação aos lançamentos, mantendo-os integralmente; i.ii) negar provimento ao recurso voluntário do sujeito passivo solidário, Jorge Humberto Coelho Moitinho, mantendo a imputação, nos termos do artigo 124, I, do CTN; ii) por voto de qualidade, negar provimento ao recurso voluntário em relação à imputação de responsabilidade solidária de Valéria Cristina Coelho Moitinho, Antônio Carlos Pereira Moitinho, S.P. Comércio e Franquia Ltda, e Hebron Investimentos e Participações Ltda, mantendo os imputados no polo passivo da lide, nos termos do art. 124, I, do Código Tributário Nacional, vencida a Relatora e os Conselheiros Leonardo Luis Pagano Gonçalves, Junia Roberta Gouveia Sampaio e Luciano Bernart que afastavam a responsabilização. Designado para redigir o voto vencedor em relação ao item ii, em que vencida a Relatora, o Conselheiro Iágaro Jung Martins._x000a_(documento assinado digitalmente)_x000a_Paulo Mateus Ciccone - Presidente_x000a_(documento assinado digitalmente)_x000a_Paula Santos de Abreu  Relatora_x000a_(documento assinado digitalmente)_x000a_Iágaro Jung Martins - Redator designado_x000a__x000a_Participaram do presente julgamento os Conselheiros Marco Rogério Borges, Leonardo Luís Pagano Gonçalves, Evandro Correa Dias, Júnia Roberta Gouveia Sampaio, Iagaro Jung Martins, Paula Santos de Abreu, Luciano Bernart e Paulo Mateus Ciccone (Presidente)."/>
    <x v="256"/>
    <x v="1950"/>
  </r>
  <r>
    <n v="818"/>
    <s v="13819.907238/2012-37"/>
    <x v="0"/>
    <x v="24"/>
    <x v="2"/>
    <s v="3002-000.156"/>
    <x v="10"/>
    <x v="0"/>
    <s v="Vistos, relatados e discutidos os presentes autos._x000a__x000a__x000a__x000a_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819"/>
    <s v="13819.907237/2012-92"/>
    <x v="0"/>
    <x v="24"/>
    <x v="2"/>
    <s v="3002-000.155"/>
    <x v="10"/>
    <x v="0"/>
    <s v="Vistos, relatados e discutidos os presentes autos._x000a__x000a__x000a__x000a_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820"/>
    <s v="13819.907236/2012-48"/>
    <x v="0"/>
    <x v="24"/>
    <x v="2"/>
    <s v="3002-000.154"/>
    <x v="10"/>
    <x v="0"/>
    <s v="Vistos, relatados e discutidos os presentes autos._x000a__x000a__x000a__x000a_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821"/>
    <s v="13819.907216/2012-77"/>
    <x v="0"/>
    <x v="24"/>
    <x v="2"/>
    <s v="3002-000.153"/>
    <x v="10"/>
    <x v="0"/>
    <s v="Vistos, relatados e discutidos os presentes autos._x000a__x000a__x000a__x000a_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822"/>
    <s v="13819.907215/2012-22"/>
    <x v="0"/>
    <x v="24"/>
    <x v="2"/>
    <s v="3002-000.152"/>
    <x v="10"/>
    <x v="0"/>
    <s v="Vistos, relatados e discutidos os presentes autos._x000a__x000a__x000a__x000a_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823"/>
    <s v="13819.907214/2012-88"/>
    <x v="0"/>
    <x v="24"/>
    <x v="2"/>
    <s v="3002-000.151"/>
    <x v="10"/>
    <x v="0"/>
    <s v="Vistos, relatados e discutidos os presentes autos._x000a__x000a__x000a__x000a_RESOLVEM os membros do Colegiado, por unanimidade de votos, converter o julgamento do Recurso Voluntário em diligência para a Unidade de Origem analisar as informações constantes nos sistemas informatizados da RFB, as alegações recursais e os documentos juntados pela contribuinte, assim como, caso entenda necessário, intimá-la a apresentar quaisquer outros documentos, a fim de elaborar relatório conclusivo e justificado sobre o direito creditório pleitea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824"/>
    <s v="10880.690648/2009-04"/>
    <x v="0"/>
    <x v="24"/>
    <x v="2"/>
    <s v="3002-000.157"/>
    <x v="10"/>
    <x v="0"/>
    <s v="Vistos, relatados e discutidos os presentes autos._x000a__x000a__x000a__x000a_RESOLVEM os membros do Colegiado, por unanimidade de votos, converter o julgamento do Recurso voluntário em diligência para a Unidade de Origem analisar os documentos juntados ao processo e, se for o caso, intimar a contribuinte a apresentar quaisquer documentos contáveis/fiscais e livros originais, que entender necessários, visando a elaboração de relatório conclusivo e justificado, referente ao período de apuração de junho/2006 da COFINS: a) a correção da base de cálculo apurada da contribuição; b) a correção dos valores declarados como crédito; c) a correção dos valores declarados como retenções e d) o eventual valor a ser restituído._x000a__x000a__x000a_(assinado digitalmente)_x000a_Larissa Nunes Girard - Presidente._x000a__x000a_(assinado digitalmente)_x000a_Carlos Alberto da Silva Esteves - Relator._x000a__x000a__x000a__x000a__x000a_Participaram da sessão de julgamento os conselheiros: Larissa Nunes Girard (Presidente), Sabrina Coutinho Barbosa, Mariel Orsi Gameiro e Carlos Alberto da Silva Esteves."/>
    <x v="256"/>
    <x v="1152"/>
  </r>
  <r>
    <n v="2554"/>
    <s v="10983.917836/2016-58"/>
    <x v="0"/>
    <x v="55"/>
    <x v="75"/>
    <s v="3401-007.648"/>
    <x v="29"/>
    <x v="0"/>
    <s v="Vistos, relatados e discutidos os presentes autos._x000a_Acordam os membros do colegiado, Acordam os membros do colegiado, por unanimidade de votos, em negar provimento ao recurso._x000a_(documento assinado digitalmente)_x000a_Mara Cristina Sifuentes  Presidente Substituta_x000a_(documento assinado digitalmente)_x000a_Fernanda Vieira Kotzias - Relatora_x000a__x000a_Participaram do presente julgamento os Conselheiros: Lazaro Antônio Souza Soares, Oswaldo Goncalves de Castro Neto, Carlos Henrique de Seixas Pantarolli, Fernanda Vieira Kotzias, Marcos Roberto da Silva (suplente convocado), Joao Paulo Mendes Neto, Leonardo Ogassawara de Araujo Branco (Vice-Presidente) e Mara Cristina Sifuentes (Presidente Substituta). Ausente o conselheiro Tom Pierre Fernandes da Silva, substituído pelo conselheiro Marcos Roberto da Silva."/>
    <x v="256"/>
    <x v="1951"/>
  </r>
  <r>
    <n v="566"/>
    <s v="36230.001881/2005-32"/>
    <x v="0"/>
    <x v="26"/>
    <x v="23"/>
    <s v="2201-007.471"/>
    <x v="30"/>
    <x v="0"/>
    <s v="Vistos, relatados e discutidos os presentes autos._x000a_Acordam os membros do colegiado, em sede preliminar, em rejeitar a proposta de nova diligência formulada pelo Conselheiro Rodrigo Monteiro Loureiro Amorim, no que foi acompanhado apenas pelo Conselheiro Douglas Kakazu Kushiyama. No mérito, por unanimidade de votos, em negar provimento ao recurso voluntário. Votou pelas conclusões o Carlos Alberto do Amaral Azeredo._x000a_(documento assinado digitalmente)_x000a_Carlos Alberto do Amaral Azeredo - Presidente_x000a_(documento assinado digitalmente)_x000a_Sávio Salomão de Almeida Nóbrega - Relator_x000a_Participaram do presente julgamento os Conselheiros: Daniel Melo Mendes Bezerra, Rodrigo Monteiro Loureiro Amorim, Francisco Nogueira Guarita, Douglas Kakazu Kushiyama, Débora Fofano dos Santos, Sávio Salomão de Almeida Nóbrega, Marcelo Milton da Silva Risso e Carlos Alberto do Amaral Azeredo (Presidente)."/>
    <x v="256"/>
    <x v="1952"/>
  </r>
  <r>
    <n v="221"/>
    <s v="10860.002428/2008-86"/>
    <x v="0"/>
    <x v="14"/>
    <x v="1"/>
    <s v="2402-009.097"/>
    <x v="3"/>
    <x v="0"/>
    <s v="Vistos, relatados e discutidos os presentes autos._x000a_Acordam os membros do colegiado, por voto de qualidade, em negar provimento ao recurso voluntário. Vencidos os Conselheiros Gregório Rechmann Junior, Renata Toratti Cassini, Rafael Mazzer de Oliveira Ramos e Ana Claudia Borges de Oliveira (relatora), que deram provimento ao recurso voluntário. Designado para redigir o voto vencedor o Conselheiro Denny Medeiros da Silveira._x000a_(documento assinado digitalmente)_x000a_Denny Medeiros da Silveira  Presidente e Redator Designado_x000a_(documento assinado digitalmente)_x000a_Ana Claudia Borges de Oliveira - Relatora_x000a_Participaram do presente julgamento os Conselheiros: Ana Claudia Borges de Oliveira, Denny Medeiros da Silveira, Francisco Ibiapino Luz, Gregório Rechmann Junior, Luís Henrique Dias Lima, Márcio Augusto Sekeff Sallem, Rafael Mazzer de Oliveira Ramos e Renata Toratti Cassini."/>
    <x v="256"/>
    <x v="1885"/>
  </r>
  <r>
    <n v="297"/>
    <s v="10860.002429/2008-21"/>
    <x v="0"/>
    <x v="14"/>
    <x v="49"/>
    <s v="2402-009.098"/>
    <x v="3"/>
    <x v="0"/>
    <s v="Vistos, relatados e discutidos os presentes autos._x000a_Acordam os membros do colegiado, por voto de qualidade, em negar provimento ao recurso voluntário. Vencidos os Conselheiros Gregório Rechmann Junior, Renata Toratti Cassini, Rafael Mazzer de Oliveira Ramos e Ana Claudia Borges de Oliveira (relatora), que deram provimento ao recurso voluntário. Designado para redigir o voto vencedor o Conselheiro Denny Medeiros da Silveira._x000a_(documento assinado digitalmente)_x000a_Denny Medeiros da Silveira  Presidente e Redator Designado_x000a_(documento assinado digitalmente)_x000a_Ana Claudia Borges de Oliveira - Relatora_x000a_Participaram do presente julgamento os Conselheiros: Ana Claudia Borges de Oliveira, Denny Medeiros da Silveira, Francisco Ibiapino Luz, Gregório Rechmann Junior, Luís Henrique Dias Lima, Márcio Augusto Sekeff Sallem, Rafael Mazzer de Oliveira Ramos e Renata Toratti Cassini."/>
    <x v="256"/>
    <x v="1953"/>
  </r>
  <r>
    <n v="487"/>
    <s v="13005.000980/2008-16"/>
    <x v="0"/>
    <x v="30"/>
    <x v="99"/>
    <s v="1201-004.095"/>
    <x v="3"/>
    <x v="0"/>
    <s v="Vistos, discutidos e relatados os presentes autos._x000a_Acordam os membros do colegiado, por voto de qualidade, em conhecer parcialmente do recurso para, no mérito, negar provimento. Vencidos os conselheiros Gisele Barra Bossa, Alexandre Evaristo Pinto, Jeferson Teodorovicz e André Severo Chaves que votaram no sentido de conhecer integralmente do recurso e, no mérito, negar provimento. A conselheira Gisele Barra Bossa irá apresentar declaração de voto._x000a__x000a__x000a__x000a__x000a__x000a_(assinado digitalmente)_x000a_Ricardo Antonio Carvalho Barbosa  Presidente_x000a__x000a_(assinado digitalmente)_x000a_Allan Marcel Warwar Teixeira  Relator_x000a__x000a_Participaram da sessão de julgamento os conselheiros Neudson Cavalcante Albuquerque, Gisele Barra Bossa, Allan Marcel Warwar Teixeira, Alexandre Evaristo Pinto, Efigenio de Freitas Junior, Jeferson Teodorovicz, Andre Severo Chaves (suplente convocado), Ricardo Antonio Carvalho Barbosa (Presidente)."/>
    <x v="256"/>
    <x v="525"/>
  </r>
  <r>
    <n v="811"/>
    <s v="13794.720082/2017-11"/>
    <x v="0"/>
    <x v="30"/>
    <x v="39"/>
    <s v="1402-005.029"/>
    <x v="3"/>
    <x v="0"/>
    <s v="Vistos, relatados e discutidos os presentes autos._x000a__x000a_Acordam os membros do colegiado, por voto de qualidade, negar provimento ao recurso voluntário, mantendo os efeitos do Termo de Indeferimento da Opção pelo Simples Nacional (TIOSN) emitido pela DRF/Niterói/RJ, que não autorizou a adesão da recorrente ao regime do SIMPLES NACIONAL, vencidos os Conselheiros Leonardo Luis Pagano Gonçalves, Junia Roberta Gouveia Sampaio, Paula Santos de Abreu e Luciano Bernart que davam provimento._x000a_(assinado digitalmente)_x000a__x000a__x000a_Paulo Mateus Ciccone  Presidente e Relator_x000a__x000a_Participaram do presente julgamento os Conselheiros: Marco Rogério Borges, Leonardo Luis Pagano Gonçalves, Evandro Correa Dias, Junia Roberta Gouveia Sampaio, Carmen Ferreira Saraiva (suplente convocado), Paula Santos de Abreu, Luciano Bernart e Paulo Mateus Ciccone (Presidente)."/>
    <x v="256"/>
    <x v="1954"/>
  </r>
  <r>
    <n v="826"/>
    <s v="15956.000569/2010-33"/>
    <x v="0"/>
    <x v="79"/>
    <x v="2"/>
    <s v="1002-000.191"/>
    <x v="3"/>
    <x v="0"/>
    <s v="Vistos, relatados e discutidos os presentes autos._x000a_Resolvem os membros do colegiado declinar da competência para a Turma Ordinária da 1ª Seção por se tratar de exclusão do Simples vinculada a processo com crédito tributário. Vencido o conselheiro Thiago Dayan da Luz Barros que reconhecia a competência desta turma extraordinária para julgamento do feit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1153"/>
  </r>
  <r>
    <n v="829"/>
    <s v="15956.000565/2010-55"/>
    <x v="0"/>
    <x v="79"/>
    <x v="2"/>
    <s v="1002-000.192"/>
    <x v="3"/>
    <x v="0"/>
    <s v="Vistos, relatados e discutidos os presentes autos._x000a_Resolvem os membros do colegiado, declinar da competência para a Turma Ordinária da 1ª Seção por se tratar de exclusão do Simples vinculada a processo com crédito tributário. Vencido o conselheiro Thiago Dayan da Luz Barros que reconhecia a competência desta turma extraordinária para julgamento do feito._x000a_(documento assinado digitalmente)_x000a_Ailton Neves da Silva - Presidente_x000a_(documento assinado digitalmente)_x000a_Marcelo Jose Luz de Macedo - Relator_x000a__x000a_Participaram do presente julgamento os Conselheiros: Ailton Neves da Silva, Marcelo Jose Luz de Macedo, Rafael Zedral e Thiago Dayan da Luz Barros"/>
    <x v="256"/>
    <x v="1155"/>
  </r>
  <r>
    <n v="831"/>
    <s v="10909.000537/2005-12"/>
    <x v="0"/>
    <x v="79"/>
    <x v="2"/>
    <s v="1002-000.193"/>
    <x v="3"/>
    <x v="0"/>
    <s v="Vistos, relatados e discutidos os presentes autos._x000a_Resolvem os membros do colegiado declinar da competência para a Turma Ordinária da 1ª Seção por se tratar de exclusão do Simples vinculada a processo com crédito tributário. Vencido o conselheiro Thiago Dayan da Luz Barros que reconhecia a competência desta turma extraordinária para julgamento do feito._x000a__x000a_Ailton Neves da Silva- Presidente._x000a__x000a_Rafael Zedral- Relator_x000a__x000a_Participaram da sessão de julgamento os conselheiros: Aílton Neves da Silva (Presidente), Rafael Zedral, Marcelo José Luz de Macedo e Thiago Dayan da Luz Barros."/>
    <x v="256"/>
    <x v="1890"/>
  </r>
  <r>
    <n v="832"/>
    <s v="10909.000537/2005-12"/>
    <x v="0"/>
    <x v="0"/>
    <x v="1"/>
    <s v="1402-005.156"/>
    <x v="3"/>
    <x v="0"/>
    <s v="Vistos, relatados e discutidos os presentes autos._x000a_Acordam os membros do colegiado, por unanimide de votos, negar provimento ao recurso voluntário, mantendo a exclusão da recorrente do SIMPLES FEDER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955"/>
  </r>
  <r>
    <n v="857"/>
    <s v="19515.003623/2007-47"/>
    <x v="0"/>
    <x v="0"/>
    <x v="1"/>
    <s v="1402-005.155"/>
    <x v="3"/>
    <x v="0"/>
    <s v="Vistos, relatados e discutidos os presentes autos._x000a_Acordam os membros do colegiado, , por unanimide de votos, negar provimento ao recurso voluntário, mantendo a exclusão da recorrente do SIMPLES NACION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956"/>
  </r>
  <r>
    <n v="873"/>
    <s v="13876.000412/00-75"/>
    <x v="7"/>
    <x v="80"/>
    <x v="100"/>
    <s v="9303-001.858"/>
    <x v="3"/>
    <x v="0"/>
    <s v="Acordam os membros do Colegiado, pelo voto de qualidade, em dar provimento ao recurso especial. Vencidos os Conselheiros Rodrigo Cardozo Miranda (Relator), Nanci Gama, Francisco Maurício Rabelo de Albuquerque Silva, Maria Teresa Martínez López e Susy Gomes Hoffmann, que negavam provimento. Designado para redigir o voto vencedor o Conselheiro Júlio César Alves Ramos."/>
    <x v="256"/>
    <x v="1957"/>
  </r>
  <r>
    <n v="875"/>
    <s v="13983.720239/2016-09"/>
    <x v="0"/>
    <x v="6"/>
    <x v="24"/>
    <s v="1201-004.460"/>
    <x v="3"/>
    <x v="0"/>
    <s v="Vistos, relatados e discutidos os presentes autos._x000a_Acordam os membros do colegiado, por voto de qualidade, em não conhecer do recurso voluntário, por intempestivo. Vencidos os conselheiros Gisele Barra Bossa (Relatora), Alexandre Evaristo Pinto, Jeferson Teodorovicz e André Severo Chaves que votaram no sentido de conhecer do recurso voluntário e, no mérito, negar provimento. Designado para redigir o voto vencedor o relator Efigênio de Freitas Júnior._x000a_(documento assinado digitalmente)_x000a_Ricardo Antonio Carvalho Barbosa - Presidente_x000a_(documento assinado digitalmente)_x000a_Gisele Barra Bossa - Relatora_x000a_(documento assinado digitalmente)_x000a_Efigênio de Freitas Junior - Redator Designado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958"/>
  </r>
  <r>
    <n v="877"/>
    <s v="10825.721209/2013-93"/>
    <x v="0"/>
    <x v="15"/>
    <x v="1"/>
    <s v="1201-004.311"/>
    <x v="3"/>
    <x v="0"/>
    <s v="Vistos, relatados e discutidos os presentes autos._x000a_Acordam os membros do colegiado, por voto de qualidade, em negar provimento ao recurso voluntário. Vencidos os conselheiros Alexandre Evaristo Pinto (relator), Gisele Barra Bossa, Jeferson Teodorovicz e André Severo Chaves que votaram no sentido de dar provimento ao recurso. Designado para redigir o voto vencedor o Conselheiro Efigênio de Freitas Júnior._x000a__x000a_(assinado digitalmente)_x000a_Ricardo Antonio Carvalho Barbosa  Presidente_x000a__x000a_(assinado digitalmente)_x000a_Alexandre Evaristo Pinto  Relator_x000a__x000a_(assinado digitalmente)_x000a_Efigênio de Freitas Júnior  Redator designado_x000a__x000a_Participaram do presente julgamento os Conselheiros: Neudson Cavalcante Albuquerque, Gisele Barra Bossa, Allan Marcel Warwar Teixeira, Alexandre Evaristo Pinto, Efigênio de Freitas Júnior, Jeferson Teodorovicz, André Severo Chaves (suplente convocado) e Ricardo Antonio Carvalho Barbosa (Presidente)."/>
    <x v="256"/>
    <x v="1891"/>
  </r>
  <r>
    <n v="1134"/>
    <s v="10845.002748/2010-49"/>
    <x v="0"/>
    <x v="0"/>
    <x v="1"/>
    <s v="1402-005.154"/>
    <x v="3"/>
    <x v="0"/>
    <s v="Vistos, relatados e discutidos os presentes autos._x000a_Acordam os membros do colegiado, , por unanimide de votos, negar provimento ao recurso voluntário, mantendo a exclusão da recorrente do SIMPLES NACIONAL._x000a__x000a_(documento assinado digitalmente)_x000a_Paulo Mateus Ciccone - Presidente_x000a_(documento assinado digitalmente)_x000a_Junia Roberta Gouveia Sampaio  Relatora_x000a__x000a__x000a_Participaram do presente julgamento os Conselheiros: Marco Rogério Borges, Leonardo Luis Pagano Gonçalves, Evandro Correa Dias, Paula Santos de Abreu, Iágaro Jung Martins, Junia Roberta Gouveia Sampaio, Luciano Bernart e Paulo Mateus Ciccone"/>
    <x v="256"/>
    <x v="1959"/>
  </r>
  <r>
    <n v="1428"/>
    <s v="19515.720120/2012-05"/>
    <x v="0"/>
    <x v="23"/>
    <x v="1"/>
    <s v="3201-007.432"/>
    <x v="3"/>
    <x v="0"/>
    <s v="Vistos, relatados e discutidos os presentes autos._x000a_Acordam os membros do colegiado, em não conhecer do Recurso, em razão de sua intempestividade._x000a__x000a_(documento assinado digitalmente)_x000a_Paulo Roberto Duarte Moreira - Presidente_x000a_(documento assinado digitalmente)_x000a_Pedro Rinaldi de Oliveira Lima - Relator_x000a__x000a_Participaram do presente julgamento os Conselheiros: Hélcio Lafeta Reis, Leonardo Vinicius Toledo de Andrade, Mara Cristina Sifuentes, Laercio Cruz Uliana Junior, Marcos Antonio Borges (suplente convocado), Marcio Robson Costa, Pedro Rinaldi de Oliveira Lima, Paulo Roberto Duarte Moreira (Presidente)."/>
    <x v="256"/>
    <x v="1960"/>
  </r>
  <r>
    <n v="1529"/>
    <s v="13896.907123/2008-43"/>
    <x v="0"/>
    <x v="1"/>
    <x v="21"/>
    <s v="1302-005.001"/>
    <x v="3"/>
    <x v="0"/>
    <s v="Vistos, relatados e discutidos os presentes autos._x000a_Acordam os membros do colegiado, por voto de qualidade, em negar provimento ao recurso voluntário, vencidos os conselheiros Andréia Lúcia Machado Mourão (relatora), Ricardo Marozzi Gregório, Flávio Machado Vilhena Dias e Fabiana Okchstein Kelbert, que votaram por converter o julgamento em diligência. Designado para redigir o voto vencedor o conselheiro Cleucio Santos Nunes. Manifestou intenção de apresentar declaração de voto o conselheiro Gustavo Guimarães da Fonseca._x000a_Assinado Digitalmente_x000a_Luiz Tadeu Matosinho Machado  Presidente_x000a__x000a_Assinado Digitalmente_x000a_Andréia Lúcia Machado Mourão  Relatora_x000a_Assinado Digitalmente_x000a_Cleucio Santos Nunes  Redator Designado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1961"/>
  </r>
  <r>
    <n v="1573"/>
    <s v="10880.914537/2009-91"/>
    <x v="0"/>
    <x v="0"/>
    <x v="2"/>
    <s v="1302-000.888"/>
    <x v="3"/>
    <x v="0"/>
    <s v="Vistos, relatados e discutidos os presentes autos._x000a_Resolvem os membros do colegiado, por voto de qualidade, converter o julgamento em diligência, vencidos os Conselheiros Andréia Lúcia Machado Mourão (relatora), Paulo Henrique Silva Figueiredo, Gustavo Guimarães da Fonseca e Cleucio Santos Nunes , que votaram por negar provimento ao recurso. Designado para redigir o voto vencedor o conselheiro Ricardo Marozzi Gregó_x000a_Assinado Digitalmente_x000a_Luiz Tadeu Matosinho Machado  Presidente_x000a_Assinado Digitalmente_x000a_Andréia Lúcia Machado Mourão  Relatora_x000a_Assinado Digitalmente_x000a_Ricardo Marozzi Gregório  Redator Designado_x000a__x000a_Participaram do presente julgamento os conselheiros Paulo Henrique Silva Figueiredo, Gustavo Guimarães da Fonseca, Ricardo Marozzi Gregório, Flávio Machado Vilhena Dias, Andréia Lúcia Machado Mourão, Cleucio Santos Nunes, Fabiana Okchstein Kelbert e Luiz Tadeu Matosinho Machado (Presidente)."/>
    <x v="256"/>
    <x v="530"/>
  </r>
  <r>
    <n v="1819"/>
    <s v="10380.908907/2012-97"/>
    <x v="0"/>
    <x v="36"/>
    <x v="1"/>
    <s v="1402-004.894"/>
    <x v="3"/>
    <x v="0"/>
    <s v="Acordam os membros do colegiado, por voto de qualidade, negar provimento ao recurso voluntário, vencidos os Conselheiros Leonardo Luis Pagano Gonçalves, Junia Roberta Gouveia Sampaio, Paula Santos de Abreu e Luciano Bernart, que votavam por converter o julgamento em diligência. Este julgamento seguiu a sistemática dos recursos repetitivos, sendo-lhes aplicado o decidido no Acórdão nº 1402-004.889, de 11 de agosto de 2020, prolatado no julgamento do processo 10380.908900/2012-75,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Carmen Ferreira Saraiva (suplente convocada), Junia Roberta Gouveia Sampaio, Luciano Bernart e Paulo Mateus Ciccone."/>
    <x v="256"/>
    <x v="1962"/>
  </r>
  <r>
    <n v="1820"/>
    <s v="10380.908906/2012-42"/>
    <x v="0"/>
    <x v="36"/>
    <x v="1"/>
    <s v="1402-004.893"/>
    <x v="3"/>
    <x v="0"/>
    <s v="Acordam os membros do colegiado, por voto de qualidade, negar provimento ao recurso voluntário, vencidos os Conselheiros Leonardo Luis Pagano Gonçalves, Junia Roberta Gouveia Sampaio, Paula Santos de Abreu e Luciano Bernart, que votavam por converter o julgamento em diligência. Este julgamento seguiu a sistemática dos recursos repetitivos, sendo-lhes aplicado o decidido no Acórdão nº 1402-004.889, de 11 de agosto de 2020, prolatado no julgamento do processo 10380.908900/2012-75,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Carmen Ferreira Saraiva (suplente convocada), Junia Roberta Gouveia Sampaio, Luciano Bernart e Paulo Mateus Ciccone."/>
    <x v="256"/>
    <x v="1962"/>
  </r>
  <r>
    <n v="1821"/>
    <s v="10380.908902/2012-64"/>
    <x v="0"/>
    <x v="36"/>
    <x v="1"/>
    <s v="1402-004.892"/>
    <x v="3"/>
    <x v="0"/>
    <s v="Acordam os membros do colegiado, por voto de qualidade, negar provimento ao recurso voluntário, vencidos os Conselheiros Leonardo Luis Pagano Gonçalves, Junia Roberta Gouveia Sampaio, Paula Santos de Abreu e Luciano Bernart, que votavam por converter o julgamento em diligência. Este julgamento seguiu a sistemática dos recursos repetitivos, sendo-lhes aplicado o decidido no Acórdão nº 1402-004.889, de 11 de agosto de 2020, prolatado no julgamento do processo 10380.908900/2012-75,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Carmen Ferreira Saraiva (suplente convocada), Junia Roberta Gouveia Sampaio, Luciano Bernart e Paulo Mateus Ciccone."/>
    <x v="256"/>
    <x v="1962"/>
  </r>
  <r>
    <n v="1822"/>
    <s v="10380.908901/2012-10"/>
    <x v="0"/>
    <x v="36"/>
    <x v="1"/>
    <s v="1402-004.891"/>
    <x v="3"/>
    <x v="0"/>
    <s v="Acordam os membros do colegiado, por voto de qualidade, negar provimento ao recurso voluntário, vencidos os Conselheiros Leonardo Luis Pagano Gonçalves, Junia Roberta Gouveia Sampaio, Paula Santos de Abreu e Luciano Bernart, que votavam por converter o julgamento em diligência. Este julgamento seguiu a sistemática dos recursos repetitivos, sendo-lhes aplicado o decidido no Acórdão nº 1402-004.889, de 11 de agosto de 2020, prolatado no julgamento do processo 10380.908900/2012-75,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Carmen Ferreira Saraiva (suplente convocada), Junia Roberta Gouveia Sampaio, Luciano Bernart e Paulo Mateus Ciccone."/>
    <x v="256"/>
    <x v="1962"/>
  </r>
  <r>
    <n v="1823"/>
    <s v="10380.908900/2012-75"/>
    <x v="0"/>
    <x v="36"/>
    <x v="1"/>
    <s v="1402-004.889"/>
    <x v="3"/>
    <x v="0"/>
    <s v="Vistos, relatados e discutidos os presentes autos._x000a__x000a_Acordam os membros do colegiado, por voto de qualidade, negar provimento ao recurso voluntário, vencidos os Conselheiros Leonardo Luis Pagano Gonçalves, Junia Roberta Gouveia Sampaio, Paula Santos de Abreu e Luciano Bernart, que votavam por converter o julgamento em diligência._x000a__x000a_(documento assinado digitalmente)_x000a_Paulo Mateus Ciccone - Presidente_x000a__x000a_(documento assinado digitalmente)_x000a_Marco Rogério Borges - Relator_x000a__x000a__x000a_Participaram do presente julgamento os Conselheiros: Marco Rogério Borges, Leonardo Luis Pagano Gonçalves, Evandro Correa Dias, Paula Santos de Abreu, Carmen Ferreira Saraiva (suplente convocada), Junia Roberta Gouveia Sampaio, Luciano Bernart e Paulo Mateus Ciccone."/>
    <x v="256"/>
    <x v="1963"/>
  </r>
  <r>
    <n v="1824"/>
    <s v="10380.908899/2012-89"/>
    <x v="0"/>
    <x v="36"/>
    <x v="1"/>
    <s v="1402-004.890"/>
    <x v="3"/>
    <x v="0"/>
    <s v="Acordam os membros do colegiado, por voto de qualidade, negar provimento ao recurso voluntário, vencidos os Conselheiros Leonardo Luis Pagano Gonçalves, Junia Roberta Gouveia Sampaio, Paula Santos de Abreu e Luciano Bernart, que votavam por converter o julgamento em diligência. Este julgamento seguiu a sistemática dos recursos repetitivos, sendo-lhes aplicado o decidido no Acórdão nº 1402-004.889, de 11 de agosto de 2020, prolatado no julgamento do processo 10380.908900/2012-75, paradigma ao qual o presente processo foi vinculado_x000a__x000a_(documento assinado digitalmente)_x000a_Paulo Mateus Ciccone  Presidente Redator_x000a__x000a_Participaram da sessão de julgamento os Conselheiros: Marco Rogério Borges, Leonardo Luis Pagano Gonçalves, Evandro Correa Dias, Paula Santos de Abreu, Carmen Ferreira Saraiva (suplente convocada), Junia Roberta Gouveia Sampaio, Luciano Bernart e Paulo Mateus Ciccone."/>
    <x v="256"/>
    <x v="414"/>
  </r>
  <r>
    <n v="1876"/>
    <s v="19679.720006/2013-85"/>
    <x v="0"/>
    <x v="6"/>
    <x v="25"/>
    <s v="1201-004.453"/>
    <x v="3"/>
    <x v="0"/>
    <s v="Vistos, relatados e discutidos os presentes autos._x000a_Acordam os membros do colegiado, por voto de qualidade, em negar provimento ao recurso voluntário. Vencidos os conselheiros Gisele Barra Bossa, Alexandre Evaristo Pinto, Jeferson Teodorovicz e André Severo Chaves que votaram no sentido de converter o julgamento em diligência._x000a_(documento assinado digitalmente)_x000a_Ricardo Antonio Carvalho Barbosa - Presidente_x000a__x000a_(documento assinado digitalmente)_x000a_Efigênio de Freitas Júnior  Relator_x000a__x000a_Participaram do presente julgamento os Conselheiros: Neudson Cavalcante Albuquerque, Gisele Barra Bossa, Allan Marcel Warwar Teixeira, Alexandre Evaristo Pinto, Efigênio de Freitas Junior, Jeferson Teodorovicz, André Severo Chaves (suplente convocado) e Ricardo Antonio Carvalho Barbosa (Presidente)."/>
    <x v="256"/>
    <x v="1964"/>
  </r>
  <r>
    <n v="1912"/>
    <s v="16151.000202/2006-61"/>
    <x v="0"/>
    <x v="6"/>
    <x v="59"/>
    <s v="1201-004.441"/>
    <x v="3"/>
    <x v="0"/>
    <s v="Vistos, relatados e discutidos os presentes autos._x000a_Acordam os membros do colegiado, por voto de qualidade, em negar provimento ao recurso voluntário. Vencidos os conselheiros Gisele Barra Bossa, Alexandre Evaristo Pinto, Jeferson Teodorovicz e André Severo Chaves que propugnaram no sentido de reinclusão do contribuinte a partir de 01 de janeiro de 2004._x000a_(assinado digitalmente)_x000a_Ricardo Antonio Carvalho Barbosa - Presidente._x000a_(assinado digitalmente)_x000a_Neudson Cavalcante Albuquerque - Relator._x000a_Participaram da sessão de julgamento os conselheiros: Neudson Cavalcante Albuquerque, Gisele Barra Bossa, Allan Marcel Warwar Teixeira, Alexandre Evaristo Pinto, Efigênio de Freitas Junior, Jeferson Teodorovicz, André Severo Chaves (Suplente convocado) e Ricardo Antonio Carvalho Barbosa (Presidente)."/>
    <x v="256"/>
    <x v="1965"/>
  </r>
  <r>
    <n v="2535"/>
    <s v="19647.018480/2008-53"/>
    <x v="1"/>
    <x v="1"/>
    <x v="1"/>
    <s v="9101-005.207"/>
    <x v="3"/>
    <x v="0"/>
    <s v="Vistos, relatados e discutidos os presentes autos._x000a_Acordam os membros do colegiado, por voto de qualidade, em não conhecer do Recurso Especial, vencidos os Conselheiros Luis Henrique Marotti Toselli (relator), Livia De Carli Germano, Amélia Wakako Morishita Yamamoto e Caio Cesar Nader Quintella, que conheceram do recurso. Designada para redigir o voto vencedor a Conselheira Edeli Pereira Bessa._x000a_(documento assinado digitalmente)_x000a_Andrea Duek Simantob  Presidente_x000a__x000a_(documento assinado digitalmente)_x000a_Luis Henrique Marotti Toselli  Relator_x000a__x000a_(documento assinado digitalmente)_x000a_Edeli Pereira Bessa  Redatora Designada._x000a__x000a_Participaram da sessão de julgamento os conselheiros: Edeli Pereira Bessa, Livia De Carli Germano, Viviane Vidal Wagner, Amélia Wakako Morishita Yamamoto, Fernando Brasil de Oliveira Pinto, Luis Henrique Marotti Toselli, Caio Cesar Nader Quintella e Andrea Duek Simantob (Presidente)."/>
    <x v="256"/>
    <x v="1966"/>
  </r>
  <r>
    <n v="2873"/>
    <s v="11080.910266/2010-16"/>
    <x v="0"/>
    <x v="5"/>
    <x v="52"/>
    <s v="1003-002.020"/>
    <x v="3"/>
    <x v="0"/>
    <s v="Vistos, relatados e discutidos os presentes autos._x000a_Acordam os membros do colegiado, em rejeitar a preliminar suscitada e, no mérito, em negar provimento ao Recurso Voluntário._x000a_(documento assinado digitalmente)_x000a_Carmen Ferreira Saraiva - Presidente_x000a_(documento assinado digitalmente)_x000a_Mauritânia Elvira de Sousa Mendonça - Relatora_x000a_Participaram do presente julgamento os Conselheiros: Carmen Ferreira Saraiva (Presidente), Bárbara Santos Guedes, Mauritânia Elvira de Sousa Mendonça e Wilson Kazumi Nakayama."/>
    <x v="256"/>
    <x v="19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1B4056-522A-4C00-BEC6-CEA3183779FD}" name="Tabela dinâmica1" cacheId="5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05" firstHeaderRow="1" firstDataRow="1" firstDataCol="1"/>
  <pivotFields count="13">
    <pivotField showAll="0"/>
    <pivotField dataField="1" showAll="0"/>
    <pivotField showAll="0"/>
    <pivotField numFmtId="14" showAll="0">
      <items count="15">
        <item x="0"/>
        <item x="1"/>
        <item x="2"/>
        <item x="3"/>
        <item x="4"/>
        <item x="5"/>
        <item x="6"/>
        <item x="7"/>
        <item x="8"/>
        <item x="9"/>
        <item x="10"/>
        <item x="11"/>
        <item x="12"/>
        <item x="13"/>
        <item t="default"/>
      </items>
    </pivotField>
    <pivotField axis="axisRow" showAll="0" sortType="descending">
      <items count="102">
        <item x="53"/>
        <item x="36"/>
        <item x="99"/>
        <item x="49"/>
        <item x="87"/>
        <item x="8"/>
        <item x="27"/>
        <item x="21"/>
        <item x="13"/>
        <item x="9"/>
        <item x="96"/>
        <item x="19"/>
        <item x="14"/>
        <item x="32"/>
        <item x="33"/>
        <item x="46"/>
        <item x="38"/>
        <item x="42"/>
        <item x="67"/>
        <item x="81"/>
        <item x="37"/>
        <item x="47"/>
        <item x="91"/>
        <item x="25"/>
        <item x="58"/>
        <item x="75"/>
        <item x="76"/>
        <item x="17"/>
        <item x="40"/>
        <item x="92"/>
        <item x="50"/>
        <item x="24"/>
        <item x="88"/>
        <item x="44"/>
        <item x="86"/>
        <item x="18"/>
        <item x="3"/>
        <item x="56"/>
        <item x="28"/>
        <item x="61"/>
        <item x="29"/>
        <item x="95"/>
        <item x="84"/>
        <item x="0"/>
        <item x="68"/>
        <item x="62"/>
        <item x="71"/>
        <item x="30"/>
        <item x="35"/>
        <item x="80"/>
        <item x="65"/>
        <item x="31"/>
        <item x="82"/>
        <item x="72"/>
        <item x="5"/>
        <item x="15"/>
        <item x="73"/>
        <item x="55"/>
        <item x="78"/>
        <item x="64"/>
        <item x="70"/>
        <item x="12"/>
        <item x="52"/>
        <item x="6"/>
        <item x="98"/>
        <item x="90"/>
        <item x="1"/>
        <item x="2"/>
        <item x="59"/>
        <item x="4"/>
        <item x="89"/>
        <item x="43"/>
        <item x="48"/>
        <item x="57"/>
        <item x="39"/>
        <item x="51"/>
        <item x="34"/>
        <item x="93"/>
        <item x="11"/>
        <item x="10"/>
        <item x="77"/>
        <item x="7"/>
        <item x="16"/>
        <item x="60"/>
        <item x="69"/>
        <item x="100"/>
        <item x="26"/>
        <item x="94"/>
        <item x="54"/>
        <item x="85"/>
        <item x="20"/>
        <item x="23"/>
        <item x="83"/>
        <item x="79"/>
        <item x="22"/>
        <item x="63"/>
        <item x="97"/>
        <item x="74"/>
        <item x="45"/>
        <item x="66"/>
        <item x="4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4"/>
  </rowFields>
  <rowItems count="102">
    <i>
      <x v="66"/>
    </i>
    <i>
      <x v="67"/>
    </i>
    <i>
      <x v="36"/>
    </i>
    <i>
      <x v="27"/>
    </i>
    <i>
      <x v="13"/>
    </i>
    <i>
      <x v="69"/>
    </i>
    <i>
      <x v="8"/>
    </i>
    <i>
      <x v="81"/>
    </i>
    <i>
      <x v="46"/>
    </i>
    <i>
      <x v="11"/>
    </i>
    <i>
      <x v="72"/>
    </i>
    <i>
      <x v="61"/>
    </i>
    <i>
      <x v="24"/>
    </i>
    <i>
      <x v="53"/>
    </i>
    <i>
      <x v="78"/>
    </i>
    <i>
      <x v="74"/>
    </i>
    <i>
      <x v="88"/>
    </i>
    <i>
      <x v="20"/>
    </i>
    <i>
      <x v="18"/>
    </i>
    <i>
      <x v="41"/>
    </i>
    <i>
      <x v="94"/>
    </i>
    <i>
      <x v="12"/>
    </i>
    <i>
      <x v="63"/>
    </i>
    <i>
      <x v="5"/>
    </i>
    <i>
      <x v="48"/>
    </i>
    <i>
      <x v="51"/>
    </i>
    <i>
      <x v="33"/>
    </i>
    <i>
      <x v="55"/>
    </i>
    <i>
      <x v="31"/>
    </i>
    <i>
      <x v="38"/>
    </i>
    <i>
      <x v="82"/>
    </i>
    <i>
      <x v="28"/>
    </i>
    <i>
      <x v="16"/>
    </i>
    <i>
      <x v="75"/>
    </i>
    <i>
      <x v="43"/>
    </i>
    <i>
      <x v="25"/>
    </i>
    <i>
      <x v="23"/>
    </i>
    <i>
      <x v="79"/>
    </i>
    <i>
      <x v="15"/>
    </i>
    <i>
      <x v="97"/>
    </i>
    <i>
      <x v="49"/>
    </i>
    <i>
      <x v="100"/>
    </i>
    <i>
      <x v="35"/>
    </i>
    <i>
      <x v="58"/>
    </i>
    <i>
      <x v="73"/>
    </i>
    <i>
      <x v="37"/>
    </i>
    <i>
      <x v="54"/>
    </i>
    <i>
      <x v="6"/>
    </i>
    <i>
      <x v="56"/>
    </i>
    <i>
      <x v="14"/>
    </i>
    <i>
      <x v="3"/>
    </i>
    <i>
      <x v="92"/>
    </i>
    <i>
      <x v="17"/>
    </i>
    <i>
      <x v="47"/>
    </i>
    <i>
      <x v="29"/>
    </i>
    <i>
      <x v="91"/>
    </i>
    <i>
      <x v="68"/>
    </i>
    <i>
      <x v="21"/>
    </i>
    <i>
      <x v="76"/>
    </i>
    <i>
      <x v="64"/>
    </i>
    <i>
      <x v="7"/>
    </i>
    <i>
      <x v="87"/>
    </i>
    <i>
      <x v="30"/>
    </i>
    <i>
      <x v="93"/>
    </i>
    <i>
      <x v="19"/>
    </i>
    <i>
      <x v="83"/>
    </i>
    <i>
      <x v="98"/>
    </i>
    <i>
      <x v="70"/>
    </i>
    <i>
      <x v="59"/>
    </i>
    <i>
      <x v="1"/>
    </i>
    <i>
      <x v="52"/>
    </i>
    <i>
      <x v="34"/>
    </i>
    <i>
      <x v="62"/>
    </i>
    <i>
      <x v="84"/>
    </i>
    <i>
      <x v="90"/>
    </i>
    <i>
      <x v="40"/>
    </i>
    <i>
      <x v="9"/>
    </i>
    <i>
      <x/>
    </i>
    <i>
      <x v="95"/>
    </i>
    <i>
      <x v="71"/>
    </i>
    <i>
      <x v="39"/>
    </i>
    <i>
      <x v="26"/>
    </i>
    <i>
      <x v="50"/>
    </i>
    <i>
      <x v="57"/>
    </i>
    <i>
      <x v="2"/>
    </i>
    <i>
      <x v="65"/>
    </i>
    <i>
      <x v="60"/>
    </i>
    <i>
      <x v="96"/>
    </i>
    <i>
      <x v="85"/>
    </i>
    <i>
      <x v="10"/>
    </i>
    <i>
      <x v="86"/>
    </i>
    <i>
      <x v="77"/>
    </i>
    <i>
      <x v="32"/>
    </i>
    <i>
      <x v="22"/>
    </i>
    <i>
      <x v="44"/>
    </i>
    <i>
      <x v="80"/>
    </i>
    <i>
      <x v="89"/>
    </i>
    <i>
      <x v="99"/>
    </i>
    <i>
      <x v="45"/>
    </i>
    <i>
      <x v="42"/>
    </i>
    <i>
      <x v="4"/>
    </i>
    <i t="grand">
      <x/>
    </i>
  </rowItems>
  <colItems count="1">
    <i/>
  </colItems>
  <dataFields count="1">
    <dataField name="Contagem de numProcess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A5038F-630F-4B34-82F8-69660CD33D00}" name="Tabela dinâmica1" cacheId="5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972" firstHeaderRow="1" firstDataRow="1" firstDataCol="1"/>
  <pivotFields count="13">
    <pivotField showAll="0"/>
    <pivotField dataField="1" showAll="0"/>
    <pivotField showAll="0"/>
    <pivotField numFmtId="14" showAll="0">
      <items count="15">
        <item x="0"/>
        <item x="1"/>
        <item x="2"/>
        <item x="3"/>
        <item x="4"/>
        <item x="5"/>
        <item x="6"/>
        <item x="7"/>
        <item x="8"/>
        <item x="9"/>
        <item x="10"/>
        <item x="11"/>
        <item x="12"/>
        <item x="13"/>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sortType="descending">
      <items count="1969">
        <item x="414"/>
        <item x="1836"/>
        <item x="1212"/>
        <item x="1213"/>
        <item x="1622"/>
        <item x="1835"/>
        <item x="805"/>
        <item x="802"/>
        <item x="801"/>
        <item x="803"/>
        <item x="804"/>
        <item x="1843"/>
        <item x="1909"/>
        <item x="1792"/>
        <item x="898"/>
        <item x="1842"/>
        <item x="897"/>
        <item x="1834"/>
        <item x="1596"/>
        <item x="438"/>
        <item x="434"/>
        <item x="433"/>
        <item x="1846"/>
        <item x="432"/>
        <item x="1833"/>
        <item x="719"/>
        <item x="1234"/>
        <item x="125"/>
        <item x="126"/>
        <item x="1598"/>
        <item x="722"/>
        <item x="721"/>
        <item x="720"/>
        <item x="584"/>
        <item x="1153"/>
        <item x="1505"/>
        <item x="1121"/>
        <item x="1162"/>
        <item x="124"/>
        <item x="1506"/>
        <item x="1504"/>
        <item x="585"/>
        <item x="1503"/>
        <item x="1611"/>
        <item x="1634"/>
        <item x="1613"/>
        <item x="1610"/>
        <item x="1635"/>
        <item x="562"/>
        <item x="1637"/>
        <item x="1612"/>
        <item x="1615"/>
        <item x="1501"/>
        <item x="1614"/>
        <item x="1633"/>
        <item x="1587"/>
        <item x="1617"/>
        <item x="1638"/>
        <item x="1616"/>
        <item x="1394"/>
        <item x="561"/>
        <item x="1137"/>
        <item x="559"/>
        <item x="343"/>
        <item x="1406"/>
        <item x="1009"/>
        <item x="1458"/>
        <item x="1217"/>
        <item x="1010"/>
        <item x="1393"/>
        <item x="1640"/>
        <item x="524"/>
        <item x="678"/>
        <item x="915"/>
        <item x="1930"/>
        <item x="491"/>
        <item x="914"/>
        <item x="1853"/>
        <item x="901"/>
        <item x="1077"/>
        <item x="554"/>
        <item x="1630"/>
        <item x="1905"/>
        <item x="1333"/>
        <item x="1629"/>
        <item x="1332"/>
        <item x="1628"/>
        <item x="526"/>
        <item x="1670"/>
        <item x="913"/>
        <item x="682"/>
        <item x="916"/>
        <item x="900"/>
        <item x="553"/>
        <item x="1627"/>
        <item x="1665"/>
        <item x="1625"/>
        <item x="1214"/>
        <item x="1081"/>
        <item x="1135"/>
        <item x="1566"/>
        <item x="1879"/>
        <item x="1381"/>
        <item x="1323"/>
        <item x="105"/>
        <item x="1609"/>
        <item x="903"/>
        <item x="552"/>
        <item x="1904"/>
        <item x="1626"/>
        <item x="1943"/>
        <item x="1233"/>
        <item x="1932"/>
        <item x="1232"/>
        <item x="1934"/>
        <item x="1944"/>
        <item x="269"/>
        <item x="1900"/>
        <item x="581"/>
        <item x="912"/>
        <item x="680"/>
        <item x="1666"/>
        <item x="413"/>
        <item x="902"/>
        <item x="549"/>
        <item x="1082"/>
        <item x="1632"/>
        <item x="1933"/>
        <item x="1462"/>
        <item x="1631"/>
        <item x="1133"/>
        <item x="503"/>
        <item x="1931"/>
        <item x="1945"/>
        <item x="1396"/>
        <item x="265"/>
        <item x="522"/>
        <item x="575"/>
        <item x="899"/>
        <item x="1847"/>
        <item x="1661"/>
        <item x="1692"/>
        <item x="1696"/>
        <item x="811"/>
        <item x="812"/>
        <item x="810"/>
        <item x="1698"/>
        <item x="1697"/>
        <item x="1695"/>
        <item x="809"/>
        <item x="1664"/>
        <item x="814"/>
        <item x="1694"/>
        <item x="813"/>
        <item x="1693"/>
        <item x="1691"/>
        <item x="1120"/>
        <item x="1502"/>
        <item x="588"/>
        <item x="1592"/>
        <item x="587"/>
        <item x="489"/>
        <item x="586"/>
        <item x="186"/>
        <item x="1636"/>
        <item x="1136"/>
        <item x="1621"/>
        <item x="1199"/>
        <item x="1202"/>
        <item x="1852"/>
        <item x="1595"/>
        <item x="1594"/>
        <item x="1671"/>
        <item x="1840"/>
        <item x="679"/>
        <item x="1206"/>
        <item x="910"/>
        <item x="1470"/>
        <item x="576"/>
        <item x="1216"/>
        <item x="1839"/>
        <item x="1205"/>
        <item x="1669"/>
        <item x="908"/>
        <item x="1471"/>
        <item x="1645"/>
        <item x="410"/>
        <item x="1134"/>
        <item x="357"/>
        <item x="911"/>
        <item x="523"/>
        <item x="1668"/>
        <item x="1380"/>
        <item x="551"/>
        <item x="256"/>
        <item x="582"/>
        <item x="356"/>
        <item x="1667"/>
        <item x="583"/>
        <item x="1454"/>
        <item x="909"/>
        <item x="681"/>
        <item x="412"/>
        <item x="550"/>
        <item x="1672"/>
        <item x="1083"/>
        <item x="317"/>
        <item x="572"/>
        <item x="504"/>
        <item x="1838"/>
        <item x="1469"/>
        <item x="1195"/>
        <item x="411"/>
        <item x="1760"/>
        <item x="1759"/>
        <item x="573"/>
        <item x="1149"/>
        <item x="451"/>
        <item x="1790"/>
        <item x="114"/>
        <item x="1464"/>
        <item x="1753"/>
        <item x="27"/>
        <item x="520"/>
        <item x="949"/>
        <item x="123"/>
        <item x="1026"/>
        <item x="961"/>
        <item x="960"/>
        <item x="1716"/>
        <item x="401"/>
        <item x="1581"/>
        <item x="393"/>
        <item x="437"/>
        <item x="1823"/>
        <item x="477"/>
        <item x="144"/>
        <item x="1225"/>
        <item x="1222"/>
        <item x="948"/>
        <item x="963"/>
        <item x="965"/>
        <item x="68"/>
        <item x="167"/>
        <item x="1880"/>
        <item x="316"/>
        <item x="313"/>
        <item x="312"/>
        <item x="93"/>
        <item x="58"/>
        <item x="59"/>
        <item x="381"/>
        <item x="275"/>
        <item x="278"/>
        <item x="1182"/>
        <item x="60"/>
        <item x="279"/>
        <item x="315"/>
        <item x="283"/>
        <item x="89"/>
        <item x="311"/>
        <item x="57"/>
        <item x="382"/>
        <item x="266"/>
        <item x="274"/>
        <item x="282"/>
        <item x="103"/>
        <item x="314"/>
        <item x="380"/>
        <item x="273"/>
        <item x="277"/>
        <item x="280"/>
        <item x="281"/>
        <item x="104"/>
        <item x="1181"/>
        <item x="276"/>
        <item x="379"/>
        <item x="102"/>
        <item x="1049"/>
        <item x="1528"/>
        <item x="1246"/>
        <item x="1527"/>
        <item x="53"/>
        <item x="1066"/>
        <item x="12"/>
        <item x="344"/>
        <item x="168"/>
        <item x="158"/>
        <item x="1493"/>
        <item x="447"/>
        <item x="85"/>
        <item x="88"/>
        <item x="268"/>
        <item x="402"/>
        <item x="391"/>
        <item x="139"/>
        <item x="92"/>
        <item x="176"/>
        <item x="1295"/>
        <item x="1057"/>
        <item x="217"/>
        <item x="369"/>
        <item x="1603"/>
        <item x="295"/>
        <item x="294"/>
        <item x="179"/>
        <item x="204"/>
        <item x="1512"/>
        <item x="41"/>
        <item x="335"/>
        <item x="1724"/>
        <item x="1383"/>
        <item x="1050"/>
        <item x="184"/>
        <item x="178"/>
        <item x="1364"/>
        <item x="1279"/>
        <item x="1349"/>
        <item x="1489"/>
        <item x="1348"/>
        <item x="1682"/>
        <item x="1721"/>
        <item x="1728"/>
        <item x="1731"/>
        <item x="1730"/>
        <item x="1729"/>
        <item x="1487"/>
        <item x="1488"/>
        <item x="1058"/>
        <item x="456"/>
        <item x="1484"/>
        <item x="1109"/>
        <item x="1110"/>
        <item x="106"/>
        <item x="338"/>
        <item x="1495"/>
        <item x="1510"/>
        <item x="449"/>
        <item x="121"/>
        <item x="363"/>
        <item x="1259"/>
        <item x="1403"/>
        <item x="396"/>
        <item x="1388"/>
        <item x="443"/>
        <item x="1292"/>
        <item x="1391"/>
        <item x="1387"/>
        <item x="132"/>
        <item x="267"/>
        <item x="1492"/>
        <item x="51"/>
        <item x="1494"/>
        <item x="62"/>
        <item x="1319"/>
        <item x="1287"/>
        <item x="1409"/>
        <item x="1508"/>
        <item x="1535"/>
        <item x="1532"/>
        <item x="75"/>
        <item x="120"/>
        <item x="1318"/>
        <item x="77"/>
        <item x="1680"/>
        <item x="1378"/>
        <item x="1053"/>
        <item x="850"/>
        <item x="218"/>
        <item x="1313"/>
        <item x="1550"/>
        <item x="1552"/>
        <item x="346"/>
        <item x="1564"/>
        <item x="1563"/>
        <item x="146"/>
        <item x="1533"/>
        <item x="1538"/>
        <item x="1537"/>
        <item x="1562"/>
        <item x="1350"/>
        <item x="373"/>
        <item x="63"/>
        <item x="1604"/>
        <item x="271"/>
        <item x="1605"/>
        <item x="1511"/>
        <item x="1559"/>
        <item x="1591"/>
        <item x="508"/>
        <item x="90"/>
        <item x="1144"/>
        <item x="64"/>
        <item x="1565"/>
        <item x="1303"/>
        <item x="1743"/>
        <item x="370"/>
        <item x="457"/>
        <item x="347"/>
        <item x="1386"/>
        <item x="1304"/>
        <item x="1491"/>
        <item x="1551"/>
        <item x="1410"/>
        <item x="1953"/>
        <item x="1322"/>
        <item x="1885"/>
        <item x="1408"/>
        <item x="1952"/>
        <item x="1314"/>
        <item x="1529"/>
        <item x="119"/>
        <item x="666"/>
        <item x="1300"/>
        <item x="869"/>
        <item x="1273"/>
        <item x="1320"/>
        <item x="293"/>
        <item x="459"/>
        <item x="83"/>
        <item x="82"/>
        <item x="1301"/>
        <item x="1272"/>
        <item x="1486"/>
        <item x="1315"/>
        <item x="76"/>
        <item x="1186"/>
        <item x="1187"/>
        <item x="1111"/>
        <item x="1112"/>
        <item x="1185"/>
        <item x="107"/>
        <item x="1302"/>
        <item x="442"/>
        <item x="1178"/>
        <item x="1345"/>
        <item x="1269"/>
        <item x="1268"/>
        <item x="1418"/>
        <item x="1208"/>
        <item x="852"/>
        <item x="1437"/>
        <item x="1438"/>
        <item x="703"/>
        <item x="116"/>
        <item x="1681"/>
        <item x="185"/>
        <item x="1893"/>
        <item x="1068"/>
        <item x="1309"/>
        <item x="1257"/>
        <item x="1888"/>
        <item x="1685"/>
        <item x="1346"/>
        <item x="1310"/>
        <item x="1481"/>
        <item x="838"/>
        <item x="521"/>
        <item x="702"/>
        <item x="978"/>
        <item x="1071"/>
        <item x="1261"/>
        <item x="566"/>
        <item x="670"/>
        <item x="671"/>
        <item x="676"/>
        <item x="353"/>
        <item x="844"/>
        <item x="1262"/>
        <item x="56"/>
        <item x="164"/>
        <item x="846"/>
        <item x="1702"/>
        <item x="352"/>
        <item x="675"/>
        <item x="1258"/>
        <item x="66"/>
        <item x="1948"/>
        <item x="691"/>
        <item x="1230"/>
        <item x="239"/>
        <item x="377"/>
        <item x="18"/>
        <item x="845"/>
        <item x="842"/>
        <item x="837"/>
        <item x="599"/>
        <item x="674"/>
        <item x="1194"/>
        <item x="1733"/>
        <item x="528"/>
        <item x="690"/>
        <item x="1546"/>
        <item x="9"/>
        <item x="1260"/>
        <item x="1519"/>
        <item x="417"/>
        <item x="1390"/>
        <item x="1765"/>
        <item x="565"/>
        <item x="672"/>
        <item x="473"/>
        <item x="435"/>
        <item x="673"/>
        <item x="223"/>
        <item x="1389"/>
        <item x="403"/>
        <item x="507"/>
        <item x="921"/>
        <item x="1051"/>
        <item x="175"/>
        <item x="1889"/>
        <item x="1180"/>
        <item x="616"/>
        <item x="222"/>
        <item x="1392"/>
        <item x="418"/>
        <item x="1947"/>
        <item x="1946"/>
        <item x="206"/>
        <item x="287"/>
        <item x="839"/>
        <item x="1795"/>
        <item x="983"/>
        <item x="16"/>
        <item x="361"/>
        <item x="998"/>
        <item x="299"/>
        <item x="1813"/>
        <item x="131"/>
        <item x="1424"/>
        <item x="982"/>
        <item x="1062"/>
        <item x="563"/>
        <item x="187"/>
        <item x="1417"/>
        <item x="840"/>
        <item x="50"/>
        <item x="1142"/>
        <item x="156"/>
        <item x="155"/>
        <item x="292"/>
        <item x="1054"/>
        <item x="36"/>
        <item x="84"/>
        <item x="944"/>
        <item x="1727"/>
        <item x="154"/>
        <item x="979"/>
        <item x="1809"/>
        <item x="1312"/>
        <item x="482"/>
        <item x="368"/>
        <item x="841"/>
        <item x="1817"/>
        <item x="1415"/>
        <item x="1431"/>
        <item x="1439"/>
        <item x="1898"/>
        <item x="141"/>
        <item x="1517"/>
        <item x="127"/>
        <item x="130"/>
        <item x="1325"/>
        <item x="1298"/>
        <item x="1887"/>
        <item x="42"/>
        <item x="1811"/>
        <item x="1145"/>
        <item x="1063"/>
        <item x="1788"/>
        <item x="161"/>
        <item x="1819"/>
        <item x="209"/>
        <item x="407"/>
        <item x="933"/>
        <item x="940"/>
        <item x="302"/>
        <item x="1122"/>
        <item x="285"/>
        <item x="234"/>
        <item x="994"/>
        <item x="981"/>
        <item x="1794"/>
        <item x="481"/>
        <item x="400"/>
        <item x="1242"/>
        <item x="1420"/>
        <item x="1411"/>
        <item x="1072"/>
        <item x="1892"/>
        <item x="1429"/>
        <item x="1413"/>
        <item x="1421"/>
        <item x="450"/>
        <item x="129"/>
        <item x="288"/>
        <item x="1423"/>
        <item x="1307"/>
        <item x="1070"/>
        <item x="995"/>
        <item x="355"/>
        <item x="992"/>
        <item x="1812"/>
        <item x="81"/>
        <item x="1151"/>
        <item x="160"/>
        <item x="1886"/>
        <item x="1296"/>
        <item x="1894"/>
        <item x="385"/>
        <item x="847"/>
        <item x="541"/>
        <item x="286"/>
        <item x="439"/>
        <item x="1243"/>
        <item x="1426"/>
        <item x="1419"/>
        <item x="1330"/>
        <item x="1073"/>
        <item x="851"/>
        <item x="448"/>
        <item x="1899"/>
        <item x="1416"/>
        <item x="140"/>
        <item x="1254"/>
        <item x="113"/>
        <item x="128"/>
        <item x="1255"/>
        <item x="1422"/>
        <item x="1818"/>
        <item x="1897"/>
        <item x="236"/>
        <item x="1271"/>
        <item x="1297"/>
        <item x="1373"/>
        <item x="1193"/>
        <item x="17"/>
        <item x="1796"/>
        <item x="1256"/>
        <item x="210"/>
        <item x="387"/>
        <item x="1064"/>
        <item x="371"/>
        <item x="1518"/>
        <item x="153"/>
        <item x="479"/>
        <item x="478"/>
        <item x="330"/>
        <item x="1949"/>
        <item x="1299"/>
        <item x="1167"/>
        <item x="1427"/>
        <item x="1425"/>
        <item x="180"/>
        <item x="1432"/>
        <item x="1252"/>
        <item x="67"/>
        <item x="480"/>
        <item x="1509"/>
        <item x="1436"/>
        <item x="1065"/>
        <item x="1820"/>
        <item x="1250"/>
        <item x="455"/>
        <item x="208"/>
        <item x="388"/>
        <item x="43"/>
        <item x="928"/>
        <item x="1434"/>
        <item x="1118"/>
        <item x="1247"/>
        <item x="1545"/>
        <item x="569"/>
        <item x="1799"/>
        <item x="943"/>
        <item x="372"/>
        <item x="159"/>
        <item x="15"/>
        <item x="86"/>
        <item x="351"/>
        <item x="1253"/>
        <item x="1067"/>
        <item x="1433"/>
        <item x="578"/>
        <item x="1430"/>
        <item x="49"/>
        <item x="1745"/>
        <item x="191"/>
        <item x="44"/>
        <item x="1507"/>
        <item x="1074"/>
        <item x="48"/>
        <item x="1192"/>
        <item x="378"/>
        <item x="1321"/>
        <item x="1188"/>
        <item x="1113"/>
        <item x="1881"/>
        <item x="1877"/>
        <item x="1797"/>
        <item x="906"/>
        <item x="348"/>
        <item x="1798"/>
        <item x="907"/>
        <item x="1402"/>
        <item x="1401"/>
        <item x="45"/>
        <item x="564"/>
        <item x="1722"/>
        <item x="1740"/>
        <item x="1119"/>
        <item x="1115"/>
        <item x="1117"/>
        <item x="46"/>
        <item x="1496"/>
        <item x="1123"/>
        <item x="1405"/>
        <item x="115"/>
        <item x="10"/>
        <item x="1726"/>
        <item x="37"/>
        <item x="1708"/>
        <item x="1720"/>
        <item x="1327"/>
        <item x="360"/>
        <item x="1497"/>
        <item x="319"/>
        <item x="320"/>
        <item x="463"/>
        <item x="997"/>
        <item x="163"/>
        <item x="1165"/>
        <item x="1116"/>
        <item x="1701"/>
        <item x="1168"/>
        <item x="1166"/>
        <item x="20"/>
        <item x="1684"/>
        <item x="939"/>
        <item x="259"/>
        <item x="189"/>
        <item x="1575"/>
        <item x="1328"/>
        <item x="1329"/>
        <item x="464"/>
        <item x="1367"/>
        <item x="1404"/>
        <item x="935"/>
        <item x="1741"/>
        <item x="30"/>
        <item x="843"/>
        <item x="1738"/>
        <item x="1324"/>
        <item x="1171"/>
        <item x="1231"/>
        <item x="55"/>
        <item x="1326"/>
        <item x="1683"/>
        <item x="23"/>
        <item x="1294"/>
        <item x="1172"/>
        <item x="39"/>
        <item x="1293"/>
        <item x="1725"/>
        <item x="1732"/>
        <item x="1173"/>
        <item x="318"/>
        <item x="462"/>
        <item x="848"/>
        <item x="474"/>
        <item x="333"/>
        <item x="1048"/>
        <item x="270"/>
        <item x="973"/>
        <item x="324"/>
        <item x="1515"/>
        <item x="1742"/>
        <item x="65"/>
        <item x="1102"/>
        <item x="1739"/>
        <item x="1516"/>
        <item x="108"/>
        <item x="332"/>
        <item x="325"/>
        <item x="538"/>
        <item x="1170"/>
        <item x="1174"/>
        <item x="386"/>
        <item x="1723"/>
        <item x="1878"/>
        <item x="461"/>
        <item x="1354"/>
        <item x="942"/>
        <item x="849"/>
        <item x="157"/>
        <item x="1699"/>
        <item x="1514"/>
        <item x="1686"/>
        <item x="331"/>
        <item x="1744"/>
        <item x="1678"/>
        <item x="1164"/>
        <item x="1169"/>
        <item x="1179"/>
        <item x="375"/>
        <item x="1574"/>
        <item x="1103"/>
        <item x="460"/>
        <item x="1513"/>
        <item x="972"/>
        <item x="1056"/>
        <item x="1675"/>
        <item x="1736"/>
        <item x="1707"/>
        <item x="177"/>
        <item x="1737"/>
        <item x="1679"/>
        <item x="1706"/>
        <item x="1896"/>
        <item x="61"/>
        <item x="145"/>
        <item x="350"/>
        <item x="349"/>
        <item x="1055"/>
        <item x="1687"/>
        <item x="1734"/>
        <item x="1306"/>
        <item x="13"/>
        <item x="1735"/>
        <item x="1705"/>
        <item x="1047"/>
        <item x="1558"/>
        <item x="1814"/>
        <item x="1747"/>
        <item x="1757"/>
        <item x="47"/>
        <item x="1758"/>
        <item x="1936"/>
        <item x="1440"/>
        <item x="1816"/>
        <item x="1890"/>
        <item x="258"/>
        <item x="1468"/>
        <item x="664"/>
        <item x="525"/>
        <item x="1148"/>
        <item x="453"/>
        <item x="445"/>
        <item x="248"/>
        <item x="1941"/>
        <item x="1140"/>
        <item x="958"/>
        <item x="6"/>
        <item x="1703"/>
        <item x="1689"/>
        <item x="953"/>
        <item x="689"/>
        <item x="230"/>
        <item x="956"/>
        <item x="200"/>
        <item x="389"/>
        <item x="1377"/>
        <item x="169"/>
        <item x="1704"/>
        <item x="109"/>
        <item x="1802"/>
        <item x="1917"/>
        <item x="247"/>
        <item x="568"/>
        <item x="326"/>
        <item x="52"/>
        <item x="94"/>
        <item x="471"/>
        <item x="430"/>
        <item x="962"/>
        <item x="951"/>
        <item x="519"/>
        <item x="1912"/>
        <item x="1042"/>
        <item x="487"/>
        <item x="505"/>
        <item x="1376"/>
        <item x="1768"/>
        <item x="959"/>
        <item x="263"/>
        <item x="1937"/>
        <item x="54"/>
        <item x="950"/>
        <item x="964"/>
        <item x="532"/>
        <item x="1084"/>
        <item x="954"/>
        <item x="190"/>
        <item x="1176"/>
        <item x="975"/>
        <item x="946"/>
        <item x="1375"/>
        <item x="488"/>
        <item x="957"/>
        <item x="1338"/>
        <item x="1450"/>
        <item x="1967"/>
        <item x="181"/>
        <item x="1184"/>
        <item x="142"/>
        <item x="143"/>
        <item x="1177"/>
        <item x="1224"/>
        <item x="1761"/>
        <item x="87"/>
        <item x="927"/>
        <item x="440"/>
        <item x="1358"/>
        <item x="1807"/>
        <item x="1910"/>
        <item x="1779"/>
        <item x="25"/>
        <item x="1147"/>
        <item x="1586"/>
        <item x="1804"/>
        <item x="1961"/>
        <item x="1585"/>
        <item x="188"/>
        <item x="229"/>
        <item x="1764"/>
        <item x="1588"/>
        <item x="1963"/>
        <item x="1962"/>
        <item x="920"/>
        <item x="1203"/>
        <item x="1223"/>
        <item x="887"/>
        <item x="889"/>
        <item x="888"/>
        <item x="1276"/>
        <item x="1011"/>
        <item x="32"/>
        <item x="1236"/>
        <item x="1138"/>
        <item x="1012"/>
        <item x="1013"/>
        <item x="991"/>
        <item x="91"/>
        <item x="989"/>
        <item x="454"/>
        <item x="1829"/>
        <item x="987"/>
        <item x="1399"/>
        <item x="1830"/>
        <item x="1089"/>
        <item x="1139"/>
        <item x="1201"/>
        <item x="591"/>
        <item x="1479"/>
        <item x="1850"/>
        <item x="1660"/>
        <item x="1474"/>
        <item x="597"/>
        <item x="826"/>
        <item x="1075"/>
        <item x="1526"/>
        <item x="1343"/>
        <item x="1079"/>
        <item x="1478"/>
        <item x="596"/>
        <item x="822"/>
        <item x="818"/>
        <item x="429"/>
        <item x="1560"/>
        <item x="428"/>
        <item x="714"/>
        <item x="426"/>
        <item x="1561"/>
        <item x="422"/>
        <item x="717"/>
        <item x="988"/>
        <item x="1828"/>
        <item x="245"/>
        <item x="1207"/>
        <item x="1476"/>
        <item x="1341"/>
        <item x="1849"/>
        <item x="1473"/>
        <item x="595"/>
        <item x="825"/>
        <item x="232"/>
        <item x="1078"/>
        <item x="1477"/>
        <item x="594"/>
        <item x="821"/>
        <item x="1524"/>
        <item x="420"/>
        <item x="817"/>
        <item x="711"/>
        <item x="713"/>
        <item x="425"/>
        <item x="421"/>
        <item x="1014"/>
        <item x="986"/>
        <item x="1398"/>
        <item x="1400"/>
        <item x="590"/>
        <item x="1475"/>
        <item x="1340"/>
        <item x="1848"/>
        <item x="827"/>
        <item x="1076"/>
        <item x="593"/>
        <item x="824"/>
        <item x="231"/>
        <item x="1163"/>
        <item x="820"/>
        <item x="1523"/>
        <item x="419"/>
        <item x="970"/>
        <item x="816"/>
        <item x="716"/>
        <item x="712"/>
        <item x="424"/>
        <item x="718"/>
        <item x="486"/>
        <item x="990"/>
        <item x="289"/>
        <item x="560"/>
        <item x="1397"/>
        <item x="290"/>
        <item x="1831"/>
        <item x="244"/>
        <item x="1461"/>
        <item x="1342"/>
        <item x="589"/>
        <item x="1851"/>
        <item x="1597"/>
        <item x="233"/>
        <item x="1480"/>
        <item x="592"/>
        <item x="823"/>
        <item x="235"/>
        <item x="1525"/>
        <item x="819"/>
        <item x="475"/>
        <item x="715"/>
        <item x="427"/>
        <item x="423"/>
        <item x="932"/>
        <item x="1025"/>
        <item x="358"/>
        <item x="571"/>
        <item x="1200"/>
        <item x="1901"/>
        <item x="1884"/>
        <item x="513"/>
        <item x="512"/>
        <item x="22"/>
        <item x="1465"/>
        <item x="665"/>
        <item x="924"/>
        <item x="1773"/>
        <item x="1766"/>
        <item x="947"/>
        <item x="1094"/>
        <item x="1460"/>
        <item x="509"/>
        <item x="238"/>
        <item x="1619"/>
        <item x="205"/>
        <item x="11"/>
        <item x="3"/>
        <item x="237"/>
        <item x="1521"/>
        <item x="219"/>
        <item x="667"/>
        <item x="1572"/>
        <item x="492"/>
        <item x="300"/>
        <item x="207"/>
        <item x="1311"/>
        <item x="301"/>
        <item x="870"/>
        <item x="500"/>
        <item x="1674"/>
        <item x="1239"/>
        <item x="1098"/>
        <item x="547"/>
        <item x="1099"/>
        <item x="1097"/>
        <item x="546"/>
        <item x="540"/>
        <item x="1088"/>
        <item x="545"/>
        <item x="1238"/>
        <item x="306"/>
        <item x="1204"/>
        <item x="310"/>
        <item x="304"/>
        <item x="305"/>
        <item x="308"/>
        <item x="309"/>
        <item x="307"/>
        <item x="303"/>
        <item x="934"/>
        <item x="1127"/>
        <item x="1593"/>
        <item x="971"/>
        <item x="212"/>
        <item x="79"/>
        <item x="1783"/>
        <item x="1902"/>
        <item x="1717"/>
        <item x="1457"/>
        <item x="345"/>
        <item x="1044"/>
        <item x="577"/>
        <item x="1918"/>
        <item x="74"/>
        <item x="484"/>
        <item x="1883"/>
        <item x="1043"/>
        <item x="1395"/>
        <item x="567"/>
        <item x="1782"/>
        <item x="1219"/>
        <item x="1092"/>
        <item x="1500"/>
        <item x="1935"/>
        <item x="1031"/>
        <item x="493"/>
        <item x="580"/>
        <item x="1030"/>
        <item x="1624"/>
        <item x="1623"/>
        <item x="1777"/>
        <item x="1039"/>
        <item x="1218"/>
        <item x="1825"/>
        <item x="980"/>
        <item x="1939"/>
        <item x="854"/>
        <item x="1033"/>
        <item x="558"/>
        <item x="147"/>
        <item x="138"/>
        <item x="26"/>
        <item x="1032"/>
        <item x="1040"/>
        <item x="1091"/>
        <item x="1090"/>
        <item x="1772"/>
        <item x="1770"/>
        <item x="1769"/>
        <item x="1158"/>
        <item x="1781"/>
        <item x="1045"/>
        <item x="853"/>
        <item x="1940"/>
        <item x="1038"/>
        <item x="955"/>
        <item x="700"/>
        <item x="966"/>
        <item x="1034"/>
        <item x="1718"/>
        <item x="1093"/>
        <item x="1824"/>
        <item x="699"/>
        <item x="1895"/>
        <item x="1929"/>
        <item x="1774"/>
        <item x="1780"/>
        <item x="698"/>
        <item x="1869"/>
        <item x="617"/>
        <item x="1035"/>
        <item x="696"/>
        <item x="1786"/>
        <item x="697"/>
        <item x="1688"/>
        <item x="537"/>
        <item x="1095"/>
        <item x="1003"/>
        <item x="1016"/>
        <item x="632"/>
        <item x="651"/>
        <item x="1004"/>
        <item x="652"/>
        <item x="640"/>
        <item x="637"/>
        <item x="650"/>
        <item x="657"/>
        <item x="626"/>
        <item x="655"/>
        <item x="641"/>
        <item x="634"/>
        <item x="1522"/>
        <item x="659"/>
        <item x="654"/>
        <item x="28"/>
        <item x="649"/>
        <item x="623"/>
        <item x="621"/>
        <item x="647"/>
        <item x="394"/>
        <item x="658"/>
        <item x="662"/>
        <item x="653"/>
        <item x="633"/>
        <item x="1128"/>
        <item x="639"/>
        <item x="625"/>
        <item x="630"/>
        <item x="622"/>
        <item x="631"/>
        <item x="646"/>
        <item x="661"/>
        <item x="642"/>
        <item x="635"/>
        <item x="660"/>
        <item x="644"/>
        <item x="663"/>
        <item x="627"/>
        <item x="636"/>
        <item x="539"/>
        <item x="834"/>
        <item x="624"/>
        <item x="832"/>
        <item x="831"/>
        <item x="836"/>
        <item x="835"/>
        <item x="833"/>
        <item x="1652"/>
        <item x="629"/>
        <item x="638"/>
        <item x="243"/>
        <item x="1129"/>
        <item x="467"/>
        <item x="800"/>
        <item x="786"/>
        <item x="778"/>
        <item x="751"/>
        <item x="535"/>
        <item x="643"/>
        <item x="744"/>
        <item x="645"/>
        <item x="732"/>
        <item x="648"/>
        <item x="798"/>
        <item x="765"/>
        <item x="793"/>
        <item x="759"/>
        <item x="757"/>
        <item x="739"/>
        <item x="468"/>
        <item x="796"/>
        <item x="772"/>
        <item x="764"/>
        <item x="792"/>
        <item x="777"/>
        <item x="747"/>
        <item x="736"/>
        <item x="867"/>
        <item x="771"/>
        <item x="745"/>
        <item x="791"/>
        <item x="774"/>
        <item x="748"/>
        <item x="737"/>
        <item x="628"/>
        <item x="767"/>
        <item x="762"/>
        <item x="789"/>
        <item x="760"/>
        <item x="754"/>
        <item x="734"/>
        <item x="704"/>
        <item x="466"/>
        <item x="790"/>
        <item x="776"/>
        <item x="758"/>
        <item x="730"/>
        <item x="729"/>
        <item x="799"/>
        <item x="742"/>
        <item x="783"/>
        <item x="775"/>
        <item x="756"/>
        <item x="733"/>
        <item x="728"/>
        <item x="465"/>
        <item x="797"/>
        <item x="794"/>
        <item x="788"/>
        <item x="782"/>
        <item x="755"/>
        <item x="735"/>
        <item x="868"/>
        <item x="795"/>
        <item x="769"/>
        <item x="761"/>
        <item x="787"/>
        <item x="781"/>
        <item x="750"/>
        <item x="731"/>
        <item x="866"/>
        <item x="766"/>
        <item x="746"/>
        <item x="784"/>
        <item x="780"/>
        <item x="749"/>
        <item x="738"/>
        <item x="1763"/>
        <item x="770"/>
        <item x="763"/>
        <item x="773"/>
        <item x="753"/>
        <item x="740"/>
        <item x="768"/>
        <item x="743"/>
        <item x="785"/>
        <item x="779"/>
        <item x="752"/>
        <item x="741"/>
        <item x="162"/>
        <item x="5"/>
        <item x="1196"/>
        <item x="886"/>
        <item x="262"/>
        <item x="441"/>
        <item x="101"/>
        <item x="855"/>
        <item x="1027"/>
        <item x="1649"/>
        <item x="936"/>
        <item x="1618"/>
        <item x="695"/>
        <item x="872"/>
        <item x="885"/>
        <item x="894"/>
        <item x="135"/>
        <item x="136"/>
        <item x="137"/>
        <item x="1651"/>
        <item x="882"/>
        <item x="1960"/>
        <item x="1344"/>
        <item x="694"/>
        <item x="727"/>
        <item x="1928"/>
        <item x="1028"/>
        <item x="692"/>
        <item x="896"/>
        <item x="938"/>
        <item x="871"/>
        <item x="884"/>
        <item x="892"/>
        <item x="134"/>
        <item x="1096"/>
        <item x="1589"/>
        <item x="693"/>
        <item x="1448"/>
        <item x="724"/>
        <item x="1648"/>
        <item x="1647"/>
        <item x="893"/>
        <item x="874"/>
        <item x="883"/>
        <item x="891"/>
        <item x="598"/>
        <item x="725"/>
        <item x="1584"/>
        <item x="705"/>
        <item x="1152"/>
        <item x="1126"/>
        <item x="1650"/>
        <item x="1029"/>
        <item x="873"/>
        <item x="895"/>
        <item x="881"/>
        <item x="890"/>
        <item x="726"/>
        <item x="1215"/>
        <item x="1228"/>
        <item x="1240"/>
        <item x="656"/>
        <item x="1086"/>
        <item x="1007"/>
        <item x="35"/>
        <item x="1412"/>
        <item x="570"/>
        <item x="359"/>
        <item x="1755"/>
        <item x="2"/>
        <item x="1520"/>
        <item x="1911"/>
        <item x="1435"/>
        <item x="1662"/>
        <item x="1926"/>
        <item x="1800"/>
        <item x="807"/>
        <item x="1534"/>
        <item x="365"/>
        <item x="1913"/>
        <item x="808"/>
        <item x="367"/>
        <item x="242"/>
        <item x="340"/>
        <item x="336"/>
        <item x="328"/>
        <item x="1712"/>
        <item x="202"/>
        <item x="19"/>
        <item x="806"/>
        <item x="1209"/>
        <item x="71"/>
        <item x="436"/>
        <item x="366"/>
        <item x="240"/>
        <item x="69"/>
        <item x="213"/>
        <item x="364"/>
        <item x="241"/>
        <item x="339"/>
        <item x="337"/>
        <item x="329"/>
        <item x="70"/>
        <item x="1331"/>
        <item x="220"/>
        <item x="1776"/>
        <item x="214"/>
        <item x="1352"/>
        <item x="1845"/>
        <item x="398"/>
        <item x="708"/>
        <item x="1620"/>
        <item x="33"/>
        <item x="707"/>
        <item x="397"/>
        <item x="1263"/>
        <item x="1646"/>
        <item x="710"/>
        <item x="502"/>
        <item x="384"/>
        <item x="709"/>
        <item x="1710"/>
        <item x="192"/>
        <item x="931"/>
        <item x="1539"/>
        <item x="1540"/>
        <item x="1547"/>
        <item x="197"/>
        <item x="1714"/>
        <item x="198"/>
        <item x="201"/>
        <item x="196"/>
        <item x="195"/>
        <item x="1104"/>
        <item x="706"/>
        <item x="34"/>
        <item x="383"/>
        <item x="1146"/>
        <item x="1713"/>
        <item x="1150"/>
        <item x="1844"/>
        <item x="40"/>
        <item x="376"/>
        <item x="194"/>
        <item x="183"/>
        <item x="922"/>
        <item x="193"/>
        <item x="399"/>
        <item x="1141"/>
        <item x="1191"/>
        <item x="1821"/>
        <item x="1856"/>
        <item x="1356"/>
        <item x="211"/>
        <item x="173"/>
        <item x="172"/>
        <item x="174"/>
        <item x="1407"/>
        <item x="7"/>
        <item x="203"/>
        <item x="133"/>
        <item x="111"/>
        <item x="1382"/>
        <item x="1105"/>
        <item x="1106"/>
        <item x="1107"/>
        <item x="1363"/>
        <item x="1360"/>
        <item x="1351"/>
        <item x="1317"/>
        <item x="1059"/>
        <item x="1361"/>
        <item x="1359"/>
        <item x="1362"/>
        <item x="1108"/>
        <item x="1548"/>
        <item x="1549"/>
        <item x="1353"/>
        <item x="342"/>
        <item x="1663"/>
        <item x="1190"/>
        <item x="1052"/>
        <item x="1316"/>
        <item x="1334"/>
        <item x="284"/>
        <item x="1371"/>
        <item x="1308"/>
        <item x="73"/>
        <item x="1189"/>
        <item x="1557"/>
        <item x="1556"/>
        <item x="1555"/>
        <item x="1554"/>
        <item x="1553"/>
        <item x="1567"/>
        <item x="152"/>
        <item x="1379"/>
        <item x="1143"/>
        <item x="1060"/>
        <item x="1061"/>
        <item x="1305"/>
        <item x="527"/>
        <item x="29"/>
        <item x="72"/>
        <item x="228"/>
        <item x="227"/>
        <item x="1882"/>
        <item x="1384"/>
        <item x="1385"/>
        <item x="21"/>
        <item x="1854"/>
        <item x="574"/>
        <item x="555"/>
        <item x="483"/>
        <item x="8"/>
        <item x="1676"/>
        <item x="1451"/>
        <item x="395"/>
        <item x="1368"/>
        <item x="1677"/>
        <item x="1903"/>
        <item x="334"/>
        <item x="1"/>
        <item x="374"/>
        <item x="1908"/>
        <item x="476"/>
        <item x="110"/>
        <item x="100"/>
        <item x="1466"/>
        <item x="1577"/>
        <item x="117"/>
        <item x="1210"/>
        <item x="485"/>
        <item x="1966"/>
        <item x="1414"/>
        <item x="490"/>
        <item x="984"/>
        <item x="1719"/>
        <item x="166"/>
        <item x="999"/>
        <item x="579"/>
        <item x="1443"/>
        <item x="1653"/>
        <item x="1907"/>
        <item x="1456"/>
        <item x="996"/>
        <item x="1832"/>
        <item x="1428"/>
        <item x="919"/>
        <item x="1582"/>
        <item x="1245"/>
        <item x="165"/>
        <item x="221"/>
        <item x="1459"/>
        <item x="1906"/>
        <item x="993"/>
        <item x="1248"/>
        <item x="968"/>
        <item x="1251"/>
        <item x="170"/>
        <item x="354"/>
        <item x="510"/>
        <item x="452"/>
        <item x="1244"/>
        <item x="1452"/>
        <item x="1249"/>
        <item x="1211"/>
        <item x="905"/>
        <item x="122"/>
        <item x="118"/>
        <item x="904"/>
        <item x="531"/>
        <item x="917"/>
        <item x="1463"/>
        <item x="1690"/>
        <item x="683"/>
        <item x="974"/>
        <item x="1655"/>
        <item x="1570"/>
        <item x="668"/>
        <item x="1870"/>
        <item x="390"/>
        <item x="272"/>
        <item x="1950"/>
        <item x="1659"/>
        <item x="511"/>
        <item x="815"/>
        <item x="1579"/>
        <item x="499"/>
        <item x="1791"/>
        <item x="1654"/>
        <item x="1657"/>
        <item x="536"/>
        <item x="1447"/>
        <item x="1446"/>
        <item x="251"/>
        <item x="858"/>
        <item x="250"/>
        <item x="1762"/>
        <item x="31"/>
        <item x="1024"/>
        <item x="857"/>
        <item x="860"/>
        <item x="864"/>
        <item x="862"/>
        <item x="861"/>
        <item x="856"/>
        <item x="859"/>
        <item x="865"/>
        <item x="863"/>
        <item x="1237"/>
        <item x="253"/>
        <item x="1161"/>
        <item x="1857"/>
        <item x="1130"/>
        <item x="602"/>
        <item x="601"/>
        <item x="249"/>
        <item x="254"/>
        <item x="600"/>
        <item x="1015"/>
        <item x="1160"/>
        <item x="1673"/>
        <item x="1858"/>
        <item x="252"/>
        <item x="255"/>
        <item x="322"/>
        <item x="603"/>
        <item x="1859"/>
        <item x="362"/>
        <item x="609"/>
        <item x="606"/>
        <item x="829"/>
        <item x="613"/>
        <item x="611"/>
        <item x="1951"/>
        <item x="688"/>
        <item x="608"/>
        <item x="1008"/>
        <item x="686"/>
        <item x="607"/>
        <item x="830"/>
        <item x="614"/>
        <item x="605"/>
        <item x="828"/>
        <item x="612"/>
        <item x="684"/>
        <item x="610"/>
        <item x="687"/>
        <item x="604"/>
        <item x="685"/>
        <item x="615"/>
        <item x="4"/>
        <item x="941"/>
        <item x="1485"/>
        <item x="1827"/>
        <item x="1482"/>
        <item x="1715"/>
        <item x="530"/>
        <item x="14"/>
        <item x="78"/>
        <item x="937"/>
        <item x="1020"/>
        <item x="1022"/>
        <item x="1644"/>
        <item x="298"/>
        <item x="99"/>
        <item x="409"/>
        <item x="406"/>
        <item x="151"/>
        <item x="618"/>
        <item x="1266"/>
        <item x="876"/>
        <item x="1590"/>
        <item x="38"/>
        <item x="1453"/>
        <item x="620"/>
        <item x="1019"/>
        <item x="1711"/>
        <item x="1241"/>
        <item x="1862"/>
        <item x="1472"/>
        <item x="1643"/>
        <item x="80"/>
        <item x="297"/>
        <item x="408"/>
        <item x="1274"/>
        <item x="557"/>
        <item x="216"/>
        <item x="1265"/>
        <item x="1100"/>
        <item x="150"/>
        <item x="918"/>
        <item x="1227"/>
        <item x="1822"/>
        <item x="875"/>
        <item x="1868"/>
        <item x="1860"/>
        <item x="1861"/>
        <item x="1483"/>
        <item x="619"/>
        <item x="1867"/>
        <item x="1021"/>
        <item x="98"/>
        <item x="1277"/>
        <item x="556"/>
        <item x="1876"/>
        <item x="1871"/>
        <item x="1709"/>
        <item x="1642"/>
        <item x="1837"/>
        <item x="1235"/>
        <item x="182"/>
        <item x="215"/>
        <item x="149"/>
        <item x="416"/>
        <item x="929"/>
        <item x="1006"/>
        <item x="969"/>
        <item x="1229"/>
        <item x="878"/>
        <item x="880"/>
        <item x="1264"/>
        <item x="1700"/>
        <item x="1114"/>
        <item x="415"/>
        <item x="1875"/>
        <item x="1866"/>
        <item x="1087"/>
        <item x="1874"/>
        <item x="1865"/>
        <item x="96"/>
        <item x="97"/>
        <item x="95"/>
        <item x="1641"/>
        <item x="501"/>
        <item x="1275"/>
        <item x="1101"/>
        <item x="148"/>
        <item x="877"/>
        <item x="879"/>
        <item x="1873"/>
        <item x="1864"/>
        <item x="1639"/>
        <item x="1855"/>
        <item x="257"/>
        <item x="1863"/>
        <item x="1872"/>
        <item x="327"/>
        <item x="264"/>
        <item x="1023"/>
        <item x="1841"/>
        <item x="1267"/>
        <item x="1805"/>
        <item x="1803"/>
        <item x="1037"/>
        <item x="1220"/>
        <item x="1154"/>
        <item x="1964"/>
        <item x="1750"/>
        <item x="1372"/>
        <item x="1600"/>
        <item x="171"/>
        <item x="1347"/>
        <item x="1036"/>
        <item x="534"/>
        <item x="1285"/>
        <item x="1536"/>
        <item x="1752"/>
        <item x="1017"/>
        <item x="1001"/>
        <item x="1041"/>
        <item x="1085"/>
        <item x="261"/>
        <item x="542"/>
        <item x="1005"/>
        <item x="543"/>
        <item x="1959"/>
        <item x="1920"/>
        <item x="296"/>
        <item x="1544"/>
        <item x="1290"/>
        <item x="1280"/>
        <item x="497"/>
        <item x="1080"/>
        <item x="516"/>
        <item x="469"/>
        <item x="199"/>
        <item x="1784"/>
        <item x="224"/>
        <item x="225"/>
        <item x="1002"/>
        <item x="1156"/>
        <item x="1748"/>
        <item x="1576"/>
        <item x="1281"/>
        <item x="1444"/>
        <item x="517"/>
        <item x="1927"/>
        <item x="925"/>
        <item x="1449"/>
        <item x="1543"/>
        <item x="1919"/>
        <item x="945"/>
        <item x="1915"/>
        <item x="1891"/>
        <item x="1923"/>
        <item x="260"/>
        <item x="1445"/>
        <item x="1542"/>
        <item x="1607"/>
        <item x="967"/>
        <item x="392"/>
        <item x="1288"/>
        <item x="472"/>
        <item x="1578"/>
        <item x="923"/>
        <item x="533"/>
        <item x="1580"/>
        <item x="495"/>
        <item x="515"/>
        <item x="496"/>
        <item x="1606"/>
        <item x="1599"/>
        <item x="1656"/>
        <item x="514"/>
        <item x="1000"/>
        <item x="498"/>
        <item x="1573"/>
        <item x="1746"/>
        <item x="1608"/>
        <item x="1442"/>
        <item x="1336"/>
        <item x="1455"/>
        <item x="1601"/>
        <item x="1339"/>
        <item x="226"/>
        <item x="1569"/>
        <item x="1278"/>
        <item x="1914"/>
        <item x="1335"/>
        <item x="1286"/>
        <item x="1793"/>
        <item x="1583"/>
        <item x="1568"/>
        <item x="1602"/>
        <item x="1571"/>
        <item x="1754"/>
        <item x="24"/>
        <item x="518"/>
        <item x="1751"/>
        <item x="1778"/>
        <item x="1175"/>
        <item x="1046"/>
        <item x="470"/>
        <item x="1498"/>
        <item x="1337"/>
        <item x="1958"/>
        <item x="1282"/>
        <item x="1925"/>
        <item x="1366"/>
        <item x="1369"/>
        <item x="1789"/>
        <item x="1658"/>
        <item x="494"/>
        <item x="544"/>
        <item x="1284"/>
        <item x="1283"/>
        <item x="1954"/>
        <item x="1806"/>
        <item x="1808"/>
        <item x="1370"/>
        <item x="246"/>
        <item x="446"/>
        <item x="506"/>
        <item x="1159"/>
        <item x="1157"/>
        <item x="1756"/>
        <item x="1541"/>
        <item x="1441"/>
        <item x="1018"/>
        <item x="458"/>
        <item x="341"/>
        <item x="404"/>
        <item x="1499"/>
        <item x="323"/>
        <item x="1221"/>
        <item x="1490"/>
        <item x="977"/>
        <item x="1289"/>
        <item x="976"/>
        <item x="0"/>
        <item x="1132"/>
        <item x="1365"/>
        <item x="1198"/>
        <item x="1131"/>
        <item x="985"/>
        <item x="1355"/>
        <item x="1069"/>
        <item x="1197"/>
        <item x="1749"/>
        <item x="1801"/>
        <item x="444"/>
        <item x="1826"/>
        <item x="1357"/>
        <item x="1810"/>
        <item x="1815"/>
        <item x="1374"/>
        <item x="930"/>
        <item x="1125"/>
        <item x="321"/>
        <item x="1124"/>
        <item x="1226"/>
        <item x="1922"/>
        <item x="1467"/>
        <item x="1965"/>
        <item x="1955"/>
        <item x="1924"/>
        <item x="529"/>
        <item x="112"/>
        <item x="1270"/>
        <item x="1938"/>
        <item x="1291"/>
        <item x="1530"/>
        <item x="1921"/>
        <item x="291"/>
        <item x="1916"/>
        <item x="1531"/>
        <item x="1155"/>
        <item x="952"/>
        <item x="1775"/>
        <item x="1787"/>
        <item x="1785"/>
        <item x="1767"/>
        <item x="1956"/>
        <item x="1183"/>
        <item x="405"/>
        <item x="1771"/>
        <item x="723"/>
        <item x="1957"/>
        <item x="1942"/>
        <item x="548"/>
        <item x="677"/>
        <item x="669"/>
        <item x="701"/>
        <item x="926"/>
        <item x="431"/>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0"/>
  </rowFields>
  <rowItems count="1969">
    <i>
      <x/>
    </i>
    <i>
      <x v="1475"/>
    </i>
    <i>
      <x v="1476"/>
    </i>
    <i>
      <x v="1173"/>
    </i>
    <i>
      <x v="731"/>
    </i>
    <i>
      <x v="1413"/>
    </i>
    <i>
      <x v="1169"/>
    </i>
    <i>
      <x v="1164"/>
    </i>
    <i>
      <x v="1158"/>
    </i>
    <i>
      <x v="929"/>
    </i>
    <i>
      <x v="233"/>
    </i>
    <i>
      <x v="71"/>
    </i>
    <i>
      <x v="684"/>
    </i>
    <i>
      <x v="502"/>
    </i>
    <i>
      <x v="1221"/>
    </i>
    <i>
      <x v="1067"/>
    </i>
    <i>
      <x v="785"/>
    </i>
    <i>
      <x v="1418"/>
    </i>
    <i>
      <x v="268"/>
    </i>
    <i>
      <x v="1818"/>
    </i>
    <i>
      <x v="1713"/>
    </i>
    <i>
      <x v="1370"/>
    </i>
    <i>
      <x v="1068"/>
    </i>
    <i>
      <x v="1408"/>
    </i>
    <i>
      <x v="1126"/>
    </i>
    <i>
      <x v="1815"/>
    </i>
    <i>
      <x v="1593"/>
    </i>
    <i>
      <x v="1640"/>
    </i>
    <i>
      <x v="1410"/>
    </i>
    <i>
      <x v="1406"/>
    </i>
    <i>
      <x v="1837"/>
    </i>
    <i>
      <x v="887"/>
    </i>
    <i>
      <x v="299"/>
    </i>
    <i>
      <x v="245"/>
    </i>
    <i>
      <x v="1638"/>
    </i>
    <i>
      <x v="1591"/>
    </i>
    <i>
      <x v="1423"/>
    </i>
    <i>
      <x v="1679"/>
    </i>
    <i>
      <x v="1273"/>
    </i>
    <i>
      <x v="1161"/>
    </i>
    <i>
      <x v="612"/>
    </i>
    <i>
      <x v="178"/>
    </i>
    <i>
      <x v="28"/>
    </i>
    <i>
      <x v="269"/>
    </i>
    <i>
      <x v="1839"/>
    </i>
    <i>
      <x v="1820"/>
    </i>
    <i>
      <x v="1598"/>
    </i>
    <i>
      <x v="1466"/>
    </i>
    <i>
      <x v="1613"/>
    </i>
    <i>
      <x v="1569"/>
    </i>
    <i>
      <x v="1327"/>
    </i>
    <i>
      <x v="1153"/>
    </i>
    <i>
      <x v="1138"/>
    </i>
    <i>
      <x v="1066"/>
    </i>
    <i>
      <x v="1057"/>
    </i>
    <i>
      <x v="1088"/>
    </i>
    <i>
      <x v="932"/>
    </i>
    <i>
      <x v="595"/>
    </i>
    <i>
      <x v="544"/>
    </i>
    <i>
      <x v="247"/>
    </i>
    <i>
      <x v="14"/>
    </i>
    <i>
      <x v="1746"/>
    </i>
    <i>
      <x v="1949"/>
    </i>
    <i>
      <x v="1771"/>
    </i>
    <i>
      <x v="1865"/>
    </i>
    <i>
      <x v="1422"/>
    </i>
    <i>
      <x v="1578"/>
    </i>
    <i>
      <x v="1434"/>
    </i>
    <i>
      <x v="1588"/>
    </i>
    <i>
      <x v="1145"/>
    </i>
    <i>
      <x v="1356"/>
    </i>
    <i>
      <x v="1324"/>
    </i>
    <i>
      <x v="1163"/>
    </i>
    <i>
      <x v="1154"/>
    </i>
    <i>
      <x v="1239"/>
    </i>
    <i>
      <x v="928"/>
    </i>
    <i>
      <x v="873"/>
    </i>
    <i>
      <x v="1072"/>
    </i>
    <i>
      <x v="852"/>
    </i>
    <i>
      <x v="875"/>
    </i>
    <i>
      <x v="890"/>
    </i>
    <i>
      <x v="945"/>
    </i>
    <i>
      <x v="728"/>
    </i>
    <i>
      <x v="761"/>
    </i>
    <i>
      <x v="501"/>
    </i>
    <i>
      <x v="508"/>
    </i>
    <i>
      <x v="337"/>
    </i>
    <i>
      <x v="339"/>
    </i>
    <i>
      <x v="406"/>
    </i>
    <i>
      <x v="63"/>
    </i>
    <i>
      <x v="235"/>
    </i>
    <i>
      <x v="33"/>
    </i>
    <i>
      <x v="137"/>
    </i>
    <i>
      <x v="1736"/>
    </i>
    <i>
      <x v="1842"/>
    </i>
    <i>
      <x v="1708"/>
    </i>
    <i>
      <x v="1522"/>
    </i>
    <i>
      <x v="1607"/>
    </i>
    <i>
      <x v="1603"/>
    </i>
    <i>
      <x v="1575"/>
    </i>
    <i>
      <x v="1424"/>
    </i>
    <i>
      <x v="1414"/>
    </i>
    <i>
      <x v="1642"/>
    </i>
    <i>
      <x v="1572"/>
    </i>
    <i>
      <x v="1596"/>
    </i>
    <i>
      <x v="1359"/>
    </i>
    <i>
      <x v="1333"/>
    </i>
    <i>
      <x v="1177"/>
    </i>
    <i>
      <x v="1397"/>
    </i>
    <i>
      <x v="1171"/>
    </i>
    <i>
      <x v="1176"/>
    </i>
    <i>
      <x v="1369"/>
    </i>
    <i>
      <x v="1302"/>
    </i>
    <i>
      <x v="1378"/>
    </i>
    <i>
      <x v="1065"/>
    </i>
    <i>
      <x v="879"/>
    </i>
    <i>
      <x v="1083"/>
    </i>
    <i>
      <x v="1056"/>
    </i>
    <i>
      <x v="857"/>
    </i>
    <i>
      <x v="1086"/>
    </i>
    <i>
      <x v="951"/>
    </i>
    <i>
      <x v="1001"/>
    </i>
    <i>
      <x v="1117"/>
    </i>
    <i>
      <x v="586"/>
    </i>
    <i>
      <x v="773"/>
    </i>
    <i>
      <x v="623"/>
    </i>
    <i>
      <x v="668"/>
    </i>
    <i>
      <x v="842"/>
    </i>
    <i>
      <x v="383"/>
    </i>
    <i>
      <x v="530"/>
    </i>
    <i>
      <x v="412"/>
    </i>
    <i>
      <x v="360"/>
    </i>
    <i>
      <x v="537"/>
    </i>
    <i>
      <x v="361"/>
    </i>
    <i>
      <x v="415"/>
    </i>
    <i>
      <x v="167"/>
    </i>
    <i>
      <x v="60"/>
    </i>
    <i>
      <x v="23"/>
    </i>
    <i>
      <x v="37"/>
    </i>
    <i>
      <x v="34"/>
    </i>
    <i>
      <x v="20"/>
    </i>
    <i>
      <x v="171"/>
    </i>
    <i>
      <x v="251"/>
    </i>
    <i>
      <x v="8"/>
    </i>
    <i>
      <x v="59"/>
    </i>
    <i>
      <x v="21"/>
    </i>
    <i>
      <x v="160"/>
    </i>
    <i>
      <x v="252"/>
    </i>
    <i>
      <x v="162"/>
    </i>
    <i>
      <x v="156"/>
    </i>
    <i>
      <x v="105"/>
    </i>
    <i>
      <x v="273"/>
    </i>
    <i>
      <x v="1716"/>
    </i>
    <i>
      <x v="1788"/>
    </i>
    <i>
      <x v="1741"/>
    </i>
    <i>
      <x v="1700"/>
    </i>
    <i>
      <x v="1693"/>
    </i>
    <i>
      <x v="1759"/>
    </i>
    <i>
      <x v="1722"/>
    </i>
    <i>
      <x v="1860"/>
    </i>
    <i>
      <x v="1784"/>
    </i>
    <i>
      <x v="1876"/>
    </i>
    <i>
      <x v="1808"/>
    </i>
    <i>
      <x v="1913"/>
    </i>
    <i>
      <x v="1714"/>
    </i>
    <i>
      <x v="1701"/>
    </i>
    <i>
      <x v="1717"/>
    </i>
    <i>
      <x v="1850"/>
    </i>
    <i>
      <x v="1735"/>
    </i>
    <i>
      <x v="1733"/>
    </i>
    <i>
      <x v="1777"/>
    </i>
    <i>
      <x v="1776"/>
    </i>
    <i>
      <x v="1760"/>
    </i>
    <i>
      <x v="1899"/>
    </i>
    <i>
      <x v="1761"/>
    </i>
    <i>
      <x v="1947"/>
    </i>
    <i>
      <x v="1764"/>
    </i>
    <i>
      <x v="1954"/>
    </i>
    <i>
      <x v="1765"/>
    </i>
    <i>
      <x v="1826"/>
    </i>
    <i>
      <x v="1477"/>
    </i>
    <i>
      <x v="1666"/>
    </i>
    <i>
      <x v="1659"/>
    </i>
    <i>
      <x v="1526"/>
    </i>
    <i>
      <x v="1672"/>
    </i>
    <i>
      <x v="1538"/>
    </i>
    <i>
      <x v="1652"/>
    </i>
    <i>
      <x v="1690"/>
    </i>
    <i>
      <x v="1663"/>
    </i>
    <i>
      <x v="1597"/>
    </i>
    <i>
      <x v="1668"/>
    </i>
    <i>
      <x v="1558"/>
    </i>
    <i>
      <x v="1440"/>
    </i>
    <i>
      <x v="1600"/>
    </i>
    <i>
      <x v="1648"/>
    </i>
    <i>
      <x v="1567"/>
    </i>
    <i>
      <x v="1655"/>
    </i>
    <i>
      <x v="1411"/>
    </i>
    <i>
      <x v="1661"/>
    </i>
    <i>
      <x v="1571"/>
    </i>
    <i>
      <x v="1664"/>
    </i>
    <i>
      <x v="1624"/>
    </i>
    <i>
      <x v="1667"/>
    </i>
    <i>
      <x v="1625"/>
    </i>
    <i>
      <x v="1670"/>
    </i>
    <i>
      <x v="1626"/>
    </i>
    <i>
      <x v="1678"/>
    </i>
    <i>
      <x v="1630"/>
    </i>
    <i>
      <x v="1444"/>
    </i>
    <i>
      <x v="1691"/>
    </i>
    <i>
      <x v="1337"/>
    </i>
    <i>
      <x v="1308"/>
    </i>
    <i>
      <x v="1300"/>
    </i>
    <i>
      <x v="1245"/>
    </i>
    <i>
      <x v="1323"/>
    </i>
    <i>
      <x v="1246"/>
    </i>
    <i>
      <x v="1364"/>
    </i>
    <i>
      <x v="1247"/>
    </i>
    <i>
      <x v="1304"/>
    </i>
    <i>
      <x v="1248"/>
    </i>
    <i>
      <x v="1314"/>
    </i>
    <i>
      <x v="1249"/>
    </i>
    <i>
      <x v="1236"/>
    </i>
    <i>
      <x v="1250"/>
    </i>
    <i>
      <x v="1355"/>
    </i>
    <i>
      <x v="1253"/>
    </i>
    <i>
      <x v="1376"/>
    </i>
    <i>
      <x v="1254"/>
    </i>
    <i>
      <x v="1170"/>
    </i>
    <i>
      <x v="1255"/>
    </i>
    <i>
      <x v="1306"/>
    </i>
    <i>
      <x v="1257"/>
    </i>
    <i>
      <x v="1311"/>
    </i>
    <i>
      <x v="1258"/>
    </i>
    <i>
      <x v="1318"/>
    </i>
    <i>
      <x v="1259"/>
    </i>
    <i>
      <x v="1166"/>
    </i>
    <i>
      <x v="1260"/>
    </i>
    <i>
      <x v="1335"/>
    </i>
    <i>
      <x v="1261"/>
    </i>
    <i>
      <x v="1351"/>
    </i>
    <i>
      <x v="1262"/>
    </i>
    <i>
      <x v="1174"/>
    </i>
    <i>
      <x v="1263"/>
    </i>
    <i>
      <x v="1157"/>
    </i>
    <i>
      <x v="1264"/>
    </i>
    <i>
      <x v="1299"/>
    </i>
    <i>
      <x v="1265"/>
    </i>
    <i>
      <x v="1301"/>
    </i>
    <i>
      <x v="1267"/>
    </i>
    <i>
      <x v="1303"/>
    </i>
    <i>
      <x v="1269"/>
    </i>
    <i>
      <x v="1305"/>
    </i>
    <i>
      <x v="1270"/>
    </i>
    <i>
      <x v="1307"/>
    </i>
    <i>
      <x v="1272"/>
    </i>
    <i>
      <x v="1310"/>
    </i>
    <i>
      <x v="1142"/>
    </i>
    <i>
      <x v="1312"/>
    </i>
    <i>
      <x v="1275"/>
    </i>
    <i>
      <x v="1316"/>
    </i>
    <i>
      <x v="1277"/>
    </i>
    <i>
      <x v="1320"/>
    </i>
    <i>
      <x v="1165"/>
    </i>
    <i>
      <x v="1233"/>
    </i>
    <i>
      <x v="1279"/>
    </i>
    <i>
      <x v="1332"/>
    </i>
    <i>
      <x v="1281"/>
    </i>
    <i>
      <x v="1334"/>
    </i>
    <i>
      <x v="1198"/>
    </i>
    <i>
      <x v="1336"/>
    </i>
    <i>
      <x v="1377"/>
    </i>
    <i>
      <x v="1341"/>
    </i>
    <i>
      <x v="1384"/>
    </i>
    <i>
      <x v="1353"/>
    </i>
    <i>
      <x v="1201"/>
    </i>
    <i>
      <x v="1238"/>
    </i>
    <i>
      <x v="1293"/>
    </i>
    <i>
      <x v="1362"/>
    </i>
    <i>
      <x v="1294"/>
    </i>
    <i>
      <x v="1241"/>
    </i>
    <i>
      <x v="1295"/>
    </i>
    <i>
      <x v="1374"/>
    </i>
    <i>
      <x v="1297"/>
    </i>
    <i>
      <x v="1243"/>
    </i>
    <i>
      <x v="1298"/>
    </i>
    <i>
      <x v="1285"/>
    </i>
    <i>
      <x v="1390"/>
    </i>
    <i>
      <x v="1286"/>
    </i>
    <i>
      <x v="1290"/>
    </i>
    <i>
      <x v="1282"/>
    </i>
    <i>
      <x v="1278"/>
    </i>
    <i>
      <x v="1268"/>
    </i>
    <i>
      <x v="1105"/>
    </i>
    <i>
      <x v="1081"/>
    </i>
    <i>
      <x v="911"/>
    </i>
    <i>
      <x v="1038"/>
    </i>
    <i>
      <x v="1103"/>
    </i>
    <i>
      <x v="865"/>
    </i>
    <i>
      <x v="1093"/>
    </i>
    <i>
      <x v="847"/>
    </i>
    <i>
      <x v="1079"/>
    </i>
    <i>
      <x v="1062"/>
    </i>
    <i>
      <x v="961"/>
    </i>
    <i>
      <x v="1064"/>
    </i>
    <i>
      <x v="1087"/>
    </i>
    <i>
      <x v="874"/>
    </i>
    <i>
      <x v="1090"/>
    </i>
    <i>
      <x v="903"/>
    </i>
    <i>
      <x v="1101"/>
    </i>
    <i>
      <x v="907"/>
    </i>
    <i>
      <x v="1077"/>
    </i>
    <i>
      <x v="997"/>
    </i>
    <i>
      <x v="1112"/>
    </i>
    <i>
      <x v="591"/>
    </i>
    <i>
      <x v="592"/>
    </i>
    <i>
      <x v="838"/>
    </i>
    <i>
      <x v="627"/>
    </i>
    <i>
      <x v="614"/>
    </i>
    <i>
      <x v="665"/>
    </i>
    <i>
      <x v="832"/>
    </i>
    <i>
      <x v="603"/>
    </i>
    <i>
      <x v="750"/>
    </i>
    <i>
      <x v="841"/>
    </i>
    <i>
      <x v="770"/>
    </i>
    <i>
      <x v="607"/>
    </i>
    <i>
      <x v="774"/>
    </i>
    <i>
      <x v="709"/>
    </i>
    <i>
      <x v="791"/>
    </i>
    <i>
      <x v="711"/>
    </i>
    <i>
      <x v="834"/>
    </i>
    <i>
      <x v="609"/>
    </i>
    <i>
      <x v="624"/>
    </i>
    <i>
      <x v="584"/>
    </i>
    <i>
      <x v="845"/>
    </i>
    <i>
      <x v="844"/>
    </i>
    <i>
      <x v="399"/>
    </i>
    <i>
      <x v="315"/>
    </i>
    <i>
      <x v="482"/>
    </i>
    <i>
      <x v="551"/>
    </i>
    <i>
      <x v="511"/>
    </i>
    <i>
      <x v="335"/>
    </i>
    <i>
      <x v="465"/>
    </i>
    <i>
      <x v="285"/>
    </i>
    <i>
      <x v="311"/>
    </i>
    <i>
      <x v="308"/>
    </i>
    <i>
      <x v="316"/>
    </i>
    <i>
      <x v="334"/>
    </i>
    <i>
      <x v="525"/>
    </i>
    <i>
      <x v="459"/>
    </i>
    <i>
      <x v="460"/>
    </i>
    <i>
      <x v="332"/>
    </i>
    <i>
      <x v="442"/>
    </i>
    <i>
      <x v="446"/>
    </i>
    <i>
      <x v="556"/>
    </i>
    <i>
      <x v="231"/>
    </i>
    <i>
      <x v="41"/>
    </i>
    <i>
      <x v="110"/>
    </i>
    <i>
      <x v="48"/>
    </i>
    <i>
      <x v="136"/>
    </i>
    <i>
      <x v="153"/>
    </i>
    <i>
      <x v="96"/>
    </i>
    <i>
      <x v="56"/>
    </i>
    <i>
      <x v="249"/>
    </i>
    <i>
      <x v="10"/>
    </i>
    <i>
      <x v="266"/>
    </i>
    <i>
      <x v="17"/>
    </i>
    <i>
      <x v="226"/>
    </i>
    <i>
      <x v="164"/>
    </i>
    <i>
      <x v="232"/>
    </i>
    <i>
      <x v="165"/>
    </i>
    <i>
      <x v="39"/>
    </i>
    <i>
      <x v="36"/>
    </i>
    <i>
      <x v="115"/>
    </i>
    <i>
      <x v="31"/>
    </i>
    <i>
      <x v="121"/>
    </i>
    <i>
      <x v="87"/>
    </i>
    <i>
      <x v="260"/>
    </i>
    <i>
      <x v="181"/>
    </i>
    <i>
      <x v="134"/>
    </i>
    <i>
      <x v="188"/>
    </i>
    <i>
      <x v="223"/>
    </i>
    <i>
      <x v="133"/>
    </i>
    <i>
      <x v="138"/>
    </i>
    <i>
      <x v="1725"/>
    </i>
    <i>
      <x v="1924"/>
    </i>
    <i>
      <x v="1892"/>
    </i>
    <i>
      <x v="1734"/>
    </i>
    <i>
      <x v="1956"/>
    </i>
    <i>
      <x v="1703"/>
    </i>
    <i>
      <x v="1727"/>
    </i>
    <i>
      <x v="1704"/>
    </i>
    <i>
      <x v="1908"/>
    </i>
    <i>
      <x v="1737"/>
    </i>
    <i>
      <x v="1940"/>
    </i>
    <i>
      <x v="1738"/>
    </i>
    <i>
      <x v="1852"/>
    </i>
    <i>
      <x v="1739"/>
    </i>
    <i>
      <x v="1868"/>
    </i>
    <i>
      <x v="1740"/>
    </i>
    <i>
      <x v="1884"/>
    </i>
    <i>
      <x v="1705"/>
    </i>
    <i>
      <x v="1900"/>
    </i>
    <i>
      <x v="1742"/>
    </i>
    <i>
      <x v="1916"/>
    </i>
    <i>
      <x v="1743"/>
    </i>
    <i>
      <x v="1932"/>
    </i>
    <i>
      <x v="1744"/>
    </i>
    <i>
      <x v="1948"/>
    </i>
    <i>
      <x v="1745"/>
    </i>
    <i>
      <x v="1848"/>
    </i>
    <i>
      <x v="1706"/>
    </i>
    <i>
      <x v="1856"/>
    </i>
    <i>
      <x v="1747"/>
    </i>
    <i>
      <x v="1864"/>
    </i>
    <i>
      <x v="1748"/>
    </i>
    <i>
      <x v="1872"/>
    </i>
    <i>
      <x v="1749"/>
    </i>
    <i>
      <x v="1880"/>
    </i>
    <i>
      <x v="1750"/>
    </i>
    <i>
      <x v="1888"/>
    </i>
    <i>
      <x v="1751"/>
    </i>
    <i>
      <x v="1896"/>
    </i>
    <i>
      <x v="1752"/>
    </i>
    <i>
      <x v="1904"/>
    </i>
    <i>
      <x v="1753"/>
    </i>
    <i>
      <x v="1912"/>
    </i>
    <i>
      <x v="1754"/>
    </i>
    <i>
      <x v="1920"/>
    </i>
    <i>
      <x v="1755"/>
    </i>
    <i>
      <x v="1928"/>
    </i>
    <i>
      <x v="1756"/>
    </i>
    <i>
      <x v="1936"/>
    </i>
    <i>
      <x v="1757"/>
    </i>
    <i>
      <x v="1944"/>
    </i>
    <i>
      <x v="1758"/>
    </i>
    <i>
      <x v="1952"/>
    </i>
    <i>
      <x v="1707"/>
    </i>
    <i>
      <x v="1960"/>
    </i>
    <i>
      <x v="1696"/>
    </i>
    <i>
      <x v="1724"/>
    </i>
    <i>
      <x v="1709"/>
    </i>
    <i>
      <x v="1854"/>
    </i>
    <i>
      <x v="1762"/>
    </i>
    <i>
      <x v="1858"/>
    </i>
    <i>
      <x v="1763"/>
    </i>
    <i>
      <x v="1862"/>
    </i>
    <i>
      <x v="1710"/>
    </i>
    <i>
      <x v="1866"/>
    </i>
    <i>
      <x v="1711"/>
    </i>
    <i>
      <x v="1870"/>
    </i>
    <i>
      <x v="1766"/>
    </i>
    <i>
      <x v="1874"/>
    </i>
    <i>
      <x v="1767"/>
    </i>
    <i>
      <x v="1878"/>
    </i>
    <i>
      <x v="1768"/>
    </i>
    <i>
      <x v="1882"/>
    </i>
    <i>
      <x v="1769"/>
    </i>
    <i>
      <x v="1886"/>
    </i>
    <i>
      <x v="1770"/>
    </i>
    <i>
      <x v="1890"/>
    </i>
    <i>
      <x v="1712"/>
    </i>
    <i>
      <x v="1894"/>
    </i>
    <i>
      <x v="1772"/>
    </i>
    <i>
      <x v="1898"/>
    </i>
    <i>
      <x v="1773"/>
    </i>
    <i>
      <x v="1902"/>
    </i>
    <i>
      <x v="1774"/>
    </i>
    <i>
      <x v="1906"/>
    </i>
    <i>
      <x v="1775"/>
    </i>
    <i>
      <x v="1910"/>
    </i>
    <i>
      <x v="1697"/>
    </i>
    <i>
      <x v="1914"/>
    </i>
    <i>
      <x v="1698"/>
    </i>
    <i>
      <x v="1918"/>
    </i>
    <i>
      <x v="1778"/>
    </i>
    <i>
      <x v="1922"/>
    </i>
    <i>
      <x v="1779"/>
    </i>
    <i>
      <x v="1926"/>
    </i>
    <i>
      <x v="1780"/>
    </i>
    <i>
      <x v="1930"/>
    </i>
    <i>
      <x v="1781"/>
    </i>
    <i>
      <x v="1934"/>
    </i>
    <i>
      <x v="1782"/>
    </i>
    <i>
      <x v="1938"/>
    </i>
    <i>
      <x v="1783"/>
    </i>
    <i>
      <x v="1942"/>
    </i>
    <i>
      <x v="1715"/>
    </i>
    <i>
      <x v="1946"/>
    </i>
    <i>
      <x v="1785"/>
    </i>
    <i>
      <x v="1950"/>
    </i>
    <i>
      <x v="1786"/>
    </i>
    <i>
      <x v="1732"/>
    </i>
    <i>
      <x v="1787"/>
    </i>
    <i>
      <x v="1958"/>
    </i>
    <i>
      <x v="1699"/>
    </i>
    <i>
      <x v="1702"/>
    </i>
    <i>
      <x v="1789"/>
    </i>
    <i>
      <x v="1849"/>
    </i>
    <i>
      <x v="1790"/>
    </i>
    <i>
      <x v="1851"/>
    </i>
    <i>
      <x v="1791"/>
    </i>
    <i>
      <x v="1853"/>
    </i>
    <i>
      <x v="1792"/>
    </i>
    <i>
      <x v="1855"/>
    </i>
    <i>
      <x v="1793"/>
    </i>
    <i>
      <x v="1857"/>
    </i>
    <i>
      <x v="1794"/>
    </i>
    <i>
      <x v="1859"/>
    </i>
    <i>
      <x v="1795"/>
    </i>
    <i>
      <x v="1861"/>
    </i>
    <i>
      <x v="1796"/>
    </i>
    <i>
      <x v="1863"/>
    </i>
    <i>
      <x v="1797"/>
    </i>
    <i>
      <x v="1726"/>
    </i>
    <i>
      <x v="1798"/>
    </i>
    <i>
      <x v="1867"/>
    </i>
    <i>
      <x v="1799"/>
    </i>
    <i>
      <x v="1869"/>
    </i>
    <i>
      <x v="1800"/>
    </i>
    <i>
      <x v="1871"/>
    </i>
    <i>
      <x v="1801"/>
    </i>
    <i>
      <x v="1873"/>
    </i>
    <i>
      <x v="1802"/>
    </i>
    <i>
      <x v="1875"/>
    </i>
    <i>
      <x v="1803"/>
    </i>
    <i>
      <x v="1877"/>
    </i>
    <i>
      <x v="1804"/>
    </i>
    <i>
      <x v="1879"/>
    </i>
    <i>
      <x v="1805"/>
    </i>
    <i>
      <x v="1881"/>
    </i>
    <i>
      <x v="1806"/>
    </i>
    <i>
      <x v="1883"/>
    </i>
    <i>
      <x v="1807"/>
    </i>
    <i>
      <x v="1885"/>
    </i>
    <i>
      <x v="1694"/>
    </i>
    <i>
      <x v="1887"/>
    </i>
    <i>
      <x v="1809"/>
    </i>
    <i>
      <x v="1889"/>
    </i>
    <i>
      <x v="1810"/>
    </i>
    <i>
      <x v="1891"/>
    </i>
    <i>
      <x v="1811"/>
    </i>
    <i>
      <x v="1893"/>
    </i>
    <i>
      <x v="1812"/>
    </i>
    <i>
      <x v="1895"/>
    </i>
    <i>
      <x v="1813"/>
    </i>
    <i>
      <x v="1897"/>
    </i>
    <i>
      <x v="1814"/>
    </i>
    <i>
      <x v="1728"/>
    </i>
    <i>
      <x v="1718"/>
    </i>
    <i>
      <x v="1901"/>
    </i>
    <i>
      <x v="1816"/>
    </i>
    <i>
      <x v="1903"/>
    </i>
    <i>
      <x v="1817"/>
    </i>
    <i>
      <x v="1905"/>
    </i>
    <i>
      <x v="1719"/>
    </i>
    <i>
      <x v="1907"/>
    </i>
    <i>
      <x v="1819"/>
    </i>
    <i>
      <x v="1909"/>
    </i>
    <i>
      <x v="1720"/>
    </i>
    <i>
      <x v="1911"/>
    </i>
    <i>
      <x v="1821"/>
    </i>
    <i>
      <x v="1729"/>
    </i>
    <i>
      <x v="1822"/>
    </i>
    <i>
      <x v="1915"/>
    </i>
    <i>
      <x v="1823"/>
    </i>
    <i>
      <x v="1917"/>
    </i>
    <i>
      <x v="1824"/>
    </i>
    <i>
      <x v="1919"/>
    </i>
    <i>
      <x v="1825"/>
    </i>
    <i>
      <x v="1921"/>
    </i>
    <i>
      <x v="1962"/>
    </i>
    <i>
      <x v="1923"/>
    </i>
    <i>
      <x v="1963"/>
    </i>
    <i>
      <x v="1925"/>
    </i>
    <i>
      <x v="1965"/>
    </i>
    <i>
      <x v="1927"/>
    </i>
    <i>
      <x v="1967"/>
    </i>
    <i>
      <x v="1929"/>
    </i>
    <i>
      <x v="1830"/>
    </i>
    <i>
      <x v="1931"/>
    </i>
    <i>
      <x v="1831"/>
    </i>
    <i>
      <x v="1933"/>
    </i>
    <i>
      <x v="1832"/>
    </i>
    <i>
      <x v="1935"/>
    </i>
    <i>
      <x v="1833"/>
    </i>
    <i>
      <x v="1937"/>
    </i>
    <i>
      <x v="1834"/>
    </i>
    <i>
      <x v="1939"/>
    </i>
    <i>
      <x v="1835"/>
    </i>
    <i>
      <x v="1941"/>
    </i>
    <i>
      <x v="1836"/>
    </i>
    <i>
      <x v="1943"/>
    </i>
    <i>
      <x v="1721"/>
    </i>
    <i>
      <x v="1945"/>
    </i>
    <i>
      <x v="1838"/>
    </i>
    <i>
      <x v="1730"/>
    </i>
    <i>
      <x v="1695"/>
    </i>
    <i>
      <x v="1731"/>
    </i>
    <i>
      <x v="1840"/>
    </i>
    <i>
      <x v="1951"/>
    </i>
    <i>
      <x v="1841"/>
    </i>
    <i>
      <x v="1953"/>
    </i>
    <i>
      <x v="1723"/>
    </i>
    <i>
      <x v="1955"/>
    </i>
    <i>
      <x v="1843"/>
    </i>
    <i>
      <x v="1957"/>
    </i>
    <i>
      <x v="1844"/>
    </i>
    <i>
      <x v="1959"/>
    </i>
    <i>
      <x v="1845"/>
    </i>
    <i>
      <x v="1961"/>
    </i>
    <i>
      <x v="1846"/>
    </i>
    <i>
      <x v="1847"/>
    </i>
    <i>
      <x v="1964"/>
    </i>
    <i>
      <x v="1827"/>
    </i>
    <i>
      <x v="1966"/>
    </i>
    <i>
      <x v="1828"/>
    </i>
    <i>
      <x v="1692"/>
    </i>
    <i>
      <x v="1829"/>
    </i>
    <i>
      <x v="1595"/>
    </i>
    <i>
      <x v="1457"/>
    </i>
    <i>
      <x v="1627"/>
    </i>
    <i>
      <x v="1469"/>
    </i>
    <i>
      <x v="1579"/>
    </i>
    <i>
      <x v="1470"/>
    </i>
    <i>
      <x v="1611"/>
    </i>
    <i>
      <x v="1471"/>
    </i>
    <i>
      <x v="1643"/>
    </i>
    <i>
      <x v="1472"/>
    </i>
    <i>
      <x v="1675"/>
    </i>
    <i>
      <x v="1473"/>
    </i>
    <i>
      <x v="1587"/>
    </i>
    <i>
      <x v="1474"/>
    </i>
    <i>
      <x v="1445"/>
    </i>
    <i>
      <x v="1425"/>
    </i>
    <i>
      <x v="1619"/>
    </i>
    <i>
      <x v="1426"/>
    </i>
    <i>
      <x v="1635"/>
    </i>
    <i>
      <x v="1427"/>
    </i>
    <i>
      <x v="1651"/>
    </i>
    <i>
      <x v="1478"/>
    </i>
    <i>
      <x v="1462"/>
    </i>
    <i>
      <x v="1479"/>
    </i>
    <i>
      <x v="1683"/>
    </i>
    <i>
      <x v="1480"/>
    </i>
    <i>
      <x v="1583"/>
    </i>
    <i>
      <x v="1481"/>
    </i>
    <i>
      <x v="1412"/>
    </i>
    <i>
      <x v="1482"/>
    </i>
    <i>
      <x v="1599"/>
    </i>
    <i>
      <x v="1483"/>
    </i>
    <i>
      <x v="1446"/>
    </i>
    <i>
      <x v="1484"/>
    </i>
    <i>
      <x v="1615"/>
    </i>
    <i>
      <x v="1485"/>
    </i>
    <i>
      <x v="1623"/>
    </i>
    <i>
      <x v="1486"/>
    </i>
    <i>
      <x v="1631"/>
    </i>
    <i>
      <x v="1487"/>
    </i>
    <i>
      <x v="1639"/>
    </i>
    <i>
      <x v="1488"/>
    </i>
    <i>
      <x v="1647"/>
    </i>
    <i>
      <x v="1489"/>
    </i>
    <i>
      <x v="1456"/>
    </i>
    <i>
      <x v="1490"/>
    </i>
    <i>
      <x v="1459"/>
    </i>
    <i>
      <x v="1491"/>
    </i>
    <i>
      <x v="1671"/>
    </i>
    <i>
      <x v="1492"/>
    </i>
    <i>
      <x v="1467"/>
    </i>
    <i>
      <x v="1493"/>
    </i>
    <i>
      <x v="1577"/>
    </i>
    <i>
      <x v="1494"/>
    </i>
    <i>
      <x v="1581"/>
    </i>
    <i>
      <x v="1495"/>
    </i>
    <i>
      <x v="1585"/>
    </i>
    <i>
      <x v="1496"/>
    </i>
    <i>
      <x v="1589"/>
    </i>
    <i>
      <x v="1497"/>
    </i>
    <i>
      <x v="1415"/>
    </i>
    <i>
      <x v="1498"/>
    </i>
    <i>
      <x v="1442"/>
    </i>
    <i>
      <x v="1499"/>
    </i>
    <i>
      <x v="1601"/>
    </i>
    <i>
      <x v="1500"/>
    </i>
    <i>
      <x v="1605"/>
    </i>
    <i>
      <x v="1501"/>
    </i>
    <i>
      <x v="1609"/>
    </i>
    <i>
      <x v="1502"/>
    </i>
    <i>
      <x v="1447"/>
    </i>
    <i>
      <x v="1503"/>
    </i>
    <i>
      <x v="1617"/>
    </i>
    <i>
      <x v="1504"/>
    </i>
    <i>
      <x v="1621"/>
    </i>
    <i>
      <x v="1505"/>
    </i>
    <i>
      <x v="1449"/>
    </i>
    <i>
      <x v="1506"/>
    </i>
    <i>
      <x v="1629"/>
    </i>
    <i>
      <x v="1507"/>
    </i>
    <i>
      <x v="1633"/>
    </i>
    <i>
      <x v="1508"/>
    </i>
    <i>
      <x v="1637"/>
    </i>
    <i>
      <x v="1509"/>
    </i>
    <i>
      <x v="1641"/>
    </i>
    <i>
      <x v="1510"/>
    </i>
    <i>
      <x v="1645"/>
    </i>
    <i>
      <x v="1511"/>
    </i>
    <i>
      <x v="1649"/>
    </i>
    <i>
      <x v="1512"/>
    </i>
    <i>
      <x v="1653"/>
    </i>
    <i>
      <x v="1513"/>
    </i>
    <i>
      <x v="1657"/>
    </i>
    <i>
      <x v="1514"/>
    </i>
    <i>
      <x v="1458"/>
    </i>
    <i>
      <x v="1515"/>
    </i>
    <i>
      <x v="1665"/>
    </i>
    <i>
      <x v="1516"/>
    </i>
    <i>
      <x v="1669"/>
    </i>
    <i>
      <x v="1517"/>
    </i>
    <i>
      <x v="1673"/>
    </i>
    <i>
      <x v="1518"/>
    </i>
    <i>
      <x v="1677"/>
    </i>
    <i>
      <x v="1519"/>
    </i>
    <i>
      <x v="1681"/>
    </i>
    <i>
      <x v="1520"/>
    </i>
    <i>
      <x v="1468"/>
    </i>
    <i>
      <x v="1521"/>
    </i>
    <i>
      <x v="1438"/>
    </i>
    <i>
      <x v="1428"/>
    </i>
    <i>
      <x v="1580"/>
    </i>
    <i>
      <x v="1523"/>
    </i>
    <i>
      <x v="1582"/>
    </i>
    <i>
      <x v="1524"/>
    </i>
    <i>
      <x v="1584"/>
    </i>
    <i>
      <x v="1525"/>
    </i>
    <i>
      <x v="1586"/>
    </i>
    <i>
      <x v="1429"/>
    </i>
    <i>
      <x v="1439"/>
    </i>
    <i>
      <x v="1527"/>
    </i>
    <i>
      <x v="1590"/>
    </i>
    <i>
      <x v="1528"/>
    </i>
    <i>
      <x v="1592"/>
    </i>
    <i>
      <x v="1529"/>
    </i>
    <i>
      <x v="1594"/>
    </i>
    <i>
      <x v="1530"/>
    </i>
    <i>
      <x v="1441"/>
    </i>
    <i>
      <x v="1531"/>
    </i>
    <i>
      <x v="1443"/>
    </i>
    <i>
      <x v="1532"/>
    </i>
    <i>
      <x v="1419"/>
    </i>
    <i>
      <x v="1533"/>
    </i>
    <i>
      <x v="1602"/>
    </i>
    <i>
      <x v="1534"/>
    </i>
    <i>
      <x v="1604"/>
    </i>
    <i>
      <x v="1535"/>
    </i>
    <i>
      <x v="1606"/>
    </i>
    <i>
      <x v="1536"/>
    </i>
    <i>
      <x v="1608"/>
    </i>
    <i>
      <x v="1537"/>
    </i>
    <i>
      <x v="1610"/>
    </i>
    <i>
      <x v="1430"/>
    </i>
    <i>
      <x v="1612"/>
    </i>
    <i>
      <x v="1539"/>
    </i>
    <i>
      <x v="1614"/>
    </i>
    <i>
      <x v="1540"/>
    </i>
    <i>
      <x v="1616"/>
    </i>
    <i>
      <x v="1541"/>
    </i>
    <i>
      <x v="1618"/>
    </i>
    <i>
      <x v="1542"/>
    </i>
    <i>
      <x v="1620"/>
    </i>
    <i>
      <x v="1543"/>
    </i>
    <i>
      <x v="1622"/>
    </i>
    <i>
      <x v="1544"/>
    </i>
    <i>
      <x v="1448"/>
    </i>
    <i>
      <x v="1545"/>
    </i>
    <i>
      <x v="1450"/>
    </i>
    <i>
      <x v="1546"/>
    </i>
    <i>
      <x v="1628"/>
    </i>
    <i>
      <x v="1547"/>
    </i>
    <i>
      <x v="1451"/>
    </i>
    <i>
      <x v="1548"/>
    </i>
    <i>
      <x v="1632"/>
    </i>
    <i>
      <x v="1549"/>
    </i>
    <i>
      <x v="1634"/>
    </i>
    <i>
      <x v="1685"/>
    </i>
    <i>
      <x v="1636"/>
    </i>
    <i>
      <x v="1686"/>
    </i>
    <i>
      <x v="1452"/>
    </i>
    <i>
      <x v="1688"/>
    </i>
    <i>
      <x v="1416"/>
    </i>
    <i>
      <x v="1431"/>
    </i>
    <i>
      <x v="1453"/>
    </i>
    <i>
      <x v="1554"/>
    </i>
    <i>
      <x v="1644"/>
    </i>
    <i>
      <x v="1555"/>
    </i>
    <i>
      <x v="1646"/>
    </i>
    <i>
      <x v="1556"/>
    </i>
    <i>
      <x v="1454"/>
    </i>
    <i>
      <x v="1557"/>
    </i>
    <i>
      <x v="1650"/>
    </i>
    <i>
      <x v="1432"/>
    </i>
    <i>
      <x v="1455"/>
    </i>
    <i>
      <x v="1559"/>
    </i>
    <i>
      <x v="1654"/>
    </i>
    <i>
      <x v="1560"/>
    </i>
    <i>
      <x v="1656"/>
    </i>
    <i>
      <x v="1561"/>
    </i>
    <i>
      <x v="1658"/>
    </i>
    <i>
      <x v="1562"/>
    </i>
    <i>
      <x v="1660"/>
    </i>
    <i>
      <x v="1563"/>
    </i>
    <i>
      <x v="1662"/>
    </i>
    <i>
      <x v="1564"/>
    </i>
    <i>
      <x v="1460"/>
    </i>
    <i>
      <x v="1565"/>
    </i>
    <i>
      <x v="1461"/>
    </i>
    <i>
      <x v="1566"/>
    </i>
    <i>
      <x v="1463"/>
    </i>
    <i>
      <x v="1433"/>
    </i>
    <i>
      <x v="1464"/>
    </i>
    <i>
      <x v="1568"/>
    </i>
    <i>
      <x v="1465"/>
    </i>
    <i>
      <x v="1421"/>
    </i>
    <i>
      <x v="1674"/>
    </i>
    <i>
      <x v="1570"/>
    </i>
    <i>
      <x v="1676"/>
    </i>
    <i>
      <x v="1435"/>
    </i>
    <i>
      <x v="1420"/>
    </i>
    <i>
      <x v="1436"/>
    </i>
    <i>
      <x v="1680"/>
    </i>
    <i>
      <x v="1573"/>
    </i>
    <i>
      <x v="1682"/>
    </i>
    <i>
      <x v="1574"/>
    </i>
    <i>
      <x v="1684"/>
    </i>
    <i>
      <x v="1437"/>
    </i>
    <i>
      <x v="1576"/>
    </i>
    <i>
      <x v="1687"/>
    </i>
    <i>
      <x v="1551"/>
    </i>
    <i>
      <x v="1689"/>
    </i>
    <i>
      <x v="1552"/>
    </i>
    <i>
      <x v="1417"/>
    </i>
    <i>
      <x v="1553"/>
    </i>
    <i>
      <x v="1550"/>
    </i>
    <i>
      <x v="1366"/>
    </i>
    <i>
      <x v="1216"/>
    </i>
    <i>
      <x v="1398"/>
    </i>
    <i>
      <x v="1240"/>
    </i>
    <i>
      <x v="1350"/>
    </i>
    <i>
      <x v="1155"/>
    </i>
    <i>
      <x v="1382"/>
    </i>
    <i>
      <x v="1242"/>
    </i>
    <i>
      <x v="1326"/>
    </i>
    <i>
      <x v="1156"/>
    </i>
    <i>
      <x v="1342"/>
    </i>
    <i>
      <x v="1244"/>
    </i>
    <i>
      <x v="1358"/>
    </i>
    <i>
      <x v="1134"/>
    </i>
    <i>
      <x v="1230"/>
    </i>
    <i>
      <x v="1135"/>
    </i>
    <i>
      <x v="1235"/>
    </i>
    <i>
      <x v="1159"/>
    </i>
    <i>
      <x v="1237"/>
    </i>
    <i>
      <x v="1160"/>
    </i>
    <i>
      <x v="1330"/>
    </i>
    <i>
      <x v="1136"/>
    </i>
    <i>
      <x v="1338"/>
    </i>
    <i>
      <x v="1162"/>
    </i>
    <i>
      <x v="1346"/>
    </i>
    <i>
      <x v="1251"/>
    </i>
    <i>
      <x v="1354"/>
    </i>
    <i>
      <x v="1252"/>
    </i>
    <i>
      <x v="1226"/>
    </i>
    <i>
      <x v="1137"/>
    </i>
    <i>
      <x v="1229"/>
    </i>
    <i>
      <x v="1129"/>
    </i>
    <i>
      <x v="1151"/>
    </i>
    <i>
      <x v="1139"/>
    </i>
    <i>
      <x v="1386"/>
    </i>
    <i>
      <x v="1256"/>
    </i>
    <i>
      <x v="1394"/>
    </i>
    <i>
      <x v="1140"/>
    </i>
    <i>
      <x v="1402"/>
    </i>
    <i>
      <x v="1167"/>
    </i>
    <i>
      <x v="1133"/>
    </i>
    <i>
      <x v="1168"/>
    </i>
    <i>
      <x v="1328"/>
    </i>
    <i>
      <x v="1141"/>
    </i>
    <i>
      <x v="1214"/>
    </i>
    <i>
      <x v="1130"/>
    </i>
    <i>
      <x v="1218"/>
    </i>
    <i>
      <x v="1143"/>
    </i>
    <i>
      <x v="1340"/>
    </i>
    <i>
      <x v="1172"/>
    </i>
    <i>
      <x v="1344"/>
    </i>
    <i>
      <x v="1144"/>
    </i>
    <i>
      <x v="1348"/>
    </i>
    <i>
      <x v="1131"/>
    </i>
    <i>
      <x v="1352"/>
    </i>
    <i>
      <x v="1266"/>
    </i>
    <i>
      <x v="1224"/>
    </i>
    <i>
      <x v="1175"/>
    </i>
    <i>
      <x v="1360"/>
    </i>
    <i>
      <x v="1128"/>
    </i>
    <i>
      <x v="1227"/>
    </i>
    <i>
      <x v="1146"/>
    </i>
    <i>
      <x v="1368"/>
    </i>
    <i>
      <x v="1147"/>
    </i>
    <i>
      <x v="1372"/>
    </i>
    <i>
      <x v="1271"/>
    </i>
    <i>
      <x v="1231"/>
    </i>
    <i>
      <x v="1178"/>
    </i>
    <i>
      <x v="1380"/>
    </i>
    <i>
      <x v="1179"/>
    </i>
    <i>
      <x v="1234"/>
    </i>
    <i>
      <x v="1274"/>
    </i>
    <i>
      <x v="1388"/>
    </i>
    <i>
      <x v="1180"/>
    </i>
    <i>
      <x v="1392"/>
    </i>
    <i>
      <x v="1276"/>
    </i>
    <i>
      <x v="1396"/>
    </i>
    <i>
      <x v="1181"/>
    </i>
    <i>
      <x v="1400"/>
    </i>
    <i>
      <x v="1182"/>
    </i>
    <i>
      <x v="1404"/>
    </i>
    <i>
      <x v="1183"/>
    </i>
    <i>
      <x v="1132"/>
    </i>
    <i>
      <x v="1280"/>
    </i>
    <i>
      <x v="1325"/>
    </i>
    <i>
      <x v="1184"/>
    </i>
    <i>
      <x v="1213"/>
    </i>
    <i>
      <x v="1185"/>
    </i>
    <i>
      <x v="1329"/>
    </i>
    <i>
      <x v="1283"/>
    </i>
    <i>
      <x v="1331"/>
    </i>
    <i>
      <x v="1284"/>
    </i>
    <i>
      <x v="1215"/>
    </i>
    <i>
      <x v="1186"/>
    </i>
    <i>
      <x v="1217"/>
    </i>
    <i>
      <x v="1187"/>
    </i>
    <i>
      <x v="1219"/>
    </i>
    <i>
      <x v="1287"/>
    </i>
    <i>
      <x v="1339"/>
    </i>
    <i>
      <x v="1288"/>
    </i>
    <i>
      <x v="1220"/>
    </i>
    <i>
      <x v="1289"/>
    </i>
    <i>
      <x v="1343"/>
    </i>
    <i>
      <x v="1188"/>
    </i>
    <i>
      <x v="1345"/>
    </i>
    <i>
      <x v="1291"/>
    </i>
    <i>
      <x v="1347"/>
    </i>
    <i>
      <x v="1292"/>
    </i>
    <i>
      <x v="1349"/>
    </i>
    <i>
      <x v="1189"/>
    </i>
    <i>
      <x v="1150"/>
    </i>
    <i>
      <x v="1190"/>
    </i>
    <i>
      <x v="1222"/>
    </i>
    <i>
      <x v="1191"/>
    </i>
    <i>
      <x v="1223"/>
    </i>
    <i>
      <x v="1296"/>
    </i>
    <i>
      <x v="1357"/>
    </i>
    <i>
      <x v="1192"/>
    </i>
    <i>
      <x v="1225"/>
    </i>
    <i>
      <x v="1193"/>
    </i>
    <i>
      <x v="1361"/>
    </i>
    <i>
      <x v="1194"/>
    </i>
    <i>
      <x v="1363"/>
    </i>
    <i>
      <x v="1195"/>
    </i>
    <i>
      <x v="1365"/>
    </i>
    <i>
      <x v="1196"/>
    </i>
    <i>
      <x v="1367"/>
    </i>
    <i>
      <x v="1197"/>
    </i>
    <i>
      <x v="1228"/>
    </i>
    <i>
      <x v="1148"/>
    </i>
    <i>
      <x v="1371"/>
    </i>
    <i>
      <x v="1199"/>
    </i>
    <i>
      <x v="1373"/>
    </i>
    <i>
      <x v="1200"/>
    </i>
    <i>
      <x v="1375"/>
    </i>
    <i>
      <x v="1149"/>
    </i>
    <i>
      <x v="1232"/>
    </i>
    <i>
      <x v="1202"/>
    </i>
    <i>
      <x v="1379"/>
    </i>
    <i>
      <x v="1203"/>
    </i>
    <i>
      <x v="1381"/>
    </i>
    <i>
      <x v="1309"/>
    </i>
    <i>
      <x v="1383"/>
    </i>
    <i>
      <x v="1204"/>
    </i>
    <i>
      <x v="1385"/>
    </i>
    <i>
      <x v="1205"/>
    </i>
    <i>
      <x v="1387"/>
    </i>
    <i>
      <x v="1206"/>
    </i>
    <i>
      <x v="1389"/>
    </i>
    <i>
      <x v="1313"/>
    </i>
    <i>
      <x v="1391"/>
    </i>
    <i>
      <x v="1207"/>
    </i>
    <i>
      <x v="1393"/>
    </i>
    <i>
      <x v="1315"/>
    </i>
    <i>
      <x v="1395"/>
    </i>
    <i>
      <x v="1208"/>
    </i>
    <i>
      <x v="1152"/>
    </i>
    <i>
      <x v="1317"/>
    </i>
    <i>
      <x v="1399"/>
    </i>
    <i>
      <x v="1209"/>
    </i>
    <i>
      <x v="1401"/>
    </i>
    <i>
      <x v="1319"/>
    </i>
    <i>
      <x v="1403"/>
    </i>
    <i>
      <x v="1210"/>
    </i>
    <i>
      <x v="1405"/>
    </i>
    <i>
      <x v="1321"/>
    </i>
    <i>
      <x v="1407"/>
    </i>
    <i>
      <x v="1322"/>
    </i>
    <i>
      <x v="1409"/>
    </i>
    <i>
      <x v="1211"/>
    </i>
    <i>
      <x v="1212"/>
    </i>
    <i>
      <x v="1019"/>
    </i>
    <i>
      <x v="883"/>
    </i>
    <i>
      <x v="1051"/>
    </i>
    <i>
      <x v="893"/>
    </i>
    <i>
      <x v="1003"/>
    </i>
    <i>
      <x v="894"/>
    </i>
    <i>
      <x v="1035"/>
    </i>
    <i>
      <x v="895"/>
    </i>
    <i>
      <x v="848"/>
    </i>
    <i>
      <x v="896"/>
    </i>
    <i>
      <x v="1099"/>
    </i>
    <i>
      <x v="897"/>
    </i>
    <i>
      <x v="1011"/>
    </i>
    <i>
      <x v="898"/>
    </i>
    <i>
      <x v="1027"/>
    </i>
    <i>
      <x v="899"/>
    </i>
    <i>
      <x v="1043"/>
    </i>
    <i>
      <x v="900"/>
    </i>
    <i>
      <x v="1059"/>
    </i>
    <i>
      <x v="901"/>
    </i>
    <i>
      <x v="1075"/>
    </i>
    <i>
      <x v="902"/>
    </i>
    <i>
      <x v="1091"/>
    </i>
    <i>
      <x v="860"/>
    </i>
    <i>
      <x v="1107"/>
    </i>
    <i>
      <x v="904"/>
    </i>
    <i>
      <x v="1007"/>
    </i>
    <i>
      <x v="905"/>
    </i>
    <i>
      <x v="1015"/>
    </i>
    <i>
      <x v="906"/>
    </i>
    <i>
      <x v="1023"/>
    </i>
    <i>
      <x v="861"/>
    </i>
    <i>
      <x v="1031"/>
    </i>
    <i>
      <x v="908"/>
    </i>
    <i>
      <x v="1039"/>
    </i>
    <i>
      <x v="909"/>
    </i>
    <i>
      <x v="1047"/>
    </i>
    <i>
      <x v="910"/>
    </i>
    <i>
      <x v="1055"/>
    </i>
    <i>
      <x v="862"/>
    </i>
    <i>
      <x v="1063"/>
    </i>
    <i>
      <x v="912"/>
    </i>
    <i>
      <x v="1071"/>
    </i>
    <i>
      <x v="913"/>
    </i>
    <i>
      <x v="881"/>
    </i>
    <i>
      <x v="914"/>
    </i>
    <i>
      <x v="885"/>
    </i>
    <i>
      <x v="915"/>
    </i>
    <i>
      <x v="1095"/>
    </i>
    <i>
      <x v="916"/>
    </i>
    <i>
      <x v="859"/>
    </i>
    <i>
      <x v="917"/>
    </i>
    <i>
      <x v="892"/>
    </i>
    <i>
      <x v="918"/>
    </i>
    <i>
      <x v="1005"/>
    </i>
    <i>
      <x v="919"/>
    </i>
    <i>
      <x v="1009"/>
    </i>
    <i>
      <x v="920"/>
    </i>
    <i>
      <x v="1013"/>
    </i>
    <i>
      <x v="921"/>
    </i>
    <i>
      <x v="1017"/>
    </i>
    <i>
      <x v="922"/>
    </i>
    <i>
      <x v="1021"/>
    </i>
    <i>
      <x v="923"/>
    </i>
    <i>
      <x v="1025"/>
    </i>
    <i>
      <x v="924"/>
    </i>
    <i>
      <x v="1029"/>
    </i>
    <i>
      <x v="925"/>
    </i>
    <i>
      <x v="1033"/>
    </i>
    <i>
      <x v="926"/>
    </i>
    <i>
      <x v="1037"/>
    </i>
    <i>
      <x v="927"/>
    </i>
    <i>
      <x v="1041"/>
    </i>
    <i>
      <x v="863"/>
    </i>
    <i>
      <x v="1045"/>
    </i>
    <i>
      <x v="864"/>
    </i>
    <i>
      <x v="1049"/>
    </i>
    <i>
      <x v="930"/>
    </i>
    <i>
      <x v="1053"/>
    </i>
    <i>
      <x v="931"/>
    </i>
    <i>
      <x v="855"/>
    </i>
    <i>
      <x v="853"/>
    </i>
    <i>
      <x v="1061"/>
    </i>
    <i>
      <x v="933"/>
    </i>
    <i>
      <x v="877"/>
    </i>
    <i>
      <x v="934"/>
    </i>
    <i>
      <x v="1069"/>
    </i>
    <i>
      <x v="935"/>
    </i>
    <i>
      <x v="1073"/>
    </i>
    <i>
      <x v="936"/>
    </i>
    <i>
      <x v="880"/>
    </i>
    <i>
      <x v="937"/>
    </i>
    <i>
      <x v="882"/>
    </i>
    <i>
      <x v="938"/>
    </i>
    <i>
      <x v="1085"/>
    </i>
    <i>
      <x v="939"/>
    </i>
    <i>
      <x v="1089"/>
    </i>
    <i>
      <x v="940"/>
    </i>
    <i>
      <x v="888"/>
    </i>
    <i>
      <x v="941"/>
    </i>
    <i>
      <x v="1097"/>
    </i>
    <i>
      <x v="942"/>
    </i>
    <i>
      <x v="889"/>
    </i>
    <i>
      <x v="943"/>
    </i>
    <i>
      <x v="891"/>
    </i>
    <i>
      <x v="944"/>
    </i>
    <i>
      <x v="1109"/>
    </i>
    <i>
      <x v="866"/>
    </i>
    <i>
      <x v="1002"/>
    </i>
    <i>
      <x v="946"/>
    </i>
    <i>
      <x v="1004"/>
    </i>
    <i>
      <x v="947"/>
    </i>
    <i>
      <x v="1006"/>
    </i>
    <i>
      <x v="948"/>
    </i>
    <i>
      <x v="1008"/>
    </i>
    <i>
      <x v="949"/>
    </i>
    <i>
      <x v="1010"/>
    </i>
    <i>
      <x v="950"/>
    </i>
    <i>
      <x v="1012"/>
    </i>
    <i>
      <x v="867"/>
    </i>
    <i>
      <x v="1014"/>
    </i>
    <i>
      <x v="952"/>
    </i>
    <i>
      <x v="1016"/>
    </i>
    <i>
      <x v="953"/>
    </i>
    <i>
      <x v="1018"/>
    </i>
    <i>
      <x v="954"/>
    </i>
    <i>
      <x v="1020"/>
    </i>
    <i>
      <x v="955"/>
    </i>
    <i>
      <x v="1022"/>
    </i>
    <i>
      <x v="956"/>
    </i>
    <i>
      <x v="1024"/>
    </i>
    <i>
      <x v="957"/>
    </i>
    <i>
      <x v="1026"/>
    </i>
    <i>
      <x v="958"/>
    </i>
    <i>
      <x v="1028"/>
    </i>
    <i>
      <x v="959"/>
    </i>
    <i>
      <x v="1030"/>
    </i>
    <i>
      <x v="960"/>
    </i>
    <i>
      <x v="1032"/>
    </i>
    <i>
      <x v="868"/>
    </i>
    <i>
      <x v="1034"/>
    </i>
    <i>
      <x v="962"/>
    </i>
    <i>
      <x v="1036"/>
    </i>
    <i>
      <x v="963"/>
    </i>
    <i>
      <x v="872"/>
    </i>
    <i>
      <x v="964"/>
    </i>
    <i>
      <x v="1040"/>
    </i>
    <i>
      <x v="965"/>
    </i>
    <i>
      <x v="1042"/>
    </i>
    <i>
      <x v="966"/>
    </i>
    <i>
      <x v="1044"/>
    </i>
    <i>
      <x v="967"/>
    </i>
    <i>
      <x v="1046"/>
    </i>
    <i>
      <x v="968"/>
    </i>
    <i>
      <x v="1048"/>
    </i>
    <i>
      <x v="969"/>
    </i>
    <i>
      <x v="1050"/>
    </i>
    <i>
      <x v="970"/>
    </i>
    <i>
      <x v="1052"/>
    </i>
    <i>
      <x v="971"/>
    </i>
    <i>
      <x v="1054"/>
    </i>
    <i>
      <x v="972"/>
    </i>
    <i>
      <x v="854"/>
    </i>
    <i>
      <x v="973"/>
    </i>
    <i>
      <x v="1058"/>
    </i>
    <i>
      <x v="974"/>
    </i>
    <i>
      <x v="1060"/>
    </i>
    <i>
      <x v="975"/>
    </i>
    <i>
      <x v="856"/>
    </i>
    <i>
      <x v="976"/>
    </i>
    <i>
      <x v="876"/>
    </i>
    <i>
      <x v="977"/>
    </i>
    <i>
      <x v="878"/>
    </i>
    <i>
      <x v="978"/>
    </i>
    <i>
      <x v="849"/>
    </i>
    <i>
      <x v="979"/>
    </i>
    <i>
      <x v="1070"/>
    </i>
    <i>
      <x v="1111"/>
    </i>
    <i>
      <x v="851"/>
    </i>
    <i>
      <x v="1113"/>
    </i>
    <i>
      <x v="1074"/>
    </i>
    <i>
      <x v="1115"/>
    </i>
    <i>
      <x v="1076"/>
    </i>
    <i>
      <x v="869"/>
    </i>
    <i>
      <x v="1078"/>
    </i>
    <i>
      <x v="1119"/>
    </i>
    <i>
      <x v="1080"/>
    </i>
    <i>
      <x v="1121"/>
    </i>
    <i>
      <x v="1082"/>
    </i>
    <i>
      <x v="1123"/>
    </i>
    <i>
      <x v="1084"/>
    </i>
    <i>
      <x v="850"/>
    </i>
    <i>
      <x v="884"/>
    </i>
    <i>
      <x v="988"/>
    </i>
    <i>
      <x v="886"/>
    </i>
    <i>
      <x v="989"/>
    </i>
    <i>
      <x v="858"/>
    </i>
    <i>
      <x v="990"/>
    </i>
    <i>
      <x v="1092"/>
    </i>
    <i>
      <x v="991"/>
    </i>
    <i>
      <x v="1094"/>
    </i>
    <i>
      <x v="992"/>
    </i>
    <i>
      <x v="1096"/>
    </i>
    <i>
      <x v="993"/>
    </i>
    <i>
      <x v="1098"/>
    </i>
    <i>
      <x v="994"/>
    </i>
    <i>
      <x v="1100"/>
    </i>
    <i>
      <x v="995"/>
    </i>
    <i>
      <x v="1102"/>
    </i>
    <i>
      <x v="996"/>
    </i>
    <i>
      <x v="1104"/>
    </i>
    <i>
      <x v="870"/>
    </i>
    <i>
      <x v="1106"/>
    </i>
    <i>
      <x v="998"/>
    </i>
    <i>
      <x v="1108"/>
    </i>
    <i>
      <x v="999"/>
    </i>
    <i>
      <x v="1110"/>
    </i>
    <i>
      <x v="1000"/>
    </i>
    <i>
      <x v="871"/>
    </i>
    <i>
      <x v="980"/>
    </i>
    <i>
      <x v="1114"/>
    </i>
    <i>
      <x v="981"/>
    </i>
    <i>
      <x v="1116"/>
    </i>
    <i>
      <x v="982"/>
    </i>
    <i>
      <x v="1118"/>
    </i>
    <i>
      <x v="983"/>
    </i>
    <i>
      <x v="1120"/>
    </i>
    <i>
      <x v="984"/>
    </i>
    <i>
      <x v="1122"/>
    </i>
    <i>
      <x v="1125"/>
    </i>
    <i>
      <x v="1124"/>
    </i>
    <i>
      <x v="1127"/>
    </i>
    <i>
      <x v="987"/>
    </i>
    <i>
      <x v="985"/>
    </i>
    <i>
      <x v="846"/>
    </i>
    <i>
      <x v="986"/>
    </i>
    <i>
      <x v="725"/>
    </i>
    <i>
      <x v="789"/>
    </i>
    <i>
      <x v="757"/>
    </i>
    <i>
      <x v="599"/>
    </i>
    <i>
      <x v="821"/>
    </i>
    <i>
      <x v="600"/>
    </i>
    <i>
      <x v="741"/>
    </i>
    <i>
      <x v="601"/>
    </i>
    <i>
      <x v="589"/>
    </i>
    <i>
      <x v="602"/>
    </i>
    <i>
      <x v="805"/>
    </i>
    <i>
      <x v="570"/>
    </i>
    <i>
      <x v="837"/>
    </i>
    <i>
      <x v="604"/>
    </i>
    <i>
      <x v="733"/>
    </i>
    <i>
      <x v="605"/>
    </i>
    <i>
      <x v="749"/>
    </i>
    <i>
      <x v="606"/>
    </i>
    <i>
      <x v="765"/>
    </i>
    <i>
      <x v="571"/>
    </i>
    <i>
      <x v="781"/>
    </i>
    <i>
      <x v="608"/>
    </i>
    <i>
      <x v="797"/>
    </i>
    <i>
      <x v="572"/>
    </i>
    <i>
      <x v="813"/>
    </i>
    <i>
      <x v="610"/>
    </i>
    <i>
      <x v="829"/>
    </i>
    <i>
      <x v="611"/>
    </i>
    <i>
      <x v="721"/>
    </i>
    <i>
      <x v="573"/>
    </i>
    <i>
      <x v="729"/>
    </i>
    <i>
      <x v="613"/>
    </i>
    <i>
      <x v="737"/>
    </i>
    <i>
      <x v="574"/>
    </i>
    <i>
      <x v="745"/>
    </i>
    <i>
      <x v="615"/>
    </i>
    <i>
      <x v="753"/>
    </i>
    <i>
      <x v="616"/>
    </i>
    <i>
      <x v="587"/>
    </i>
    <i>
      <x v="617"/>
    </i>
    <i>
      <x v="769"/>
    </i>
    <i>
      <x v="618"/>
    </i>
    <i>
      <x v="777"/>
    </i>
    <i>
      <x v="619"/>
    </i>
    <i>
      <x v="567"/>
    </i>
    <i>
      <x v="620"/>
    </i>
    <i>
      <x v="793"/>
    </i>
    <i>
      <x v="621"/>
    </i>
    <i>
      <x v="801"/>
    </i>
    <i>
      <x v="622"/>
    </i>
    <i>
      <x v="809"/>
    </i>
    <i>
      <x v="575"/>
    </i>
    <i>
      <x v="817"/>
    </i>
    <i>
      <x v="576"/>
    </i>
    <i>
      <x v="825"/>
    </i>
    <i>
      <x v="625"/>
    </i>
    <i>
      <x v="833"/>
    </i>
    <i>
      <x v="626"/>
    </i>
    <i>
      <x v="596"/>
    </i>
    <i>
      <x v="577"/>
    </i>
    <i>
      <x v="723"/>
    </i>
    <i>
      <x v="628"/>
    </i>
    <i>
      <x v="727"/>
    </i>
    <i>
      <x v="629"/>
    </i>
    <i>
      <x v="585"/>
    </i>
    <i>
      <x v="630"/>
    </i>
    <i>
      <x v="735"/>
    </i>
    <i>
      <x v="631"/>
    </i>
    <i>
      <x v="739"/>
    </i>
    <i>
      <x v="632"/>
    </i>
    <i>
      <x v="743"/>
    </i>
    <i>
      <x v="633"/>
    </i>
    <i>
      <x v="747"/>
    </i>
    <i>
      <x v="634"/>
    </i>
    <i>
      <x v="751"/>
    </i>
    <i>
      <x v="635"/>
    </i>
    <i>
      <x v="755"/>
    </i>
    <i>
      <x v="636"/>
    </i>
    <i>
      <x v="759"/>
    </i>
    <i>
      <x v="637"/>
    </i>
    <i>
      <x v="763"/>
    </i>
    <i>
      <x v="638"/>
    </i>
    <i>
      <x v="767"/>
    </i>
    <i>
      <x v="639"/>
    </i>
    <i>
      <x v="771"/>
    </i>
    <i>
      <x v="640"/>
    </i>
    <i>
      <x v="775"/>
    </i>
    <i>
      <x v="641"/>
    </i>
    <i>
      <x v="779"/>
    </i>
    <i>
      <x v="642"/>
    </i>
    <i>
      <x v="783"/>
    </i>
    <i>
      <x v="643"/>
    </i>
    <i>
      <x v="787"/>
    </i>
    <i>
      <x v="644"/>
    </i>
    <i>
      <x v="568"/>
    </i>
    <i>
      <x v="645"/>
    </i>
    <i>
      <x v="795"/>
    </i>
    <i>
      <x v="646"/>
    </i>
    <i>
      <x v="799"/>
    </i>
    <i>
      <x v="647"/>
    </i>
    <i>
      <x v="803"/>
    </i>
    <i>
      <x v="648"/>
    </i>
    <i>
      <x v="807"/>
    </i>
    <i>
      <x v="649"/>
    </i>
    <i>
      <x v="811"/>
    </i>
    <i>
      <x v="650"/>
    </i>
    <i>
      <x v="815"/>
    </i>
    <i>
      <x v="651"/>
    </i>
    <i>
      <x v="819"/>
    </i>
    <i>
      <x v="652"/>
    </i>
    <i>
      <x v="823"/>
    </i>
    <i>
      <x v="653"/>
    </i>
    <i>
      <x v="827"/>
    </i>
    <i>
      <x v="654"/>
    </i>
    <i>
      <x v="831"/>
    </i>
    <i>
      <x v="655"/>
    </i>
    <i>
      <x v="835"/>
    </i>
    <i>
      <x v="656"/>
    </i>
    <i>
      <x v="839"/>
    </i>
    <i>
      <x v="657"/>
    </i>
    <i>
      <x v="598"/>
    </i>
    <i>
      <x v="658"/>
    </i>
    <i>
      <x v="722"/>
    </i>
    <i>
      <x v="659"/>
    </i>
    <i>
      <x v="724"/>
    </i>
    <i>
      <x v="660"/>
    </i>
    <i>
      <x v="726"/>
    </i>
    <i>
      <x v="661"/>
    </i>
    <i>
      <x v="565"/>
    </i>
    <i>
      <x v="662"/>
    </i>
    <i>
      <x v="730"/>
    </i>
    <i>
      <x v="663"/>
    </i>
    <i>
      <x v="732"/>
    </i>
    <i>
      <x v="664"/>
    </i>
    <i>
      <x v="734"/>
    </i>
    <i>
      <x v="578"/>
    </i>
    <i>
      <x v="736"/>
    </i>
    <i>
      <x v="666"/>
    </i>
    <i>
      <x v="738"/>
    </i>
    <i>
      <x v="667"/>
    </i>
    <i>
      <x v="740"/>
    </i>
    <i>
      <x v="579"/>
    </i>
    <i>
      <x v="742"/>
    </i>
    <i>
      <x v="669"/>
    </i>
    <i>
      <x v="744"/>
    </i>
    <i>
      <x v="670"/>
    </i>
    <i>
      <x v="746"/>
    </i>
    <i>
      <x v="671"/>
    </i>
    <i>
      <x v="748"/>
    </i>
    <i>
      <x v="672"/>
    </i>
    <i>
      <x v="566"/>
    </i>
    <i>
      <x v="673"/>
    </i>
    <i>
      <x v="752"/>
    </i>
    <i>
      <x v="674"/>
    </i>
    <i>
      <x v="754"/>
    </i>
    <i>
      <x v="675"/>
    </i>
    <i>
      <x v="756"/>
    </i>
    <i>
      <x v="676"/>
    </i>
    <i>
      <x v="758"/>
    </i>
    <i>
      <x v="677"/>
    </i>
    <i>
      <x v="760"/>
    </i>
    <i>
      <x v="678"/>
    </i>
    <i>
      <x v="762"/>
    </i>
    <i>
      <x v="679"/>
    </i>
    <i>
      <x v="764"/>
    </i>
    <i>
      <x v="680"/>
    </i>
    <i>
      <x v="766"/>
    </i>
    <i>
      <x v="681"/>
    </i>
    <i>
      <x v="768"/>
    </i>
    <i>
      <x v="682"/>
    </i>
    <i>
      <x v="588"/>
    </i>
    <i>
      <x v="683"/>
    </i>
    <i>
      <x v="772"/>
    </i>
    <i>
      <x v="580"/>
    </i>
    <i>
      <x v="590"/>
    </i>
    <i>
      <x v="685"/>
    </i>
    <i>
      <x v="776"/>
    </i>
    <i>
      <x v="686"/>
    </i>
    <i>
      <x v="778"/>
    </i>
    <i>
      <x v="687"/>
    </i>
    <i>
      <x v="780"/>
    </i>
    <i>
      <x v="688"/>
    </i>
    <i>
      <x v="782"/>
    </i>
    <i>
      <x v="689"/>
    </i>
    <i>
      <x v="784"/>
    </i>
    <i>
      <x v="690"/>
    </i>
    <i>
      <x v="786"/>
    </i>
    <i>
      <x v="691"/>
    </i>
    <i>
      <x v="788"/>
    </i>
    <i>
      <x v="692"/>
    </i>
    <i>
      <x v="790"/>
    </i>
    <i>
      <x v="693"/>
    </i>
    <i>
      <x v="792"/>
    </i>
    <i>
      <x v="694"/>
    </i>
    <i>
      <x v="794"/>
    </i>
    <i>
      <x v="695"/>
    </i>
    <i>
      <x v="796"/>
    </i>
    <i>
      <x v="696"/>
    </i>
    <i>
      <x v="798"/>
    </i>
    <i>
      <x v="697"/>
    </i>
    <i>
      <x v="800"/>
    </i>
    <i>
      <x v="698"/>
    </i>
    <i>
      <x v="802"/>
    </i>
    <i>
      <x v="699"/>
    </i>
    <i>
      <x v="804"/>
    </i>
    <i>
      <x v="700"/>
    </i>
    <i>
      <x v="806"/>
    </i>
    <i>
      <x v="701"/>
    </i>
    <i>
      <x v="808"/>
    </i>
    <i>
      <x v="702"/>
    </i>
    <i>
      <x v="810"/>
    </i>
    <i>
      <x v="843"/>
    </i>
    <i>
      <x v="812"/>
    </i>
    <i>
      <x v="581"/>
    </i>
    <i>
      <x v="814"/>
    </i>
    <i>
      <x v="705"/>
    </i>
    <i>
      <x v="816"/>
    </i>
    <i>
      <x v="706"/>
    </i>
    <i>
      <x v="818"/>
    </i>
    <i>
      <x v="707"/>
    </i>
    <i>
      <x v="820"/>
    </i>
    <i>
      <x v="708"/>
    </i>
    <i>
      <x v="822"/>
    </i>
    <i>
      <x v="582"/>
    </i>
    <i>
      <x v="824"/>
    </i>
    <i>
      <x v="710"/>
    </i>
    <i>
      <x v="826"/>
    </i>
    <i>
      <x v="583"/>
    </i>
    <i>
      <x v="828"/>
    </i>
    <i>
      <x v="712"/>
    </i>
    <i>
      <x v="830"/>
    </i>
    <i>
      <x v="713"/>
    </i>
    <i>
      <x v="593"/>
    </i>
    <i>
      <x v="714"/>
    </i>
    <i>
      <x v="594"/>
    </i>
    <i>
      <x v="715"/>
    </i>
    <i>
      <x v="836"/>
    </i>
    <i>
      <x v="716"/>
    </i>
    <i>
      <x v="569"/>
    </i>
    <i>
      <x v="717"/>
    </i>
    <i>
      <x v="840"/>
    </i>
    <i>
      <x v="718"/>
    </i>
    <i>
      <x v="597"/>
    </i>
    <i>
      <x v="719"/>
    </i>
    <i>
      <x v="720"/>
    </i>
    <i>
      <x v="703"/>
    </i>
    <i>
      <x v="564"/>
    </i>
    <i>
      <x v="704"/>
    </i>
    <i>
      <x v="443"/>
    </i>
    <i>
      <x v="507"/>
    </i>
    <i>
      <x v="475"/>
    </i>
    <i>
      <x v="317"/>
    </i>
    <i>
      <x v="539"/>
    </i>
    <i>
      <x v="318"/>
    </i>
    <i>
      <x v="303"/>
    </i>
    <i>
      <x v="319"/>
    </i>
    <i>
      <x v="491"/>
    </i>
    <i>
      <x v="320"/>
    </i>
    <i>
      <x v="523"/>
    </i>
    <i>
      <x v="321"/>
    </i>
    <i>
      <x v="288"/>
    </i>
    <i>
      <x v="322"/>
    </i>
    <i>
      <x v="451"/>
    </i>
    <i>
      <x v="323"/>
    </i>
    <i>
      <x v="467"/>
    </i>
    <i>
      <x v="324"/>
    </i>
    <i>
      <x v="483"/>
    </i>
    <i>
      <x v="325"/>
    </i>
    <i>
      <x v="499"/>
    </i>
    <i>
      <x v="326"/>
    </i>
    <i>
      <x v="515"/>
    </i>
    <i>
      <x v="327"/>
    </i>
    <i>
      <x v="531"/>
    </i>
    <i>
      <x v="328"/>
    </i>
    <i>
      <x v="547"/>
    </i>
    <i>
      <x v="329"/>
    </i>
    <i>
      <x v="439"/>
    </i>
    <i>
      <x v="330"/>
    </i>
    <i>
      <x v="447"/>
    </i>
    <i>
      <x v="331"/>
    </i>
    <i>
      <x v="455"/>
    </i>
    <i>
      <x v="289"/>
    </i>
    <i>
      <x v="463"/>
    </i>
    <i>
      <x v="333"/>
    </i>
    <i>
      <x v="471"/>
    </i>
    <i>
      <x v="290"/>
    </i>
    <i>
      <x v="479"/>
    </i>
    <i>
      <x v="291"/>
    </i>
    <i>
      <x v="487"/>
    </i>
    <i>
      <x v="336"/>
    </i>
    <i>
      <x v="495"/>
    </i>
    <i>
      <x v="292"/>
    </i>
    <i>
      <x v="503"/>
    </i>
    <i>
      <x v="338"/>
    </i>
    <i>
      <x v="310"/>
    </i>
    <i>
      <x v="293"/>
    </i>
    <i>
      <x v="519"/>
    </i>
    <i>
      <x v="340"/>
    </i>
    <i>
      <x v="527"/>
    </i>
    <i>
      <x v="341"/>
    </i>
    <i>
      <x v="535"/>
    </i>
    <i>
      <x v="342"/>
    </i>
    <i>
      <x v="543"/>
    </i>
    <i>
      <x v="343"/>
    </i>
    <i>
      <x v="287"/>
    </i>
    <i>
      <x v="344"/>
    </i>
    <i>
      <x v="437"/>
    </i>
    <i>
      <x v="345"/>
    </i>
    <i>
      <x v="441"/>
    </i>
    <i>
      <x v="346"/>
    </i>
    <i>
      <x v="445"/>
    </i>
    <i>
      <x v="347"/>
    </i>
    <i>
      <x v="449"/>
    </i>
    <i>
      <x v="348"/>
    </i>
    <i>
      <x v="453"/>
    </i>
    <i>
      <x v="349"/>
    </i>
    <i>
      <x v="457"/>
    </i>
    <i>
      <x v="350"/>
    </i>
    <i>
      <x v="461"/>
    </i>
    <i>
      <x v="351"/>
    </i>
    <i>
      <x v="305"/>
    </i>
    <i>
      <x v="352"/>
    </i>
    <i>
      <x v="469"/>
    </i>
    <i>
      <x v="353"/>
    </i>
    <i>
      <x v="473"/>
    </i>
    <i>
      <x v="354"/>
    </i>
    <i>
      <x v="477"/>
    </i>
    <i>
      <x v="355"/>
    </i>
    <i>
      <x v="481"/>
    </i>
    <i>
      <x v="356"/>
    </i>
    <i>
      <x v="485"/>
    </i>
    <i>
      <x v="357"/>
    </i>
    <i>
      <x v="489"/>
    </i>
    <i>
      <x v="358"/>
    </i>
    <i>
      <x v="493"/>
    </i>
    <i>
      <x v="359"/>
    </i>
    <i>
      <x v="497"/>
    </i>
    <i>
      <x v="294"/>
    </i>
    <i>
      <x v="307"/>
    </i>
    <i>
      <x v="295"/>
    </i>
    <i>
      <x v="505"/>
    </i>
    <i>
      <x v="362"/>
    </i>
    <i>
      <x v="509"/>
    </i>
    <i>
      <x v="363"/>
    </i>
    <i>
      <x v="513"/>
    </i>
    <i>
      <x v="364"/>
    </i>
    <i>
      <x v="517"/>
    </i>
    <i>
      <x v="365"/>
    </i>
    <i>
      <x v="521"/>
    </i>
    <i>
      <x v="366"/>
    </i>
    <i>
      <x v="286"/>
    </i>
    <i>
      <x v="367"/>
    </i>
    <i>
      <x v="529"/>
    </i>
    <i>
      <x v="368"/>
    </i>
    <i>
      <x v="533"/>
    </i>
    <i>
      <x v="369"/>
    </i>
    <i>
      <x v="313"/>
    </i>
    <i>
      <x v="370"/>
    </i>
    <i>
      <x v="541"/>
    </i>
    <i>
      <x v="371"/>
    </i>
    <i>
      <x v="545"/>
    </i>
    <i>
      <x v="372"/>
    </i>
    <i>
      <x v="549"/>
    </i>
    <i>
      <x v="373"/>
    </i>
    <i>
      <x v="553"/>
    </i>
    <i>
      <x v="374"/>
    </i>
    <i>
      <x v="436"/>
    </i>
    <i>
      <x v="375"/>
    </i>
    <i>
      <x v="438"/>
    </i>
    <i>
      <x v="376"/>
    </i>
    <i>
      <x v="440"/>
    </i>
    <i>
      <x v="377"/>
    </i>
    <i>
      <x v="301"/>
    </i>
    <i>
      <x v="378"/>
    </i>
    <i>
      <x v="444"/>
    </i>
    <i>
      <x v="379"/>
    </i>
    <i>
      <x v="302"/>
    </i>
    <i>
      <x v="380"/>
    </i>
    <i>
      <x v="448"/>
    </i>
    <i>
      <x v="381"/>
    </i>
    <i>
      <x v="450"/>
    </i>
    <i>
      <x v="382"/>
    </i>
    <i>
      <x v="452"/>
    </i>
    <i>
      <x v="296"/>
    </i>
    <i>
      <x v="454"/>
    </i>
    <i>
      <x v="384"/>
    </i>
    <i>
      <x v="456"/>
    </i>
    <i>
      <x v="385"/>
    </i>
    <i>
      <x v="458"/>
    </i>
    <i>
      <x v="386"/>
    </i>
    <i>
      <x v="304"/>
    </i>
    <i>
      <x v="387"/>
    </i>
    <i>
      <x v="462"/>
    </i>
    <i>
      <x v="388"/>
    </i>
    <i>
      <x v="464"/>
    </i>
    <i>
      <x v="389"/>
    </i>
    <i>
      <x v="466"/>
    </i>
    <i>
      <x v="390"/>
    </i>
    <i>
      <x v="468"/>
    </i>
    <i>
      <x v="391"/>
    </i>
    <i>
      <x v="470"/>
    </i>
    <i>
      <x v="392"/>
    </i>
    <i>
      <x v="472"/>
    </i>
    <i>
      <x v="393"/>
    </i>
    <i>
      <x v="474"/>
    </i>
    <i>
      <x v="394"/>
    </i>
    <i>
      <x v="476"/>
    </i>
    <i>
      <x v="395"/>
    </i>
    <i>
      <x v="478"/>
    </i>
    <i>
      <x v="396"/>
    </i>
    <i>
      <x v="480"/>
    </i>
    <i>
      <x v="397"/>
    </i>
    <i>
      <x v="306"/>
    </i>
    <i>
      <x v="398"/>
    </i>
    <i>
      <x v="484"/>
    </i>
    <i>
      <x v="297"/>
    </i>
    <i>
      <x v="486"/>
    </i>
    <i>
      <x v="400"/>
    </i>
    <i>
      <x v="488"/>
    </i>
    <i>
      <x v="401"/>
    </i>
    <i>
      <x v="490"/>
    </i>
    <i>
      <x v="402"/>
    </i>
    <i>
      <x v="492"/>
    </i>
    <i>
      <x v="403"/>
    </i>
    <i>
      <x v="494"/>
    </i>
    <i>
      <x v="404"/>
    </i>
    <i>
      <x v="496"/>
    </i>
    <i>
      <x v="405"/>
    </i>
    <i>
      <x v="498"/>
    </i>
    <i>
      <x v="298"/>
    </i>
    <i>
      <x v="500"/>
    </i>
    <i>
      <x v="407"/>
    </i>
    <i>
      <x v="283"/>
    </i>
    <i>
      <x v="408"/>
    </i>
    <i>
      <x v="504"/>
    </i>
    <i>
      <x v="409"/>
    </i>
    <i>
      <x v="506"/>
    </i>
    <i>
      <x v="410"/>
    </i>
    <i>
      <x v="309"/>
    </i>
    <i>
      <x v="411"/>
    </i>
    <i>
      <x v="510"/>
    </i>
    <i>
      <x v="284"/>
    </i>
    <i>
      <x v="512"/>
    </i>
    <i>
      <x v="413"/>
    </i>
    <i>
      <x v="514"/>
    </i>
    <i>
      <x v="414"/>
    </i>
    <i>
      <x v="516"/>
    </i>
    <i>
      <x v="300"/>
    </i>
    <i>
      <x v="518"/>
    </i>
    <i>
      <x v="416"/>
    </i>
    <i>
      <x v="520"/>
    </i>
    <i>
      <x v="417"/>
    </i>
    <i>
      <x v="522"/>
    </i>
    <i>
      <x v="555"/>
    </i>
    <i>
      <x v="524"/>
    </i>
    <i>
      <x v="557"/>
    </i>
    <i>
      <x v="526"/>
    </i>
    <i>
      <x v="559"/>
    </i>
    <i>
      <x v="528"/>
    </i>
    <i>
      <x v="561"/>
    </i>
    <i>
      <x v="312"/>
    </i>
    <i>
      <x v="563"/>
    </i>
    <i>
      <x v="532"/>
    </i>
    <i>
      <x v="423"/>
    </i>
    <i>
      <x v="534"/>
    </i>
    <i>
      <x v="424"/>
    </i>
    <i>
      <x v="536"/>
    </i>
    <i>
      <x v="425"/>
    </i>
    <i>
      <x v="538"/>
    </i>
    <i>
      <x v="426"/>
    </i>
    <i>
      <x v="540"/>
    </i>
    <i>
      <x v="427"/>
    </i>
    <i>
      <x v="542"/>
    </i>
    <i>
      <x v="428"/>
    </i>
    <i>
      <x v="314"/>
    </i>
    <i>
      <x v="429"/>
    </i>
    <i>
      <x v="546"/>
    </i>
    <i>
      <x v="430"/>
    </i>
    <i>
      <x v="548"/>
    </i>
    <i>
      <x v="431"/>
    </i>
    <i>
      <x v="550"/>
    </i>
    <i>
      <x v="432"/>
    </i>
    <i>
      <x v="552"/>
    </i>
    <i>
      <x v="433"/>
    </i>
    <i>
      <x v="554"/>
    </i>
    <i>
      <x v="434"/>
    </i>
    <i>
      <x v="435"/>
    </i>
    <i>
      <x v="418"/>
    </i>
    <i>
      <x v="558"/>
    </i>
    <i>
      <x v="419"/>
    </i>
    <i>
      <x v="560"/>
    </i>
    <i>
      <x v="420"/>
    </i>
    <i>
      <x v="562"/>
    </i>
    <i>
      <x v="421"/>
    </i>
    <i>
      <x v="282"/>
    </i>
    <i>
      <x v="422"/>
    </i>
    <i>
      <x v="187"/>
    </i>
    <i>
      <x v="53"/>
    </i>
    <i>
      <x v="219"/>
    </i>
    <i>
      <x v="61"/>
    </i>
    <i>
      <x v="40"/>
    </i>
    <i>
      <x v="62"/>
    </i>
    <i>
      <x v="203"/>
    </i>
    <i>
      <x v="7"/>
    </i>
    <i>
      <x v="49"/>
    </i>
    <i>
      <x v="64"/>
    </i>
    <i>
      <x v="267"/>
    </i>
    <i>
      <x v="65"/>
    </i>
    <i>
      <x v="179"/>
    </i>
    <i>
      <x v="66"/>
    </i>
    <i>
      <x v="195"/>
    </i>
    <i>
      <x v="67"/>
    </i>
    <i>
      <x v="211"/>
    </i>
    <i>
      <x v="68"/>
    </i>
    <i>
      <x v="227"/>
    </i>
    <i>
      <x v="69"/>
    </i>
    <i>
      <x v="243"/>
    </i>
    <i>
      <x v="70"/>
    </i>
    <i>
      <x v="259"/>
    </i>
    <i>
      <x v="22"/>
    </i>
    <i>
      <x v="275"/>
    </i>
    <i>
      <x v="72"/>
    </i>
    <i>
      <x v="175"/>
    </i>
    <i>
      <x v="73"/>
    </i>
    <i>
      <x v="183"/>
    </i>
    <i>
      <x v="74"/>
    </i>
    <i>
      <x v="191"/>
    </i>
    <i>
      <x v="75"/>
    </i>
    <i>
      <x v="199"/>
    </i>
    <i>
      <x v="76"/>
    </i>
    <i>
      <x v="207"/>
    </i>
    <i>
      <x v="77"/>
    </i>
    <i>
      <x v="215"/>
    </i>
    <i>
      <x v="78"/>
    </i>
    <i>
      <x v="44"/>
    </i>
    <i>
      <x v="79"/>
    </i>
    <i>
      <x v="46"/>
    </i>
    <i>
      <x v="80"/>
    </i>
    <i>
      <x v="239"/>
    </i>
    <i>
      <x v="81"/>
    </i>
    <i>
      <x v="51"/>
    </i>
    <i>
      <x v="82"/>
    </i>
    <i>
      <x v="255"/>
    </i>
    <i>
      <x v="83"/>
    </i>
    <i>
      <x v="263"/>
    </i>
    <i>
      <x v="84"/>
    </i>
    <i>
      <x v="271"/>
    </i>
    <i>
      <x v="85"/>
    </i>
    <i>
      <x v="169"/>
    </i>
    <i>
      <x v="86"/>
    </i>
    <i>
      <x v="173"/>
    </i>
    <i>
      <x v="2"/>
    </i>
    <i>
      <x v="177"/>
    </i>
    <i>
      <x v="88"/>
    </i>
    <i>
      <x v="42"/>
    </i>
    <i>
      <x v="89"/>
    </i>
    <i>
      <x v="185"/>
    </i>
    <i>
      <x v="90"/>
    </i>
    <i>
      <x v="189"/>
    </i>
    <i>
      <x v="91"/>
    </i>
    <i>
      <x v="193"/>
    </i>
    <i>
      <x v="92"/>
    </i>
    <i>
      <x v="197"/>
    </i>
    <i>
      <x v="93"/>
    </i>
    <i>
      <x v="201"/>
    </i>
    <i>
      <x v="94"/>
    </i>
    <i>
      <x v="205"/>
    </i>
    <i>
      <x v="95"/>
    </i>
    <i>
      <x v="209"/>
    </i>
    <i>
      <x v="24"/>
    </i>
    <i>
      <x v="213"/>
    </i>
    <i>
      <x v="97"/>
    </i>
    <i>
      <x v="217"/>
    </i>
    <i>
      <x v="98"/>
    </i>
    <i>
      <x v="221"/>
    </i>
    <i>
      <x v="99"/>
    </i>
    <i>
      <x v="225"/>
    </i>
    <i>
      <x v="100"/>
    </i>
    <i>
      <x v="229"/>
    </i>
    <i>
      <x v="101"/>
    </i>
    <i>
      <x v="5"/>
    </i>
    <i>
      <x v="102"/>
    </i>
    <i>
      <x v="237"/>
    </i>
    <i>
      <x v="103"/>
    </i>
    <i>
      <x v="241"/>
    </i>
    <i>
      <x v="104"/>
    </i>
    <i>
      <x v="50"/>
    </i>
    <i>
      <x v="25"/>
    </i>
    <i>
      <x v="52"/>
    </i>
    <i>
      <x v="106"/>
    </i>
    <i>
      <x v="253"/>
    </i>
    <i>
      <x v="107"/>
    </i>
    <i>
      <x v="257"/>
    </i>
    <i>
      <x v="108"/>
    </i>
    <i>
      <x v="261"/>
    </i>
    <i>
      <x v="109"/>
    </i>
    <i>
      <x v="265"/>
    </i>
    <i>
      <x v="26"/>
    </i>
    <i>
      <x v="58"/>
    </i>
    <i>
      <x v="111"/>
    </i>
    <i>
      <x v="19"/>
    </i>
    <i>
      <x v="112"/>
    </i>
    <i>
      <x v="6"/>
    </i>
    <i>
      <x v="113"/>
    </i>
    <i>
      <x v="170"/>
    </i>
    <i>
      <x v="114"/>
    </i>
    <i>
      <x v="172"/>
    </i>
    <i>
      <x v="27"/>
    </i>
    <i>
      <x v="174"/>
    </i>
    <i>
      <x v="116"/>
    </i>
    <i>
      <x v="176"/>
    </i>
    <i>
      <x v="117"/>
    </i>
    <i>
      <x v="16"/>
    </i>
    <i>
      <x v="118"/>
    </i>
    <i>
      <x v="180"/>
    </i>
    <i>
      <x v="119"/>
    </i>
    <i>
      <x v="182"/>
    </i>
    <i>
      <x v="120"/>
    </i>
    <i>
      <x v="184"/>
    </i>
    <i>
      <x v="9"/>
    </i>
    <i>
      <x v="186"/>
    </i>
    <i>
      <x v="122"/>
    </i>
    <i>
      <x v="43"/>
    </i>
    <i>
      <x v="123"/>
    </i>
    <i>
      <x v="190"/>
    </i>
    <i>
      <x v="124"/>
    </i>
    <i>
      <x v="192"/>
    </i>
    <i>
      <x v="125"/>
    </i>
    <i>
      <x v="194"/>
    </i>
    <i>
      <x v="126"/>
    </i>
    <i>
      <x v="196"/>
    </i>
    <i>
      <x v="127"/>
    </i>
    <i>
      <x v="198"/>
    </i>
    <i>
      <x v="128"/>
    </i>
    <i>
      <x v="200"/>
    </i>
    <i>
      <x v="129"/>
    </i>
    <i>
      <x v="202"/>
    </i>
    <i>
      <x v="130"/>
    </i>
    <i>
      <x v="204"/>
    </i>
    <i>
      <x v="131"/>
    </i>
    <i>
      <x v="206"/>
    </i>
    <i>
      <x v="132"/>
    </i>
    <i>
      <x v="208"/>
    </i>
    <i>
      <x v="29"/>
    </i>
    <i>
      <x v="210"/>
    </i>
    <i>
      <x v="30"/>
    </i>
    <i>
      <x v="212"/>
    </i>
    <i>
      <x v="135"/>
    </i>
    <i>
      <x v="214"/>
    </i>
    <i>
      <x v="3"/>
    </i>
    <i>
      <x v="216"/>
    </i>
    <i>
      <x v="32"/>
    </i>
    <i>
      <x v="218"/>
    </i>
    <i>
      <x v="277"/>
    </i>
    <i>
      <x v="220"/>
    </i>
    <i>
      <x v="278"/>
    </i>
    <i>
      <x v="222"/>
    </i>
    <i>
      <x v="280"/>
    </i>
    <i>
      <x v="224"/>
    </i>
    <i>
      <x v="141"/>
    </i>
    <i>
      <x v="45"/>
    </i>
    <i>
      <x v="142"/>
    </i>
    <i>
      <x v="228"/>
    </i>
    <i>
      <x v="143"/>
    </i>
    <i>
      <x v="230"/>
    </i>
    <i>
      <x v="144"/>
    </i>
    <i>
      <x v="47"/>
    </i>
    <i>
      <x v="145"/>
    </i>
    <i>
      <x v="234"/>
    </i>
    <i>
      <x v="146"/>
    </i>
    <i>
      <x v="236"/>
    </i>
    <i>
      <x v="147"/>
    </i>
    <i>
      <x v="238"/>
    </i>
    <i>
      <x v="148"/>
    </i>
    <i>
      <x v="240"/>
    </i>
    <i>
      <x v="149"/>
    </i>
    <i>
      <x v="242"/>
    </i>
    <i>
      <x v="150"/>
    </i>
    <i>
      <x v="244"/>
    </i>
    <i>
      <x v="151"/>
    </i>
    <i>
      <x v="246"/>
    </i>
    <i>
      <x v="152"/>
    </i>
    <i>
      <x v="248"/>
    </i>
    <i>
      <x v="11"/>
    </i>
    <i>
      <x v="250"/>
    </i>
    <i>
      <x v="154"/>
    </i>
    <i>
      <x v="54"/>
    </i>
    <i>
      <x v="155"/>
    </i>
    <i>
      <x v="254"/>
    </i>
    <i>
      <x v="12"/>
    </i>
    <i>
      <x v="256"/>
    </i>
    <i>
      <x v="157"/>
    </i>
    <i>
      <x v="258"/>
    </i>
    <i>
      <x v="158"/>
    </i>
    <i>
      <x v="55"/>
    </i>
    <i>
      <x v="159"/>
    </i>
    <i>
      <x v="262"/>
    </i>
    <i>
      <x v="35"/>
    </i>
    <i>
      <x v="264"/>
    </i>
    <i>
      <x v="161"/>
    </i>
    <i>
      <x v="18"/>
    </i>
    <i>
      <x v="13"/>
    </i>
    <i>
      <x v="57"/>
    </i>
    <i>
      <x v="163"/>
    </i>
    <i>
      <x v="270"/>
    </i>
    <i>
      <x v="4"/>
    </i>
    <i>
      <x v="272"/>
    </i>
    <i>
      <x v="38"/>
    </i>
    <i>
      <x v="274"/>
    </i>
    <i>
      <x v="166"/>
    </i>
    <i>
      <x v="276"/>
    </i>
    <i>
      <x v="15"/>
    </i>
    <i>
      <x v="168"/>
    </i>
    <i>
      <x v="279"/>
    </i>
    <i>
      <x v="139"/>
    </i>
    <i>
      <x v="1"/>
    </i>
    <i>
      <x v="281"/>
    </i>
    <i>
      <x v="140"/>
    </i>
    <i t="grand">
      <x/>
    </i>
  </rowItems>
  <colItems count="1">
    <i/>
  </colItems>
  <dataFields count="1">
    <dataField name="Contagem de numProcess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52B7C-CB38-48FA-A6A1-F14C68CA6876}" name="Tabela dinâmica1" cacheId="5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2" firstHeaderRow="1" firstDataRow="1" firstDataCol="1"/>
  <pivotFields count="13">
    <pivotField showAll="0"/>
    <pivotField dataField="1" showAll="0"/>
    <pivotField axis="axisRow" showAll="0" sortType="descending">
      <items count="9">
        <item x="5"/>
        <item x="6"/>
        <item x="7"/>
        <item x="3"/>
        <item x="2"/>
        <item x="4"/>
        <item x="1"/>
        <item x="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
  </rowFields>
  <rowItems count="9">
    <i>
      <x v="7"/>
    </i>
    <i>
      <x v="5"/>
    </i>
    <i>
      <x v="6"/>
    </i>
    <i>
      <x v="1"/>
    </i>
    <i>
      <x/>
    </i>
    <i>
      <x v="4"/>
    </i>
    <i>
      <x v="3"/>
    </i>
    <i>
      <x v="2"/>
    </i>
    <i t="grand">
      <x/>
    </i>
  </rowItems>
  <colItems count="1">
    <i/>
  </colItems>
  <dataFields count="1">
    <dataField name="Contagem de numProcess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B2F62-C531-442E-9CF3-A63BBC676A22}" name="Tabela dinâmica2" cacheId="5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35" firstHeaderRow="1" firstDataRow="1" firstDataCol="1"/>
  <pivotFields count="13">
    <pivotField showAll="0"/>
    <pivotField dataField="1" showAll="0"/>
    <pivotField showAll="0"/>
    <pivotField numFmtId="14" showAll="0"/>
    <pivotField showAll="0"/>
    <pivotField showAll="0"/>
    <pivotField axis="axisRow" showAll="0" sortType="descending">
      <items count="32">
        <item x="2"/>
        <item x="4"/>
        <item x="25"/>
        <item x="26"/>
        <item x="27"/>
        <item x="5"/>
        <item x="28"/>
        <item x="9"/>
        <item x="0"/>
        <item x="1"/>
        <item x="7"/>
        <item x="15"/>
        <item x="10"/>
        <item x="23"/>
        <item x="29"/>
        <item x="13"/>
        <item x="24"/>
        <item x="6"/>
        <item x="16"/>
        <item x="14"/>
        <item x="8"/>
        <item x="17"/>
        <item x="18"/>
        <item x="12"/>
        <item x="11"/>
        <item x="30"/>
        <item x="19"/>
        <item x="20"/>
        <item x="21"/>
        <item x="2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266">
        <item m="1" x="259"/>
        <item x="52"/>
        <item m="1" x="264"/>
        <item m="1" x="258"/>
        <item m="1" x="262"/>
        <item m="1" x="260"/>
        <item m="1" x="263"/>
        <item m="1" x="257"/>
        <item m="1" x="261"/>
        <item x="2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t="default"/>
      </items>
    </pivotField>
    <pivotField showAll="0"/>
    <pivotField showAll="0" defaultSubtotal="0"/>
    <pivotField showAll="0" defaultSubtotal="0"/>
  </pivotFields>
  <rowFields count="1">
    <field x="6"/>
  </rowFields>
  <rowItems count="32">
    <i>
      <x v="8"/>
    </i>
    <i>
      <x/>
    </i>
    <i>
      <x v="9"/>
    </i>
    <i>
      <x v="30"/>
    </i>
    <i>
      <x v="1"/>
    </i>
    <i>
      <x v="10"/>
    </i>
    <i>
      <x v="12"/>
    </i>
    <i>
      <x v="23"/>
    </i>
    <i>
      <x v="7"/>
    </i>
    <i>
      <x v="26"/>
    </i>
    <i>
      <x v="18"/>
    </i>
    <i>
      <x v="13"/>
    </i>
    <i>
      <x v="11"/>
    </i>
    <i>
      <x v="27"/>
    </i>
    <i>
      <x v="21"/>
    </i>
    <i>
      <x v="19"/>
    </i>
    <i>
      <x v="6"/>
    </i>
    <i>
      <x v="22"/>
    </i>
    <i>
      <x v="20"/>
    </i>
    <i>
      <x v="2"/>
    </i>
    <i>
      <x v="25"/>
    </i>
    <i>
      <x v="5"/>
    </i>
    <i>
      <x v="24"/>
    </i>
    <i>
      <x v="4"/>
    </i>
    <i>
      <x v="17"/>
    </i>
    <i>
      <x v="29"/>
    </i>
    <i>
      <x v="28"/>
    </i>
    <i>
      <x v="3"/>
    </i>
    <i>
      <x v="16"/>
    </i>
    <i>
      <x v="14"/>
    </i>
    <i>
      <x v="15"/>
    </i>
    <i t="grand">
      <x/>
    </i>
  </rowItems>
  <colItems count="1">
    <i/>
  </colItems>
  <dataFields count="1">
    <dataField name="Contagem de numProcesso" fld="1" subtotal="count" baseField="0" baseItem="0"/>
  </dataFields>
  <formats count="6">
    <format dxfId="11">
      <pivotArea collapsedLevelsAreSubtotals="1" fieldPosition="0">
        <references count="1">
          <reference field="6" count="1">
            <x v="30"/>
          </reference>
        </references>
      </pivotArea>
    </format>
    <format dxfId="10">
      <pivotArea dataOnly="0" labelOnly="1" fieldPosition="0">
        <references count="1">
          <reference field="6" count="1">
            <x v="30"/>
          </reference>
        </references>
      </pivotArea>
    </format>
    <format dxfId="5">
      <pivotArea collapsedLevelsAreSubtotals="1" fieldPosition="0">
        <references count="1">
          <reference field="6" count="0"/>
        </references>
      </pivotArea>
    </format>
    <format dxfId="4">
      <pivotArea dataOnly="0" labelOnly="1" fieldPosition="0">
        <references count="1">
          <reference field="6" count="0"/>
        </references>
      </pivotArea>
    </format>
    <format dxfId="3">
      <pivotArea collapsedLevelsAreSubtotals="1" fieldPosition="0">
        <references count="1">
          <reference field="6" count="1">
            <x v="30"/>
          </reference>
        </references>
      </pivotArea>
    </format>
    <format dxfId="2">
      <pivotArea dataOnly="0" labelOnly="1" fieldPosition="0">
        <references count="1">
          <reference field="6" count="1">
            <x v="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C8733D-FA14-4998-8680-67EAEBC49C79}" name="Tabela dinâmica2" cacheId="5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35" firstHeaderRow="1" firstDataRow="1" firstDataCol="1"/>
  <pivotFields count="13">
    <pivotField showAll="0"/>
    <pivotField dataField="1" showAll="0"/>
    <pivotField showAll="0"/>
    <pivotField numFmtId="14" showAll="0"/>
    <pivotField showAll="0"/>
    <pivotField showAll="0"/>
    <pivotField showAll="0"/>
    <pivotField axis="axisRow" showAll="0">
      <items count="32">
        <item x="6"/>
        <item x="1"/>
        <item x="2"/>
        <item x="3"/>
        <item x="8"/>
        <item x="10"/>
        <item x="12"/>
        <item x="13"/>
        <item x="14"/>
        <item x="7"/>
        <item x="15"/>
        <item x="16"/>
        <item x="17"/>
        <item x="18"/>
        <item x="19"/>
        <item x="20"/>
        <item x="21"/>
        <item x="22"/>
        <item x="23"/>
        <item x="5"/>
        <item x="24"/>
        <item x="25"/>
        <item x="4"/>
        <item x="26"/>
        <item x="27"/>
        <item x="9"/>
        <item x="28"/>
        <item x="29"/>
        <item x="11"/>
        <item x="30"/>
        <item x="0"/>
        <item t="default"/>
      </items>
    </pivotField>
    <pivotField showAll="0"/>
    <pivotField showAll="0">
      <items count="266">
        <item m="1" x="259"/>
        <item x="52"/>
        <item m="1" x="264"/>
        <item m="1" x="258"/>
        <item m="1" x="262"/>
        <item m="1" x="260"/>
        <item m="1" x="263"/>
        <item m="1" x="257"/>
        <item m="1" x="261"/>
        <item x="2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t="default"/>
      </items>
    </pivotField>
    <pivotField showAll="0"/>
    <pivotField showAll="0" defaultSubtotal="0"/>
    <pivotField showAll="0" defaultSubtotal="0"/>
  </pivotFields>
  <rowFields count="1">
    <field x="7"/>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ntagem de numProcesso" fld="1" subtotal="count" baseField="0" baseItem="0"/>
  </dataFields>
  <formats count="6">
    <format dxfId="9">
      <pivotArea collapsedLevelsAreSubtotals="1" fieldPosition="0">
        <references count="1">
          <reference field="7" count="1">
            <x v="30"/>
          </reference>
        </references>
      </pivotArea>
    </format>
    <format dxfId="8">
      <pivotArea dataOnly="0" labelOnly="1" fieldPosition="0">
        <references count="1">
          <reference field="7" count="1">
            <x v="30"/>
          </reference>
        </references>
      </pivotArea>
    </format>
    <format dxfId="7">
      <pivotArea collapsedLevelsAreSubtotals="1" fieldPosition="0">
        <references count="1">
          <reference field="7" count="30">
            <x v="0"/>
            <x v="1"/>
            <x v="2"/>
            <x v="3"/>
            <x v="4"/>
            <x v="5"/>
            <x v="6"/>
            <x v="7"/>
            <x v="8"/>
            <x v="9"/>
            <x v="10"/>
            <x v="11"/>
            <x v="12"/>
            <x v="13"/>
            <x v="14"/>
            <x v="15"/>
            <x v="16"/>
            <x v="17"/>
            <x v="18"/>
            <x v="19"/>
            <x v="20"/>
            <x v="21"/>
            <x v="22"/>
            <x v="23"/>
            <x v="24"/>
            <x v="25"/>
            <x v="26"/>
            <x v="27"/>
            <x v="28"/>
            <x v="29"/>
          </reference>
        </references>
      </pivotArea>
    </format>
    <format dxfId="6">
      <pivotArea dataOnly="0" labelOnly="1" fieldPosition="0">
        <references count="1">
          <reference field="7" count="30">
            <x v="0"/>
            <x v="1"/>
            <x v="2"/>
            <x v="3"/>
            <x v="4"/>
            <x v="5"/>
            <x v="6"/>
            <x v="7"/>
            <x v="8"/>
            <x v="9"/>
            <x v="10"/>
            <x v="11"/>
            <x v="12"/>
            <x v="13"/>
            <x v="14"/>
            <x v="15"/>
            <x v="16"/>
            <x v="17"/>
            <x v="18"/>
            <x v="19"/>
            <x v="20"/>
            <x v="21"/>
            <x v="22"/>
            <x v="23"/>
            <x v="24"/>
            <x v="25"/>
            <x v="26"/>
            <x v="27"/>
            <x v="28"/>
            <x v="29"/>
          </reference>
        </references>
      </pivotArea>
    </format>
    <format dxfId="1">
      <pivotArea collapsedLevelsAreSubtotals="1" fieldPosition="0">
        <references count="1">
          <reference field="7" count="1">
            <x v="30"/>
          </reference>
        </references>
      </pivotArea>
    </format>
    <format dxfId="0">
      <pivotArea dataOnly="0" labelOnly="1" fieldPosition="0">
        <references count="1">
          <reference field="7" count="1">
            <x v="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7481191-A377-4496-9B3D-64780F2923B6}" autoFormatId="16" applyNumberFormats="0" applyBorderFormats="0" applyFontFormats="0" applyPatternFormats="0" applyAlignmentFormats="0" applyWidthHeightFormats="0">
  <queryTableRefresh nextId="12">
    <queryTableFields count="11">
      <queryTableField id="1" name="Column1" tableColumnId="1"/>
      <queryTableField id="2" name="numProcesso" tableColumnId="2"/>
      <queryTableField id="3" name="tipoRecurso" tableColumnId="3"/>
      <queryTableField id="4" name="dataSessao" tableColumnId="4"/>
      <queryTableField id="5" name="relator" tableColumnId="5"/>
      <queryTableField id="6" name="numDecisao" tableColumnId="6"/>
      <queryTableField id="9" dataBound="0" tableColumnId="9"/>
      <queryTableField id="11" dataBound="0" tableColumnId="11"/>
      <queryTableField id="7" name="textDecisao" tableColumnId="7"/>
      <queryTableField id="10" dataBound="0" tableColumnId="10"/>
      <queryTableField id="8" name="ementa"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4EBB4A-15CD-44D3-8A50-8003D3679D70}" name="Acordaos_122020a122020_total_3081" displayName="Acordaos_122020a122020_total_3081" ref="A1:K3081" tableType="queryTable" totalsRowShown="0">
  <autoFilter ref="A1:K3081" xr:uid="{80552D65-F982-4C76-9023-2E222461CB5E}"/>
  <sortState xmlns:xlrd2="http://schemas.microsoft.com/office/spreadsheetml/2017/richdata2" ref="A2:K3081">
    <sortCondition ref="J2:J3081"/>
  </sortState>
  <tableColumns count="11">
    <tableColumn id="1" xr3:uid="{4A2AE3FE-4758-442C-A8BA-4DBAD7557A61}" uniqueName="1" name="Column1" queryTableFieldId="1"/>
    <tableColumn id="2" xr3:uid="{CB8C2725-8E60-4601-ABBA-365726ECCAD4}" uniqueName="2" name="numProcesso" queryTableFieldId="2" dataDxfId="21"/>
    <tableColumn id="3" xr3:uid="{0E330384-9228-4EFE-89EA-8725D6B08EC3}" uniqueName="3" name="tipoRecurso" queryTableFieldId="3" dataDxfId="20"/>
    <tableColumn id="4" xr3:uid="{C0AC5D48-970C-4D5C-828E-DEABA2B6CF93}" uniqueName="4" name="dataSessao" queryTableFieldId="4" dataDxfId="19"/>
    <tableColumn id="5" xr3:uid="{27D32BDC-6095-41F6-BD97-A5F015B7D21C}" uniqueName="5" name="relator" queryTableFieldId="5" dataDxfId="18"/>
    <tableColumn id="6" xr3:uid="{192BD07C-009B-4AF4-AA57-1D664CF5E9D5}" uniqueName="6" name="numDecisao" queryTableFieldId="6" dataDxfId="17"/>
    <tableColumn id="9" xr3:uid="{FC0EEDF4-9281-464A-B35C-BBE7E52DB7FA}" uniqueName="9" name="unanimidade" queryTableFieldId="9" dataDxfId="14">
      <calculatedColumnFormula>SEARCH(Acordaos_122020a122020_total_3081[[#Headers],[unanimidade]],Acordaos_122020a122020_total_3081[[#This Row],[textDecisao]])</calculatedColumnFormula>
    </tableColumn>
    <tableColumn id="11" xr3:uid="{EAC1C37E-1A2E-428C-9146-58C8F722A76E}" uniqueName="11" name="maioria" queryTableFieldId="11" dataDxfId="12">
      <calculatedColumnFormula>SEARCH(Acordaos_122020a122020_total_3081[[#Headers],[maioria]],Acordaos_122020a122020_total_3081[[#This Row],[textDecisao]])</calculatedColumnFormula>
    </tableColumn>
    <tableColumn id="7" xr3:uid="{C829627D-B753-4CB7-9EAA-A56141579FC8}" uniqueName="7" name="textDecisao" queryTableFieldId="7" dataDxfId="16"/>
    <tableColumn id="10" xr3:uid="{1B368C0E-D2CC-4FC7-A7EF-B4F061197D3E}" uniqueName="10" name="Súmula" queryTableFieldId="10" dataDxfId="13">
      <calculatedColumnFormula>SEARCH(Acordaos_122020a122020_total_3081[[#Headers],[Súmula]],Acordaos_122020a122020_total_3081[[#This Row],[ementa]])</calculatedColumnFormula>
    </tableColumn>
    <tableColumn id="8" xr3:uid="{77BD4CF7-4BD3-46A1-8905-86F950133932}" uniqueName="8" name="ementa" queryTableFieldId="8" dataDxfId="15"/>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3E6E7-0B9F-4A3C-B5BD-171D3462E6AD}">
  <dimension ref="A3:B105"/>
  <sheetViews>
    <sheetView workbookViewId="0">
      <selection activeCell="B5" sqref="B5"/>
    </sheetView>
  </sheetViews>
  <sheetFormatPr defaultRowHeight="14.5" x14ac:dyDescent="0.35"/>
  <cols>
    <col min="1" max="1" width="54" bestFit="1" customWidth="1"/>
    <col min="2" max="2" width="23.90625" bestFit="1" customWidth="1"/>
  </cols>
  <sheetData>
    <row r="3" spans="1:2" x14ac:dyDescent="0.35">
      <c r="A3" s="3" t="s">
        <v>9561</v>
      </c>
      <c r="B3" t="s">
        <v>9563</v>
      </c>
    </row>
    <row r="4" spans="1:2" x14ac:dyDescent="0.35">
      <c r="A4" s="4" t="s">
        <v>66</v>
      </c>
      <c r="B4" s="1">
        <v>1367</v>
      </c>
    </row>
    <row r="5" spans="1:2" x14ac:dyDescent="0.35">
      <c r="A5" s="4" t="s">
        <v>19</v>
      </c>
      <c r="B5" s="1">
        <v>402</v>
      </c>
    </row>
    <row r="6" spans="1:2" x14ac:dyDescent="0.35">
      <c r="A6" s="4" t="s">
        <v>352</v>
      </c>
      <c r="B6" s="1">
        <v>122</v>
      </c>
    </row>
    <row r="7" spans="1:2" x14ac:dyDescent="0.35">
      <c r="A7" s="4" t="s">
        <v>852</v>
      </c>
      <c r="B7" s="1">
        <v>69</v>
      </c>
    </row>
    <row r="8" spans="1:2" x14ac:dyDescent="0.35">
      <c r="A8" s="4" t="s">
        <v>3849</v>
      </c>
      <c r="B8" s="1">
        <v>57</v>
      </c>
    </row>
    <row r="9" spans="1:2" x14ac:dyDescent="0.35">
      <c r="A9" s="4" t="s">
        <v>3922</v>
      </c>
      <c r="B9" s="1">
        <v>39</v>
      </c>
    </row>
    <row r="10" spans="1:2" x14ac:dyDescent="0.35">
      <c r="A10" s="4" t="s">
        <v>4233</v>
      </c>
      <c r="B10" s="1">
        <v>36</v>
      </c>
    </row>
    <row r="11" spans="1:2" x14ac:dyDescent="0.35">
      <c r="A11" s="4" t="s">
        <v>78</v>
      </c>
      <c r="B11" s="1">
        <v>36</v>
      </c>
    </row>
    <row r="12" spans="1:2" x14ac:dyDescent="0.35">
      <c r="A12" s="4" t="s">
        <v>5854</v>
      </c>
      <c r="B12" s="1">
        <v>34</v>
      </c>
    </row>
    <row r="13" spans="1:2" x14ac:dyDescent="0.35">
      <c r="A13" s="4" t="s">
        <v>3637</v>
      </c>
      <c r="B13" s="1">
        <v>32</v>
      </c>
    </row>
    <row r="14" spans="1:2" x14ac:dyDescent="0.35">
      <c r="A14" s="4" t="s">
        <v>2585</v>
      </c>
      <c r="B14" s="1">
        <v>30</v>
      </c>
    </row>
    <row r="15" spans="1:2" x14ac:dyDescent="0.35">
      <c r="A15" s="4" t="s">
        <v>3715</v>
      </c>
      <c r="B15" s="1">
        <v>28</v>
      </c>
    </row>
    <row r="16" spans="1:2" x14ac:dyDescent="0.35">
      <c r="A16" s="4" t="s">
        <v>2354</v>
      </c>
      <c r="B16" s="1">
        <v>28</v>
      </c>
    </row>
    <row r="17" spans="1:2" x14ac:dyDescent="0.35">
      <c r="A17" s="4" t="s">
        <v>1676</v>
      </c>
      <c r="B17" s="1">
        <v>27</v>
      </c>
    </row>
    <row r="18" spans="1:2" x14ac:dyDescent="0.35">
      <c r="A18" s="4" t="s">
        <v>3835</v>
      </c>
      <c r="B18" s="1">
        <v>26</v>
      </c>
    </row>
    <row r="19" spans="1:2" x14ac:dyDescent="0.35">
      <c r="A19" s="4" t="s">
        <v>2361</v>
      </c>
      <c r="B19" s="1">
        <v>24</v>
      </c>
    </row>
    <row r="20" spans="1:2" x14ac:dyDescent="0.35">
      <c r="A20" s="4" t="s">
        <v>5736</v>
      </c>
      <c r="B20" s="1">
        <v>23</v>
      </c>
    </row>
    <row r="21" spans="1:2" x14ac:dyDescent="0.35">
      <c r="A21" s="4" t="s">
        <v>7313</v>
      </c>
      <c r="B21" s="1">
        <v>23</v>
      </c>
    </row>
    <row r="22" spans="1:2" x14ac:dyDescent="0.35">
      <c r="A22" s="4" t="s">
        <v>1512</v>
      </c>
      <c r="B22" s="1">
        <v>22</v>
      </c>
    </row>
    <row r="23" spans="1:2" x14ac:dyDescent="0.35">
      <c r="A23" s="4" t="s">
        <v>9319</v>
      </c>
      <c r="B23" s="1">
        <v>22</v>
      </c>
    </row>
    <row r="24" spans="1:2" x14ac:dyDescent="0.35">
      <c r="A24" s="4" t="s">
        <v>923</v>
      </c>
      <c r="B24" s="1">
        <v>21</v>
      </c>
    </row>
    <row r="25" spans="1:2" x14ac:dyDescent="0.35">
      <c r="A25" s="4" t="s">
        <v>685</v>
      </c>
      <c r="B25" s="1">
        <v>21</v>
      </c>
    </row>
    <row r="26" spans="1:2" x14ac:dyDescent="0.35">
      <c r="A26" s="4" t="s">
        <v>3135</v>
      </c>
      <c r="B26" s="1">
        <v>20</v>
      </c>
    </row>
    <row r="27" spans="1:2" x14ac:dyDescent="0.35">
      <c r="A27" s="4" t="s">
        <v>662</v>
      </c>
      <c r="B27" s="1">
        <v>19</v>
      </c>
    </row>
    <row r="28" spans="1:2" x14ac:dyDescent="0.35">
      <c r="A28" s="4" t="s">
        <v>4063</v>
      </c>
      <c r="B28" s="1">
        <v>19</v>
      </c>
    </row>
    <row r="29" spans="1:2" x14ac:dyDescent="0.35">
      <c r="A29" s="4" t="s">
        <v>1488</v>
      </c>
      <c r="B29" s="1">
        <v>18</v>
      </c>
    </row>
    <row r="30" spans="1:2" x14ac:dyDescent="0.35">
      <c r="A30" s="4" t="s">
        <v>6960</v>
      </c>
      <c r="B30" s="1">
        <v>17</v>
      </c>
    </row>
    <row r="31" spans="1:2" x14ac:dyDescent="0.35">
      <c r="A31" s="4" t="s">
        <v>2712</v>
      </c>
      <c r="B31" s="1">
        <v>17</v>
      </c>
    </row>
    <row r="32" spans="1:2" x14ac:dyDescent="0.35">
      <c r="A32" s="4" t="s">
        <v>2568</v>
      </c>
      <c r="B32" s="1">
        <v>17</v>
      </c>
    </row>
    <row r="33" spans="1:2" x14ac:dyDescent="0.35">
      <c r="A33" s="4" t="s">
        <v>3140</v>
      </c>
      <c r="B33" s="1">
        <v>17</v>
      </c>
    </row>
    <row r="34" spans="1:2" x14ac:dyDescent="0.35">
      <c r="A34" s="4" t="s">
        <v>2115</v>
      </c>
      <c r="B34" s="1">
        <v>16</v>
      </c>
    </row>
    <row r="35" spans="1:2" x14ac:dyDescent="0.35">
      <c r="A35" s="4" t="s">
        <v>1507</v>
      </c>
      <c r="B35" s="1">
        <v>16</v>
      </c>
    </row>
    <row r="36" spans="1:2" x14ac:dyDescent="0.35">
      <c r="A36" s="4" t="s">
        <v>1483</v>
      </c>
      <c r="B36" s="1">
        <v>16</v>
      </c>
    </row>
    <row r="37" spans="1:2" x14ac:dyDescent="0.35">
      <c r="A37" s="4" t="s">
        <v>598</v>
      </c>
      <c r="B37" s="1">
        <v>15</v>
      </c>
    </row>
    <row r="38" spans="1:2" x14ac:dyDescent="0.35">
      <c r="A38" s="4" t="s">
        <v>703</v>
      </c>
      <c r="B38" s="1">
        <v>15</v>
      </c>
    </row>
    <row r="39" spans="1:2" x14ac:dyDescent="0.35">
      <c r="A39" s="4" t="s">
        <v>7773</v>
      </c>
      <c r="B39" s="1">
        <v>14</v>
      </c>
    </row>
    <row r="40" spans="1:2" x14ac:dyDescent="0.35">
      <c r="A40" s="4" t="s">
        <v>5805</v>
      </c>
      <c r="B40" s="1">
        <v>14</v>
      </c>
    </row>
    <row r="41" spans="1:2" x14ac:dyDescent="0.35">
      <c r="A41" s="4" t="s">
        <v>243</v>
      </c>
      <c r="B41" s="1">
        <v>14</v>
      </c>
    </row>
    <row r="42" spans="1:2" x14ac:dyDescent="0.35">
      <c r="A42" s="4" t="s">
        <v>1941</v>
      </c>
      <c r="B42" s="1">
        <v>14</v>
      </c>
    </row>
    <row r="43" spans="1:2" x14ac:dyDescent="0.35">
      <c r="A43" s="4" t="s">
        <v>7421</v>
      </c>
      <c r="B43" s="1">
        <v>13</v>
      </c>
    </row>
    <row r="44" spans="1:2" x14ac:dyDescent="0.35">
      <c r="A44" s="4" t="s">
        <v>1900</v>
      </c>
      <c r="B44" s="1">
        <v>13</v>
      </c>
    </row>
    <row r="45" spans="1:2" x14ac:dyDescent="0.35">
      <c r="A45" s="4" t="s">
        <v>815</v>
      </c>
      <c r="B45" s="1">
        <v>13</v>
      </c>
    </row>
    <row r="46" spans="1:2" x14ac:dyDescent="0.35">
      <c r="A46" s="4" t="s">
        <v>2597</v>
      </c>
      <c r="B46" s="1">
        <v>12</v>
      </c>
    </row>
    <row r="47" spans="1:2" x14ac:dyDescent="0.35">
      <c r="A47" s="4" t="s">
        <v>756</v>
      </c>
      <c r="B47" s="1">
        <v>12</v>
      </c>
    </row>
    <row r="48" spans="1:2" x14ac:dyDescent="0.35">
      <c r="A48" s="4" t="s">
        <v>4846</v>
      </c>
      <c r="B48" s="1">
        <v>11</v>
      </c>
    </row>
    <row r="49" spans="1:2" x14ac:dyDescent="0.35">
      <c r="A49" s="4" t="s">
        <v>3692</v>
      </c>
      <c r="B49" s="1">
        <v>11</v>
      </c>
    </row>
    <row r="50" spans="1:2" x14ac:dyDescent="0.35">
      <c r="A50" s="4" t="s">
        <v>7568</v>
      </c>
      <c r="B50" s="1">
        <v>10</v>
      </c>
    </row>
    <row r="51" spans="1:2" x14ac:dyDescent="0.35">
      <c r="A51" s="4" t="s">
        <v>2389</v>
      </c>
      <c r="B51" s="1">
        <v>10</v>
      </c>
    </row>
    <row r="52" spans="1:2" x14ac:dyDescent="0.35">
      <c r="A52" s="4" t="s">
        <v>6091</v>
      </c>
      <c r="B52" s="1">
        <v>10</v>
      </c>
    </row>
    <row r="53" spans="1:2" x14ac:dyDescent="0.35">
      <c r="A53" s="4" t="s">
        <v>4118</v>
      </c>
      <c r="B53" s="1">
        <v>10</v>
      </c>
    </row>
    <row r="54" spans="1:2" x14ac:dyDescent="0.35">
      <c r="A54" s="4" t="s">
        <v>832</v>
      </c>
      <c r="B54" s="1">
        <v>9</v>
      </c>
    </row>
    <row r="55" spans="1:2" x14ac:dyDescent="0.35">
      <c r="A55" s="4" t="s">
        <v>2997</v>
      </c>
      <c r="B55" s="1">
        <v>8</v>
      </c>
    </row>
    <row r="56" spans="1:2" x14ac:dyDescent="0.35">
      <c r="A56" s="4" t="s">
        <v>603</v>
      </c>
      <c r="B56" s="1">
        <v>8</v>
      </c>
    </row>
    <row r="57" spans="1:2" x14ac:dyDescent="0.35">
      <c r="A57" s="4" t="s">
        <v>10</v>
      </c>
      <c r="B57" s="1">
        <v>7</v>
      </c>
    </row>
    <row r="58" spans="1:2" x14ac:dyDescent="0.35">
      <c r="A58" s="4" t="s">
        <v>8290</v>
      </c>
      <c r="B58" s="1">
        <v>7</v>
      </c>
    </row>
    <row r="59" spans="1:2" x14ac:dyDescent="0.35">
      <c r="A59" s="4" t="s">
        <v>1583</v>
      </c>
      <c r="B59" s="1">
        <v>7</v>
      </c>
    </row>
    <row r="60" spans="1:2" x14ac:dyDescent="0.35">
      <c r="A60" s="4" t="s">
        <v>5891</v>
      </c>
      <c r="B60" s="1">
        <v>7</v>
      </c>
    </row>
    <row r="61" spans="1:2" x14ac:dyDescent="0.35">
      <c r="A61" s="4" t="s">
        <v>2724</v>
      </c>
      <c r="B61" s="1">
        <v>7</v>
      </c>
    </row>
    <row r="62" spans="1:2" x14ac:dyDescent="0.35">
      <c r="A62" s="4" t="s">
        <v>5439</v>
      </c>
      <c r="B62" s="1">
        <v>7</v>
      </c>
    </row>
    <row r="63" spans="1:2" x14ac:dyDescent="0.35">
      <c r="A63" s="4" t="s">
        <v>9411</v>
      </c>
      <c r="B63" s="1">
        <v>6</v>
      </c>
    </row>
    <row r="64" spans="1:2" x14ac:dyDescent="0.35">
      <c r="A64" s="4" t="s">
        <v>4751</v>
      </c>
      <c r="B64" s="1">
        <v>6</v>
      </c>
    </row>
    <row r="65" spans="1:2" x14ac:dyDescent="0.35">
      <c r="A65" s="4" t="s">
        <v>9039</v>
      </c>
      <c r="B65" s="1">
        <v>6</v>
      </c>
    </row>
    <row r="66" spans="1:2" x14ac:dyDescent="0.35">
      <c r="A66" s="4" t="s">
        <v>2682</v>
      </c>
      <c r="B66" s="1">
        <v>6</v>
      </c>
    </row>
    <row r="67" spans="1:2" x14ac:dyDescent="0.35">
      <c r="A67" s="4" t="s">
        <v>1364</v>
      </c>
      <c r="B67" s="1">
        <v>6</v>
      </c>
    </row>
    <row r="68" spans="1:2" x14ac:dyDescent="0.35">
      <c r="A68" s="4" t="s">
        <v>2156</v>
      </c>
      <c r="B68" s="1">
        <v>6</v>
      </c>
    </row>
    <row r="69" spans="1:2" x14ac:dyDescent="0.35">
      <c r="A69" s="4" t="s">
        <v>8036</v>
      </c>
      <c r="B69" s="1">
        <v>6</v>
      </c>
    </row>
    <row r="70" spans="1:2" x14ac:dyDescent="0.35">
      <c r="A70" s="4" t="s">
        <v>9052</v>
      </c>
      <c r="B70" s="1">
        <v>6</v>
      </c>
    </row>
    <row r="71" spans="1:2" x14ac:dyDescent="0.35">
      <c r="A71" s="4" t="s">
        <v>5414</v>
      </c>
      <c r="B71" s="1">
        <v>5</v>
      </c>
    </row>
    <row r="72" spans="1:2" x14ac:dyDescent="0.35">
      <c r="A72" s="4" t="s">
        <v>7526</v>
      </c>
      <c r="B72" s="1">
        <v>5</v>
      </c>
    </row>
    <row r="73" spans="1:2" x14ac:dyDescent="0.35">
      <c r="A73" s="4" t="s">
        <v>232</v>
      </c>
      <c r="B73" s="1">
        <v>5</v>
      </c>
    </row>
    <row r="74" spans="1:2" x14ac:dyDescent="0.35">
      <c r="A74" s="4" t="s">
        <v>2225</v>
      </c>
      <c r="B74" s="1">
        <v>5</v>
      </c>
    </row>
    <row r="75" spans="1:2" x14ac:dyDescent="0.35">
      <c r="A75" s="4" t="s">
        <v>4041</v>
      </c>
      <c r="B75" s="1">
        <v>5</v>
      </c>
    </row>
    <row r="76" spans="1:2" x14ac:dyDescent="0.35">
      <c r="A76" s="4" t="s">
        <v>7034</v>
      </c>
      <c r="B76" s="1">
        <v>4</v>
      </c>
    </row>
    <row r="77" spans="1:2" x14ac:dyDescent="0.35">
      <c r="A77" s="4" t="s">
        <v>5151</v>
      </c>
      <c r="B77" s="1">
        <v>4</v>
      </c>
    </row>
    <row r="78" spans="1:2" x14ac:dyDescent="0.35">
      <c r="A78" s="4" t="s">
        <v>3671</v>
      </c>
      <c r="B78" s="1">
        <v>4</v>
      </c>
    </row>
    <row r="79" spans="1:2" x14ac:dyDescent="0.35">
      <c r="A79" s="4" t="s">
        <v>2826</v>
      </c>
      <c r="B79" s="1">
        <v>3</v>
      </c>
    </row>
    <row r="80" spans="1:2" x14ac:dyDescent="0.35">
      <c r="A80" s="4" t="s">
        <v>7113</v>
      </c>
      <c r="B80" s="1">
        <v>3</v>
      </c>
    </row>
    <row r="81" spans="1:2" x14ac:dyDescent="0.35">
      <c r="A81" s="4" t="s">
        <v>2107</v>
      </c>
      <c r="B81" s="1">
        <v>2</v>
      </c>
    </row>
    <row r="82" spans="1:2" x14ac:dyDescent="0.35">
      <c r="A82" s="4" t="s">
        <v>4983</v>
      </c>
      <c r="B82" s="1">
        <v>2</v>
      </c>
    </row>
    <row r="83" spans="1:2" x14ac:dyDescent="0.35">
      <c r="A83" s="4" t="s">
        <v>617</v>
      </c>
      <c r="B83" s="1">
        <v>2</v>
      </c>
    </row>
    <row r="84" spans="1:2" x14ac:dyDescent="0.35">
      <c r="A84" s="4" t="s">
        <v>8298</v>
      </c>
      <c r="B84" s="1">
        <v>2</v>
      </c>
    </row>
    <row r="85" spans="1:2" x14ac:dyDescent="0.35">
      <c r="A85" s="4" t="s">
        <v>47</v>
      </c>
      <c r="B85" s="1">
        <v>2</v>
      </c>
    </row>
    <row r="86" spans="1:2" x14ac:dyDescent="0.35">
      <c r="A86" s="4" t="s">
        <v>2135</v>
      </c>
      <c r="B86" s="1">
        <v>2</v>
      </c>
    </row>
    <row r="87" spans="1:2" x14ac:dyDescent="0.35">
      <c r="A87" s="4" t="s">
        <v>5489</v>
      </c>
      <c r="B87" s="1">
        <v>1</v>
      </c>
    </row>
    <row r="88" spans="1:2" x14ac:dyDescent="0.35">
      <c r="A88" s="4" t="s">
        <v>1343</v>
      </c>
      <c r="B88" s="1">
        <v>1</v>
      </c>
    </row>
    <row r="89" spans="1:2" x14ac:dyDescent="0.35">
      <c r="A89" s="4" t="s">
        <v>5699</v>
      </c>
      <c r="B89" s="1">
        <v>1</v>
      </c>
    </row>
    <row r="90" spans="1:2" x14ac:dyDescent="0.35">
      <c r="A90" s="4" t="s">
        <v>5484</v>
      </c>
      <c r="B90" s="1">
        <v>1</v>
      </c>
    </row>
    <row r="91" spans="1:2" x14ac:dyDescent="0.35">
      <c r="A91" s="4" t="s">
        <v>8838</v>
      </c>
      <c r="B91" s="1">
        <v>1</v>
      </c>
    </row>
    <row r="92" spans="1:2" x14ac:dyDescent="0.35">
      <c r="A92" s="4" t="s">
        <v>2559</v>
      </c>
      <c r="B92" s="1">
        <v>1</v>
      </c>
    </row>
    <row r="93" spans="1:2" x14ac:dyDescent="0.35">
      <c r="A93" s="4" t="s">
        <v>53</v>
      </c>
      <c r="B93" s="1">
        <v>1</v>
      </c>
    </row>
    <row r="94" spans="1:2" x14ac:dyDescent="0.35">
      <c r="A94" s="4" t="s">
        <v>8557</v>
      </c>
      <c r="B94" s="1">
        <v>1</v>
      </c>
    </row>
    <row r="95" spans="1:2" x14ac:dyDescent="0.35">
      <c r="A95" s="4" t="s">
        <v>8512</v>
      </c>
      <c r="B95" s="1">
        <v>1</v>
      </c>
    </row>
    <row r="96" spans="1:2" x14ac:dyDescent="0.35">
      <c r="A96" s="4" t="s">
        <v>5147</v>
      </c>
      <c r="B96" s="1">
        <v>1</v>
      </c>
    </row>
    <row r="97" spans="1:2" x14ac:dyDescent="0.35">
      <c r="A97" s="4" t="s">
        <v>7959</v>
      </c>
      <c r="B97" s="1">
        <v>1</v>
      </c>
    </row>
    <row r="98" spans="1:2" x14ac:dyDescent="0.35">
      <c r="A98" s="4" t="s">
        <v>4058</v>
      </c>
      <c r="B98" s="1">
        <v>1</v>
      </c>
    </row>
    <row r="99" spans="1:2" x14ac:dyDescent="0.35">
      <c r="A99" s="4" t="s">
        <v>8441</v>
      </c>
      <c r="B99" s="1">
        <v>1</v>
      </c>
    </row>
    <row r="100" spans="1:2" x14ac:dyDescent="0.35">
      <c r="A100" s="4" t="s">
        <v>3687</v>
      </c>
      <c r="B100" s="1">
        <v>1</v>
      </c>
    </row>
    <row r="101" spans="1:2" x14ac:dyDescent="0.35">
      <c r="A101" s="4" t="s">
        <v>2808</v>
      </c>
      <c r="B101" s="1">
        <v>1</v>
      </c>
    </row>
    <row r="102" spans="1:2" x14ac:dyDescent="0.35">
      <c r="A102" s="4" t="s">
        <v>3069</v>
      </c>
      <c r="B102" s="1">
        <v>1</v>
      </c>
    </row>
    <row r="103" spans="1:2" x14ac:dyDescent="0.35">
      <c r="A103" s="4" t="s">
        <v>3679</v>
      </c>
      <c r="B103" s="1">
        <v>1</v>
      </c>
    </row>
    <row r="104" spans="1:2" x14ac:dyDescent="0.35">
      <c r="A104" s="4" t="s">
        <v>5008</v>
      </c>
      <c r="B104" s="1">
        <v>1</v>
      </c>
    </row>
    <row r="105" spans="1:2" x14ac:dyDescent="0.35">
      <c r="A105" s="4" t="s">
        <v>9562</v>
      </c>
      <c r="B105" s="1">
        <v>3080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6AFF-315C-444B-B5D9-36E36A5F1200}">
  <dimension ref="A3:B1972"/>
  <sheetViews>
    <sheetView tabSelected="1" workbookViewId="0">
      <selection activeCell="A5" sqref="A5"/>
    </sheetView>
  </sheetViews>
  <sheetFormatPr defaultRowHeight="14.5" x14ac:dyDescent="0.35"/>
  <cols>
    <col min="1" max="1" width="255.6328125" bestFit="1" customWidth="1"/>
    <col min="2" max="2" width="23.90625" bestFit="1" customWidth="1"/>
  </cols>
  <sheetData>
    <row r="3" spans="1:2" x14ac:dyDescent="0.35">
      <c r="A3" s="3" t="s">
        <v>9561</v>
      </c>
      <c r="B3" t="s">
        <v>9563</v>
      </c>
    </row>
    <row r="4" spans="1:2" x14ac:dyDescent="0.35">
      <c r="A4" s="4"/>
      <c r="B4" s="1">
        <v>102</v>
      </c>
    </row>
    <row r="5" spans="1:2" x14ac:dyDescent="0.35">
      <c r="A5" s="4" t="s">
        <v>358</v>
      </c>
      <c r="B5" s="1">
        <v>58</v>
      </c>
    </row>
    <row r="6" spans="1:2" x14ac:dyDescent="0.35">
      <c r="A6" s="4" t="s">
        <v>355</v>
      </c>
      <c r="B6" s="1">
        <v>53</v>
      </c>
    </row>
    <row r="7" spans="1:2" x14ac:dyDescent="0.35">
      <c r="A7" s="4" t="s">
        <v>5201</v>
      </c>
      <c r="B7" s="1">
        <v>22</v>
      </c>
    </row>
    <row r="8" spans="1:2" x14ac:dyDescent="0.35">
      <c r="A8" s="4" t="s">
        <v>2637</v>
      </c>
      <c r="B8" s="1">
        <v>21</v>
      </c>
    </row>
    <row r="9" spans="1:2" x14ac:dyDescent="0.35">
      <c r="A9" s="4" t="s">
        <v>6879</v>
      </c>
      <c r="B9" s="1">
        <v>19</v>
      </c>
    </row>
    <row r="10" spans="1:2" x14ac:dyDescent="0.35">
      <c r="A10" s="4" t="s">
        <v>5233</v>
      </c>
      <c r="B10" s="1">
        <v>19</v>
      </c>
    </row>
    <row r="11" spans="1:2" x14ac:dyDescent="0.35">
      <c r="A11" s="4" t="s">
        <v>5266</v>
      </c>
      <c r="B11" s="1">
        <v>18</v>
      </c>
    </row>
    <row r="12" spans="1:2" x14ac:dyDescent="0.35">
      <c r="A12" s="4" t="s">
        <v>5299</v>
      </c>
      <c r="B12" s="1">
        <v>16</v>
      </c>
    </row>
    <row r="13" spans="1:2" x14ac:dyDescent="0.35">
      <c r="A13" s="4" t="s">
        <v>2480</v>
      </c>
      <c r="B13" s="1">
        <v>16</v>
      </c>
    </row>
    <row r="14" spans="1:2" x14ac:dyDescent="0.35">
      <c r="A14" s="4" t="s">
        <v>7120</v>
      </c>
      <c r="B14" s="1">
        <v>14</v>
      </c>
    </row>
    <row r="15" spans="1:2" x14ac:dyDescent="0.35">
      <c r="A15" s="4" t="s">
        <v>926</v>
      </c>
      <c r="B15" s="1">
        <v>14</v>
      </c>
    </row>
    <row r="16" spans="1:2" x14ac:dyDescent="0.35">
      <c r="A16" s="4" t="s">
        <v>6712</v>
      </c>
      <c r="B16" s="1">
        <v>13</v>
      </c>
    </row>
    <row r="17" spans="1:2" x14ac:dyDescent="0.35">
      <c r="A17" s="4" t="s">
        <v>1248</v>
      </c>
      <c r="B17" s="1">
        <v>13</v>
      </c>
    </row>
    <row r="18" spans="1:2" x14ac:dyDescent="0.35">
      <c r="A18" s="4" t="s">
        <v>7920</v>
      </c>
      <c r="B18" s="1">
        <v>12</v>
      </c>
    </row>
    <row r="19" spans="1:2" x14ac:dyDescent="0.35">
      <c r="A19" s="4" t="s">
        <v>1215</v>
      </c>
      <c r="B19" s="1">
        <v>12</v>
      </c>
    </row>
    <row r="20" spans="1:2" x14ac:dyDescent="0.35">
      <c r="A20" s="4" t="s">
        <v>7594</v>
      </c>
      <c r="B20" s="1">
        <v>12</v>
      </c>
    </row>
    <row r="21" spans="1:2" x14ac:dyDescent="0.35">
      <c r="A21" s="4" t="s">
        <v>3640</v>
      </c>
      <c r="B21" s="1">
        <v>11</v>
      </c>
    </row>
    <row r="22" spans="1:2" x14ac:dyDescent="0.35">
      <c r="A22" s="4" t="s">
        <v>1058</v>
      </c>
      <c r="B22" s="1">
        <v>11</v>
      </c>
    </row>
    <row r="23" spans="1:2" x14ac:dyDescent="0.35">
      <c r="A23" s="4" t="s">
        <v>6350</v>
      </c>
      <c r="B23" s="1">
        <v>10</v>
      </c>
    </row>
    <row r="24" spans="1:2" x14ac:dyDescent="0.35">
      <c r="A24" s="4" t="s">
        <v>971</v>
      </c>
      <c r="B24" s="1">
        <v>10</v>
      </c>
    </row>
    <row r="25" spans="1:2" x14ac:dyDescent="0.35">
      <c r="A25" s="4" t="s">
        <v>2402</v>
      </c>
      <c r="B25" s="1">
        <v>10</v>
      </c>
    </row>
    <row r="26" spans="1:2" x14ac:dyDescent="0.35">
      <c r="A26" s="4" t="s">
        <v>1191</v>
      </c>
      <c r="B26" s="1">
        <v>10</v>
      </c>
    </row>
    <row r="27" spans="1:2" x14ac:dyDescent="0.35">
      <c r="A27" s="4" t="s">
        <v>7316</v>
      </c>
      <c r="B27" s="1">
        <v>9</v>
      </c>
    </row>
    <row r="28" spans="1:2" x14ac:dyDescent="0.35">
      <c r="A28" s="4" t="s">
        <v>1388</v>
      </c>
      <c r="B28" s="1">
        <v>9</v>
      </c>
    </row>
    <row r="29" spans="1:2" x14ac:dyDescent="0.35">
      <c r="A29" s="4" t="s">
        <v>6173</v>
      </c>
      <c r="B29" s="1">
        <v>8</v>
      </c>
    </row>
    <row r="30" spans="1:2" x14ac:dyDescent="0.35">
      <c r="A30" s="4" t="s">
        <v>45</v>
      </c>
      <c r="B30" s="1">
        <v>8</v>
      </c>
    </row>
    <row r="31" spans="1:2" x14ac:dyDescent="0.35">
      <c r="A31" s="4" t="s">
        <v>1005</v>
      </c>
      <c r="B31" s="1">
        <v>8</v>
      </c>
    </row>
    <row r="32" spans="1:2" x14ac:dyDescent="0.35">
      <c r="A32" s="4" t="s">
        <v>6799</v>
      </c>
      <c r="B32" s="1">
        <v>8</v>
      </c>
    </row>
    <row r="33" spans="1:2" x14ac:dyDescent="0.35">
      <c r="A33" s="4" t="s">
        <v>9535</v>
      </c>
      <c r="B33" s="1">
        <v>8</v>
      </c>
    </row>
    <row r="34" spans="1:2" x14ac:dyDescent="0.35">
      <c r="A34" s="4" t="s">
        <v>3428</v>
      </c>
      <c r="B34" s="1">
        <v>7</v>
      </c>
    </row>
    <row r="35" spans="1:2" x14ac:dyDescent="0.35">
      <c r="A35" s="4" t="s">
        <v>3076</v>
      </c>
      <c r="B35" s="1">
        <v>7</v>
      </c>
    </row>
    <row r="36" spans="1:2" x14ac:dyDescent="0.35">
      <c r="A36" s="4" t="s">
        <v>1557</v>
      </c>
      <c r="B36" s="1">
        <v>7</v>
      </c>
    </row>
    <row r="37" spans="1:2" x14ac:dyDescent="0.35">
      <c r="A37" s="4" t="s">
        <v>2727</v>
      </c>
      <c r="B37" s="1">
        <v>7</v>
      </c>
    </row>
    <row r="38" spans="1:2" x14ac:dyDescent="0.35">
      <c r="A38" s="4" t="s">
        <v>612</v>
      </c>
      <c r="B38" s="1">
        <v>6</v>
      </c>
    </row>
    <row r="39" spans="1:2" x14ac:dyDescent="0.35">
      <c r="A39" s="4" t="s">
        <v>9264</v>
      </c>
      <c r="B39" s="1">
        <v>6</v>
      </c>
    </row>
    <row r="40" spans="1:2" x14ac:dyDescent="0.35">
      <c r="A40" s="4" t="s">
        <v>7406</v>
      </c>
      <c r="B40" s="1">
        <v>6</v>
      </c>
    </row>
    <row r="41" spans="1:2" x14ac:dyDescent="0.35">
      <c r="A41" s="4" t="s">
        <v>4914</v>
      </c>
      <c r="B41" s="1">
        <v>6</v>
      </c>
    </row>
    <row r="42" spans="1:2" x14ac:dyDescent="0.35">
      <c r="A42" s="4" t="s">
        <v>5707</v>
      </c>
      <c r="B42" s="1">
        <v>6</v>
      </c>
    </row>
    <row r="43" spans="1:2" x14ac:dyDescent="0.35">
      <c r="A43" s="4" t="s">
        <v>8049</v>
      </c>
      <c r="B43" s="1">
        <v>6</v>
      </c>
    </row>
    <row r="44" spans="1:2" x14ac:dyDescent="0.35">
      <c r="A44" s="4" t="s">
        <v>8265</v>
      </c>
      <c r="B44" s="1">
        <v>6</v>
      </c>
    </row>
    <row r="45" spans="1:2" x14ac:dyDescent="0.35">
      <c r="A45" s="4" t="s">
        <v>7868</v>
      </c>
      <c r="B45" s="1">
        <v>6</v>
      </c>
    </row>
    <row r="46" spans="1:2" x14ac:dyDescent="0.35">
      <c r="A46" s="4" t="s">
        <v>2835</v>
      </c>
      <c r="B46" s="1">
        <v>6</v>
      </c>
    </row>
    <row r="47" spans="1:2" x14ac:dyDescent="0.35">
      <c r="A47" s="4" t="s">
        <v>855</v>
      </c>
      <c r="B47" s="1">
        <v>6</v>
      </c>
    </row>
    <row r="48" spans="1:2" x14ac:dyDescent="0.35">
      <c r="A48" s="4" t="s">
        <v>2364</v>
      </c>
      <c r="B48" s="1">
        <v>5</v>
      </c>
    </row>
    <row r="49" spans="1:2" x14ac:dyDescent="0.35">
      <c r="A49" s="4" t="s">
        <v>5808</v>
      </c>
      <c r="B49" s="1">
        <v>5</v>
      </c>
    </row>
    <row r="50" spans="1:2" x14ac:dyDescent="0.35">
      <c r="A50" s="4" t="s">
        <v>7333</v>
      </c>
      <c r="B50" s="1">
        <v>5</v>
      </c>
    </row>
    <row r="51" spans="1:2" x14ac:dyDescent="0.35">
      <c r="A51" s="4" t="s">
        <v>3342</v>
      </c>
      <c r="B51" s="1">
        <v>5</v>
      </c>
    </row>
    <row r="52" spans="1:2" x14ac:dyDescent="0.35">
      <c r="A52" s="4" t="s">
        <v>7346</v>
      </c>
      <c r="B52" s="1">
        <v>5</v>
      </c>
    </row>
    <row r="53" spans="1:2" x14ac:dyDescent="0.35">
      <c r="A53" s="4" t="s">
        <v>2465</v>
      </c>
      <c r="B53" s="1">
        <v>5</v>
      </c>
    </row>
    <row r="54" spans="1:2" x14ac:dyDescent="0.35">
      <c r="A54" s="4" t="s">
        <v>81</v>
      </c>
      <c r="B54" s="1">
        <v>5</v>
      </c>
    </row>
    <row r="55" spans="1:2" x14ac:dyDescent="0.35">
      <c r="A55" s="4" t="s">
        <v>1471</v>
      </c>
      <c r="B55" s="1">
        <v>5</v>
      </c>
    </row>
    <row r="56" spans="1:2" x14ac:dyDescent="0.35">
      <c r="A56" s="4" t="s">
        <v>8407</v>
      </c>
      <c r="B56" s="1">
        <v>5</v>
      </c>
    </row>
    <row r="57" spans="1:2" x14ac:dyDescent="0.35">
      <c r="A57" s="4" t="s">
        <v>3378</v>
      </c>
      <c r="B57" s="1">
        <v>5</v>
      </c>
    </row>
    <row r="58" spans="1:2" x14ac:dyDescent="0.35">
      <c r="A58" s="4" t="s">
        <v>5722</v>
      </c>
      <c r="B58" s="1">
        <v>5</v>
      </c>
    </row>
    <row r="59" spans="1:2" x14ac:dyDescent="0.35">
      <c r="A59" s="4" t="s">
        <v>7965</v>
      </c>
      <c r="B59" s="1">
        <v>5</v>
      </c>
    </row>
    <row r="60" spans="1:2" x14ac:dyDescent="0.35">
      <c r="A60" s="4" t="s">
        <v>9145</v>
      </c>
      <c r="B60" s="1">
        <v>5</v>
      </c>
    </row>
    <row r="61" spans="1:2" x14ac:dyDescent="0.35">
      <c r="A61" s="4" t="s">
        <v>2278</v>
      </c>
      <c r="B61" s="1">
        <v>5</v>
      </c>
    </row>
    <row r="62" spans="1:2" x14ac:dyDescent="0.35">
      <c r="A62" s="4" t="s">
        <v>2243</v>
      </c>
      <c r="B62" s="1">
        <v>5</v>
      </c>
    </row>
    <row r="63" spans="1:2" x14ac:dyDescent="0.35">
      <c r="A63" s="4" t="s">
        <v>902</v>
      </c>
      <c r="B63" s="1">
        <v>5</v>
      </c>
    </row>
    <row r="64" spans="1:2" x14ac:dyDescent="0.35">
      <c r="A64" s="4" t="s">
        <v>9225</v>
      </c>
      <c r="B64" s="1">
        <v>5</v>
      </c>
    </row>
    <row r="65" spans="1:2" x14ac:dyDescent="0.35">
      <c r="A65" s="4" t="s">
        <v>2197</v>
      </c>
      <c r="B65" s="1">
        <v>4</v>
      </c>
    </row>
    <row r="66" spans="1:2" x14ac:dyDescent="0.35">
      <c r="A66" s="4" t="s">
        <v>2437</v>
      </c>
      <c r="B66" s="1">
        <v>4</v>
      </c>
    </row>
    <row r="67" spans="1:2" x14ac:dyDescent="0.35">
      <c r="A67" s="4" t="s">
        <v>1297</v>
      </c>
      <c r="B67" s="1">
        <v>4</v>
      </c>
    </row>
    <row r="68" spans="1:2" x14ac:dyDescent="0.35">
      <c r="A68" s="4" t="s">
        <v>6098</v>
      </c>
      <c r="B68" s="1">
        <v>4</v>
      </c>
    </row>
    <row r="69" spans="1:2" x14ac:dyDescent="0.35">
      <c r="A69" s="4" t="s">
        <v>9542</v>
      </c>
      <c r="B69" s="1">
        <v>4</v>
      </c>
    </row>
    <row r="70" spans="1:2" x14ac:dyDescent="0.35">
      <c r="A70" s="4" t="s">
        <v>338</v>
      </c>
      <c r="B70" s="1">
        <v>4</v>
      </c>
    </row>
    <row r="71" spans="1:2" x14ac:dyDescent="0.35">
      <c r="A71" s="4" t="s">
        <v>5860</v>
      </c>
      <c r="B71" s="1">
        <v>4</v>
      </c>
    </row>
    <row r="72" spans="1:2" x14ac:dyDescent="0.35">
      <c r="A72" s="4" t="s">
        <v>9277</v>
      </c>
      <c r="B72" s="1">
        <v>4</v>
      </c>
    </row>
    <row r="73" spans="1:2" x14ac:dyDescent="0.35">
      <c r="A73" s="4" t="s">
        <v>1435</v>
      </c>
      <c r="B73" s="1">
        <v>4</v>
      </c>
    </row>
    <row r="74" spans="1:2" x14ac:dyDescent="0.35">
      <c r="A74" s="4" t="s">
        <v>6694</v>
      </c>
      <c r="B74" s="1">
        <v>4</v>
      </c>
    </row>
    <row r="75" spans="1:2" x14ac:dyDescent="0.35">
      <c r="A75" s="4" t="s">
        <v>9031</v>
      </c>
      <c r="B75" s="1">
        <v>4</v>
      </c>
    </row>
    <row r="76" spans="1:2" x14ac:dyDescent="0.35">
      <c r="A76" s="4" t="s">
        <v>8948</v>
      </c>
      <c r="B76" s="1">
        <v>4</v>
      </c>
    </row>
    <row r="77" spans="1:2" x14ac:dyDescent="0.35">
      <c r="A77" s="4" t="s">
        <v>8392</v>
      </c>
      <c r="B77" s="1">
        <v>4</v>
      </c>
    </row>
    <row r="78" spans="1:2" x14ac:dyDescent="0.35">
      <c r="A78" s="4" t="s">
        <v>6375</v>
      </c>
      <c r="B78" s="1">
        <v>4</v>
      </c>
    </row>
    <row r="79" spans="1:2" x14ac:dyDescent="0.35">
      <c r="A79" s="4" t="s">
        <v>5669</v>
      </c>
      <c r="B79" s="1">
        <v>4</v>
      </c>
    </row>
    <row r="80" spans="1:2" x14ac:dyDescent="0.35">
      <c r="A80" s="4" t="s">
        <v>3972</v>
      </c>
      <c r="B80" s="1">
        <v>4</v>
      </c>
    </row>
    <row r="81" spans="1:2" x14ac:dyDescent="0.35">
      <c r="A81" s="4" t="s">
        <v>2522</v>
      </c>
      <c r="B81" s="1">
        <v>4</v>
      </c>
    </row>
    <row r="82" spans="1:2" x14ac:dyDescent="0.35">
      <c r="A82" s="4" t="s">
        <v>288</v>
      </c>
      <c r="B82" s="1">
        <v>4</v>
      </c>
    </row>
    <row r="83" spans="1:2" x14ac:dyDescent="0.35">
      <c r="A83" s="4" t="s">
        <v>308</v>
      </c>
      <c r="B83" s="1">
        <v>4</v>
      </c>
    </row>
    <row r="84" spans="1:2" x14ac:dyDescent="0.35">
      <c r="A84" s="4" t="s">
        <v>5054</v>
      </c>
      <c r="B84" s="1">
        <v>4</v>
      </c>
    </row>
    <row r="85" spans="1:2" x14ac:dyDescent="0.35">
      <c r="A85" s="4" t="s">
        <v>3217</v>
      </c>
      <c r="B85" s="1">
        <v>4</v>
      </c>
    </row>
    <row r="86" spans="1:2" x14ac:dyDescent="0.35">
      <c r="A86" s="4" t="s">
        <v>3795</v>
      </c>
      <c r="B86" s="1">
        <v>4</v>
      </c>
    </row>
    <row r="87" spans="1:2" x14ac:dyDescent="0.35">
      <c r="A87" s="4" t="s">
        <v>2620</v>
      </c>
      <c r="B87" s="1">
        <v>4</v>
      </c>
    </row>
    <row r="88" spans="1:2" x14ac:dyDescent="0.35">
      <c r="A88" s="4" t="s">
        <v>4017</v>
      </c>
      <c r="B88" s="1">
        <v>4</v>
      </c>
    </row>
    <row r="89" spans="1:2" x14ac:dyDescent="0.35">
      <c r="A89" s="4" t="s">
        <v>3030</v>
      </c>
      <c r="B89" s="1">
        <v>4</v>
      </c>
    </row>
    <row r="90" spans="1:2" x14ac:dyDescent="0.35">
      <c r="A90" s="4" t="s">
        <v>1625</v>
      </c>
      <c r="B90" s="1">
        <v>4</v>
      </c>
    </row>
    <row r="91" spans="1:2" x14ac:dyDescent="0.35">
      <c r="A91" s="4" t="s">
        <v>4491</v>
      </c>
      <c r="B91" s="1">
        <v>4</v>
      </c>
    </row>
    <row r="92" spans="1:2" x14ac:dyDescent="0.35">
      <c r="A92" s="4" t="s">
        <v>588</v>
      </c>
      <c r="B92" s="1">
        <v>4</v>
      </c>
    </row>
    <row r="93" spans="1:2" x14ac:dyDescent="0.35">
      <c r="A93" s="4" t="s">
        <v>1353</v>
      </c>
      <c r="B93" s="1">
        <v>4</v>
      </c>
    </row>
    <row r="94" spans="1:2" x14ac:dyDescent="0.35">
      <c r="A94" s="4" t="s">
        <v>4546</v>
      </c>
      <c r="B94" s="1">
        <v>4</v>
      </c>
    </row>
    <row r="95" spans="1:2" x14ac:dyDescent="0.35">
      <c r="A95" s="4" t="s">
        <v>100</v>
      </c>
      <c r="B95" s="1">
        <v>4</v>
      </c>
    </row>
    <row r="96" spans="1:2" x14ac:dyDescent="0.35">
      <c r="A96" s="4" t="s">
        <v>9070</v>
      </c>
      <c r="B96" s="1">
        <v>4</v>
      </c>
    </row>
    <row r="97" spans="1:2" x14ac:dyDescent="0.35">
      <c r="A97" s="4" t="s">
        <v>2205</v>
      </c>
      <c r="B97" s="1">
        <v>3</v>
      </c>
    </row>
    <row r="98" spans="1:2" x14ac:dyDescent="0.35">
      <c r="A98" s="4" t="s">
        <v>6203</v>
      </c>
      <c r="B98" s="1">
        <v>3</v>
      </c>
    </row>
    <row r="99" spans="1:2" x14ac:dyDescent="0.35">
      <c r="A99" s="4" t="s">
        <v>5644</v>
      </c>
      <c r="B99" s="1">
        <v>3</v>
      </c>
    </row>
    <row r="100" spans="1:2" x14ac:dyDescent="0.35">
      <c r="A100" s="4" t="s">
        <v>3748</v>
      </c>
      <c r="B100" s="1">
        <v>3</v>
      </c>
    </row>
    <row r="101" spans="1:2" x14ac:dyDescent="0.35">
      <c r="A101" s="4" t="s">
        <v>7028</v>
      </c>
      <c r="B101" s="1">
        <v>3</v>
      </c>
    </row>
    <row r="102" spans="1:2" x14ac:dyDescent="0.35">
      <c r="A102" s="4" t="s">
        <v>8075</v>
      </c>
      <c r="B102" s="1">
        <v>3</v>
      </c>
    </row>
    <row r="103" spans="1:2" x14ac:dyDescent="0.35">
      <c r="A103" s="4" t="s">
        <v>4905</v>
      </c>
      <c r="B103" s="1">
        <v>3</v>
      </c>
    </row>
    <row r="104" spans="1:2" x14ac:dyDescent="0.35">
      <c r="A104" s="4" t="s">
        <v>3878</v>
      </c>
      <c r="B104" s="1">
        <v>3</v>
      </c>
    </row>
    <row r="105" spans="1:2" x14ac:dyDescent="0.35">
      <c r="A105" s="4" t="s">
        <v>3660</v>
      </c>
      <c r="B105" s="1">
        <v>3</v>
      </c>
    </row>
    <row r="106" spans="1:2" x14ac:dyDescent="0.35">
      <c r="A106" s="4" t="s">
        <v>2542</v>
      </c>
      <c r="B106" s="1">
        <v>3</v>
      </c>
    </row>
    <row r="107" spans="1:2" x14ac:dyDescent="0.35">
      <c r="A107" s="4" t="s">
        <v>8953</v>
      </c>
      <c r="B107" s="1">
        <v>3</v>
      </c>
    </row>
    <row r="108" spans="1:2" x14ac:dyDescent="0.35">
      <c r="A108" s="4" t="s">
        <v>5067</v>
      </c>
      <c r="B108" s="1">
        <v>3</v>
      </c>
    </row>
    <row r="109" spans="1:2" x14ac:dyDescent="0.35">
      <c r="A109" s="4" t="s">
        <v>6297</v>
      </c>
      <c r="B109" s="1">
        <v>3</v>
      </c>
    </row>
    <row r="110" spans="1:2" x14ac:dyDescent="0.35">
      <c r="A110" s="4" t="s">
        <v>5176</v>
      </c>
      <c r="B110" s="1">
        <v>3</v>
      </c>
    </row>
    <row r="111" spans="1:2" x14ac:dyDescent="0.35">
      <c r="A111" s="4" t="s">
        <v>7552</v>
      </c>
      <c r="B111" s="1">
        <v>3</v>
      </c>
    </row>
    <row r="112" spans="1:2" x14ac:dyDescent="0.35">
      <c r="A112" s="4" t="s">
        <v>6843</v>
      </c>
      <c r="B112" s="1">
        <v>3</v>
      </c>
    </row>
    <row r="113" spans="1:2" x14ac:dyDescent="0.35">
      <c r="A113" s="4" t="s">
        <v>1498</v>
      </c>
      <c r="B113" s="1">
        <v>3</v>
      </c>
    </row>
    <row r="114" spans="1:2" x14ac:dyDescent="0.35">
      <c r="A114" s="4" t="s">
        <v>7688</v>
      </c>
      <c r="B114" s="1">
        <v>3</v>
      </c>
    </row>
    <row r="115" spans="1:2" x14ac:dyDescent="0.35">
      <c r="A115" s="4" t="s">
        <v>5828</v>
      </c>
      <c r="B115" s="1">
        <v>3</v>
      </c>
    </row>
    <row r="116" spans="1:2" x14ac:dyDescent="0.35">
      <c r="A116" s="4" t="s">
        <v>8494</v>
      </c>
      <c r="B116" s="1">
        <v>3</v>
      </c>
    </row>
    <row r="117" spans="1:2" x14ac:dyDescent="0.35">
      <c r="A117" s="4" t="s">
        <v>6305</v>
      </c>
      <c r="B117" s="1">
        <v>3</v>
      </c>
    </row>
    <row r="118" spans="1:2" x14ac:dyDescent="0.35">
      <c r="A118" s="4" t="s">
        <v>7096</v>
      </c>
      <c r="B118" s="1">
        <v>3</v>
      </c>
    </row>
    <row r="119" spans="1:2" x14ac:dyDescent="0.35">
      <c r="A119" s="4" t="s">
        <v>1451</v>
      </c>
      <c r="B119" s="1">
        <v>3</v>
      </c>
    </row>
    <row r="120" spans="1:2" x14ac:dyDescent="0.35">
      <c r="A120" s="4" t="s">
        <v>1916</v>
      </c>
      <c r="B120" s="1">
        <v>3</v>
      </c>
    </row>
    <row r="121" spans="1:2" x14ac:dyDescent="0.35">
      <c r="A121" s="4" t="s">
        <v>2169</v>
      </c>
      <c r="B121" s="1">
        <v>3</v>
      </c>
    </row>
    <row r="122" spans="1:2" x14ac:dyDescent="0.35">
      <c r="A122" s="4" t="s">
        <v>5141</v>
      </c>
      <c r="B122" s="1">
        <v>3</v>
      </c>
    </row>
    <row r="123" spans="1:2" x14ac:dyDescent="0.35">
      <c r="A123" s="4" t="s">
        <v>1910</v>
      </c>
      <c r="B123" s="1">
        <v>3</v>
      </c>
    </row>
    <row r="124" spans="1:2" x14ac:dyDescent="0.35">
      <c r="A124" s="4" t="s">
        <v>2232</v>
      </c>
      <c r="B124" s="1">
        <v>3</v>
      </c>
    </row>
    <row r="125" spans="1:2" x14ac:dyDescent="0.35">
      <c r="A125" s="4" t="s">
        <v>4438</v>
      </c>
      <c r="B125" s="1">
        <v>3</v>
      </c>
    </row>
    <row r="126" spans="1:2" x14ac:dyDescent="0.35">
      <c r="A126" s="4" t="s">
        <v>17</v>
      </c>
      <c r="B126" s="1">
        <v>3</v>
      </c>
    </row>
    <row r="127" spans="1:2" x14ac:dyDescent="0.35">
      <c r="A127" s="4" t="s">
        <v>3192</v>
      </c>
      <c r="B127" s="1">
        <v>3</v>
      </c>
    </row>
    <row r="128" spans="1:2" x14ac:dyDescent="0.35">
      <c r="A128" s="4" t="s">
        <v>655</v>
      </c>
      <c r="B128" s="1">
        <v>3</v>
      </c>
    </row>
    <row r="129" spans="1:2" x14ac:dyDescent="0.35">
      <c r="A129" s="4" t="s">
        <v>4542</v>
      </c>
      <c r="B129" s="1">
        <v>3</v>
      </c>
    </row>
    <row r="130" spans="1:2" x14ac:dyDescent="0.35">
      <c r="A130" s="4" t="s">
        <v>1668</v>
      </c>
      <c r="B130" s="1">
        <v>3</v>
      </c>
    </row>
    <row r="131" spans="1:2" x14ac:dyDescent="0.35">
      <c r="A131" s="4" t="s">
        <v>2857</v>
      </c>
      <c r="B131" s="1">
        <v>3</v>
      </c>
    </row>
    <row r="132" spans="1:2" x14ac:dyDescent="0.35">
      <c r="A132" s="4" t="s">
        <v>7005</v>
      </c>
      <c r="B132" s="1">
        <v>3</v>
      </c>
    </row>
    <row r="133" spans="1:2" x14ac:dyDescent="0.35">
      <c r="A133" s="4" t="s">
        <v>4600</v>
      </c>
      <c r="B133" s="1">
        <v>3</v>
      </c>
    </row>
    <row r="134" spans="1:2" x14ac:dyDescent="0.35">
      <c r="A134" s="4" t="s">
        <v>2300</v>
      </c>
      <c r="B134" s="1">
        <v>3</v>
      </c>
    </row>
    <row r="135" spans="1:2" x14ac:dyDescent="0.35">
      <c r="A135" s="4" t="s">
        <v>3885</v>
      </c>
      <c r="B135" s="1">
        <v>3</v>
      </c>
    </row>
    <row r="136" spans="1:2" x14ac:dyDescent="0.35">
      <c r="A136" s="4" t="s">
        <v>2282</v>
      </c>
      <c r="B136" s="1">
        <v>3</v>
      </c>
    </row>
    <row r="137" spans="1:2" x14ac:dyDescent="0.35">
      <c r="A137" s="4" t="s">
        <v>8678</v>
      </c>
      <c r="B137" s="1">
        <v>3</v>
      </c>
    </row>
    <row r="138" spans="1:2" x14ac:dyDescent="0.35">
      <c r="A138" s="4" t="s">
        <v>3474</v>
      </c>
      <c r="B138" s="1">
        <v>3</v>
      </c>
    </row>
    <row r="139" spans="1:2" x14ac:dyDescent="0.35">
      <c r="A139" s="4" t="s">
        <v>2932</v>
      </c>
      <c r="B139" s="1">
        <v>3</v>
      </c>
    </row>
    <row r="140" spans="1:2" x14ac:dyDescent="0.35">
      <c r="A140" s="4" t="s">
        <v>5126</v>
      </c>
      <c r="B140" s="1">
        <v>3</v>
      </c>
    </row>
    <row r="141" spans="1:2" x14ac:dyDescent="0.35">
      <c r="A141" s="4" t="s">
        <v>5739</v>
      </c>
      <c r="B141" s="1">
        <v>3</v>
      </c>
    </row>
    <row r="142" spans="1:2" x14ac:dyDescent="0.35">
      <c r="A142" s="4" t="s">
        <v>2552</v>
      </c>
      <c r="B142" s="1">
        <v>3</v>
      </c>
    </row>
    <row r="143" spans="1:2" x14ac:dyDescent="0.35">
      <c r="A143" s="4" t="s">
        <v>2427</v>
      </c>
      <c r="B143" s="1">
        <v>3</v>
      </c>
    </row>
    <row r="144" spans="1:2" x14ac:dyDescent="0.35">
      <c r="A144" s="4" t="s">
        <v>5757</v>
      </c>
      <c r="B144" s="1">
        <v>3</v>
      </c>
    </row>
    <row r="145" spans="1:2" x14ac:dyDescent="0.35">
      <c r="A145" s="4" t="s">
        <v>6861</v>
      </c>
      <c r="B145" s="1">
        <v>3</v>
      </c>
    </row>
    <row r="146" spans="1:2" x14ac:dyDescent="0.35">
      <c r="A146" s="4" t="s">
        <v>1068</v>
      </c>
      <c r="B146" s="1">
        <v>3</v>
      </c>
    </row>
    <row r="147" spans="1:2" x14ac:dyDescent="0.35">
      <c r="A147" s="4" t="s">
        <v>6771</v>
      </c>
      <c r="B147" s="1">
        <v>3</v>
      </c>
    </row>
    <row r="148" spans="1:2" x14ac:dyDescent="0.35">
      <c r="A148" s="4" t="s">
        <v>4392</v>
      </c>
      <c r="B148" s="1">
        <v>3</v>
      </c>
    </row>
    <row r="149" spans="1:2" x14ac:dyDescent="0.35">
      <c r="A149" s="4" t="s">
        <v>5748</v>
      </c>
      <c r="B149" s="1">
        <v>3</v>
      </c>
    </row>
    <row r="150" spans="1:2" x14ac:dyDescent="0.35">
      <c r="A150" s="4" t="s">
        <v>132</v>
      </c>
      <c r="B150" s="1">
        <v>3</v>
      </c>
    </row>
    <row r="151" spans="1:2" x14ac:dyDescent="0.35">
      <c r="A151" s="4" t="s">
        <v>899</v>
      </c>
      <c r="B151" s="1">
        <v>3</v>
      </c>
    </row>
    <row r="152" spans="1:2" x14ac:dyDescent="0.35">
      <c r="A152" s="4" t="s">
        <v>129</v>
      </c>
      <c r="B152" s="1">
        <v>3</v>
      </c>
    </row>
    <row r="153" spans="1:2" x14ac:dyDescent="0.35">
      <c r="A153" s="4" t="s">
        <v>2096</v>
      </c>
      <c r="B153" s="1">
        <v>3</v>
      </c>
    </row>
    <row r="154" spans="1:2" x14ac:dyDescent="0.35">
      <c r="A154" s="4" t="s">
        <v>7048</v>
      </c>
      <c r="B154" s="1">
        <v>3</v>
      </c>
    </row>
    <row r="155" spans="1:2" x14ac:dyDescent="0.35">
      <c r="A155" s="4" t="s">
        <v>871</v>
      </c>
      <c r="B155" s="1">
        <v>3</v>
      </c>
    </row>
    <row r="156" spans="1:2" x14ac:dyDescent="0.35">
      <c r="A156" s="4" t="s">
        <v>8874</v>
      </c>
      <c r="B156" s="1">
        <v>2</v>
      </c>
    </row>
    <row r="157" spans="1:2" x14ac:dyDescent="0.35">
      <c r="A157" s="4" t="s">
        <v>5894</v>
      </c>
      <c r="B157" s="1">
        <v>2</v>
      </c>
    </row>
    <row r="158" spans="1:2" x14ac:dyDescent="0.35">
      <c r="A158" s="4" t="s">
        <v>8890</v>
      </c>
      <c r="B158" s="1">
        <v>2</v>
      </c>
    </row>
    <row r="159" spans="1:2" x14ac:dyDescent="0.35">
      <c r="A159" s="4" t="s">
        <v>3185</v>
      </c>
      <c r="B159" s="1">
        <v>2</v>
      </c>
    </row>
    <row r="160" spans="1:2" x14ac:dyDescent="0.35">
      <c r="A160" s="4" t="s">
        <v>8879</v>
      </c>
      <c r="B160" s="1">
        <v>2</v>
      </c>
    </row>
    <row r="161" spans="1:2" x14ac:dyDescent="0.35">
      <c r="A161" s="4" t="s">
        <v>9166</v>
      </c>
      <c r="B161" s="1">
        <v>2</v>
      </c>
    </row>
    <row r="162" spans="1:2" x14ac:dyDescent="0.35">
      <c r="A162" s="4" t="s">
        <v>9365</v>
      </c>
      <c r="B162" s="1">
        <v>2</v>
      </c>
    </row>
    <row r="163" spans="1:2" x14ac:dyDescent="0.35">
      <c r="A163" s="4" t="s">
        <v>6127</v>
      </c>
      <c r="B163" s="1">
        <v>2</v>
      </c>
    </row>
    <row r="164" spans="1:2" x14ac:dyDescent="0.35">
      <c r="A164" s="4" t="s">
        <v>4066</v>
      </c>
      <c r="B164" s="1">
        <v>2</v>
      </c>
    </row>
    <row r="165" spans="1:2" x14ac:dyDescent="0.35">
      <c r="A165" s="4" t="s">
        <v>5469</v>
      </c>
      <c r="B165" s="1">
        <v>2</v>
      </c>
    </row>
    <row r="166" spans="1:2" x14ac:dyDescent="0.35">
      <c r="A166" s="4" t="s">
        <v>4100</v>
      </c>
      <c r="B166" s="1">
        <v>2</v>
      </c>
    </row>
    <row r="167" spans="1:2" x14ac:dyDescent="0.35">
      <c r="A167" s="4" t="s">
        <v>2162</v>
      </c>
      <c r="B167" s="1">
        <v>2</v>
      </c>
    </row>
    <row r="168" spans="1:2" x14ac:dyDescent="0.35">
      <c r="A168" s="4" t="s">
        <v>3101</v>
      </c>
      <c r="B168" s="1">
        <v>2</v>
      </c>
    </row>
    <row r="169" spans="1:2" x14ac:dyDescent="0.35">
      <c r="A169" s="4" t="s">
        <v>9347</v>
      </c>
      <c r="B169" s="1">
        <v>2</v>
      </c>
    </row>
    <row r="170" spans="1:2" x14ac:dyDescent="0.35">
      <c r="A170" s="4" t="s">
        <v>9368</v>
      </c>
      <c r="B170" s="1">
        <v>2</v>
      </c>
    </row>
    <row r="171" spans="1:2" x14ac:dyDescent="0.35">
      <c r="A171" s="4" t="s">
        <v>8282</v>
      </c>
      <c r="B171" s="1">
        <v>2</v>
      </c>
    </row>
    <row r="172" spans="1:2" x14ac:dyDescent="0.35">
      <c r="A172" s="4" t="s">
        <v>9169</v>
      </c>
      <c r="B172" s="1">
        <v>2</v>
      </c>
    </row>
    <row r="173" spans="1:2" x14ac:dyDescent="0.35">
      <c r="A173" s="4" t="s">
        <v>9019</v>
      </c>
      <c r="B173" s="1">
        <v>2</v>
      </c>
    </row>
    <row r="174" spans="1:2" x14ac:dyDescent="0.35">
      <c r="A174" s="4" t="s">
        <v>3042</v>
      </c>
      <c r="B174" s="1">
        <v>2</v>
      </c>
    </row>
    <row r="175" spans="1:2" x14ac:dyDescent="0.35">
      <c r="A175" s="4" t="s">
        <v>1423</v>
      </c>
      <c r="B175" s="1">
        <v>2</v>
      </c>
    </row>
    <row r="176" spans="1:2" x14ac:dyDescent="0.35">
      <c r="A176" s="4" t="s">
        <v>8885</v>
      </c>
      <c r="B176" s="1">
        <v>2</v>
      </c>
    </row>
    <row r="177" spans="1:2" x14ac:dyDescent="0.35">
      <c r="A177" s="4" t="s">
        <v>5913</v>
      </c>
      <c r="B177" s="1">
        <v>2</v>
      </c>
    </row>
    <row r="178" spans="1:2" x14ac:dyDescent="0.35">
      <c r="A178" s="4" t="s">
        <v>8901</v>
      </c>
      <c r="B178" s="1">
        <v>2</v>
      </c>
    </row>
    <row r="179" spans="1:2" x14ac:dyDescent="0.35">
      <c r="A179" s="4" t="s">
        <v>6158</v>
      </c>
      <c r="B179" s="1">
        <v>2</v>
      </c>
    </row>
    <row r="180" spans="1:2" x14ac:dyDescent="0.35">
      <c r="A180" s="4" t="s">
        <v>7221</v>
      </c>
      <c r="B180" s="1">
        <v>2</v>
      </c>
    </row>
    <row r="181" spans="1:2" x14ac:dyDescent="0.35">
      <c r="A181" s="4" t="s">
        <v>8567</v>
      </c>
      <c r="B181" s="1">
        <v>2</v>
      </c>
    </row>
    <row r="182" spans="1:2" x14ac:dyDescent="0.35">
      <c r="A182" s="4" t="s">
        <v>9322</v>
      </c>
      <c r="B182" s="1">
        <v>2</v>
      </c>
    </row>
    <row r="183" spans="1:2" x14ac:dyDescent="0.35">
      <c r="A183" s="4" t="s">
        <v>2580</v>
      </c>
      <c r="B183" s="1">
        <v>2</v>
      </c>
    </row>
    <row r="184" spans="1:2" x14ac:dyDescent="0.35">
      <c r="A184" s="4" t="s">
        <v>490</v>
      </c>
      <c r="B184" s="1">
        <v>2</v>
      </c>
    </row>
    <row r="185" spans="1:2" x14ac:dyDescent="0.35">
      <c r="A185" s="4" t="s">
        <v>1156</v>
      </c>
      <c r="B185" s="1">
        <v>2</v>
      </c>
    </row>
    <row r="186" spans="1:2" x14ac:dyDescent="0.35">
      <c r="A186" s="4" t="s">
        <v>919</v>
      </c>
      <c r="B186" s="1">
        <v>2</v>
      </c>
    </row>
    <row r="187" spans="1:2" x14ac:dyDescent="0.35">
      <c r="A187" s="4" t="s">
        <v>4723</v>
      </c>
      <c r="B187" s="1">
        <v>2</v>
      </c>
    </row>
    <row r="188" spans="1:2" x14ac:dyDescent="0.35">
      <c r="A188" s="4" t="s">
        <v>1171</v>
      </c>
      <c r="B188" s="1">
        <v>2</v>
      </c>
    </row>
    <row r="189" spans="1:2" x14ac:dyDescent="0.35">
      <c r="A189" s="4" t="s">
        <v>3392</v>
      </c>
      <c r="B189" s="1">
        <v>2</v>
      </c>
    </row>
    <row r="190" spans="1:2" x14ac:dyDescent="0.35">
      <c r="A190" s="4" t="s">
        <v>1136</v>
      </c>
      <c r="B190" s="1">
        <v>2</v>
      </c>
    </row>
    <row r="191" spans="1:2" x14ac:dyDescent="0.35">
      <c r="A191" s="4" t="s">
        <v>9175</v>
      </c>
      <c r="B191" s="1">
        <v>2</v>
      </c>
    </row>
    <row r="192" spans="1:2" x14ac:dyDescent="0.35">
      <c r="A192" s="4" t="s">
        <v>1162</v>
      </c>
      <c r="B192" s="1">
        <v>2</v>
      </c>
    </row>
    <row r="193" spans="1:2" x14ac:dyDescent="0.35">
      <c r="A193" s="4" t="s">
        <v>678</v>
      </c>
      <c r="B193" s="1">
        <v>2</v>
      </c>
    </row>
    <row r="194" spans="1:2" x14ac:dyDescent="0.35">
      <c r="A194" s="4" t="s">
        <v>1150</v>
      </c>
      <c r="B194" s="1">
        <v>2</v>
      </c>
    </row>
    <row r="195" spans="1:2" x14ac:dyDescent="0.35">
      <c r="A195" s="4" t="s">
        <v>8064</v>
      </c>
      <c r="B195" s="1">
        <v>2</v>
      </c>
    </row>
    <row r="196" spans="1:2" x14ac:dyDescent="0.35">
      <c r="A196" s="4" t="s">
        <v>1332</v>
      </c>
      <c r="B196" s="1">
        <v>2</v>
      </c>
    </row>
    <row r="197" spans="1:2" x14ac:dyDescent="0.35">
      <c r="A197" s="4" t="s">
        <v>2535</v>
      </c>
      <c r="B197" s="1">
        <v>2</v>
      </c>
    </row>
    <row r="198" spans="1:2" x14ac:dyDescent="0.35">
      <c r="A198" s="4" t="s">
        <v>1032</v>
      </c>
      <c r="B198" s="1">
        <v>2</v>
      </c>
    </row>
    <row r="199" spans="1:2" x14ac:dyDescent="0.35">
      <c r="A199" s="4" t="s">
        <v>9002</v>
      </c>
      <c r="B199" s="1">
        <v>2</v>
      </c>
    </row>
    <row r="200" spans="1:2" x14ac:dyDescent="0.35">
      <c r="A200" s="4" t="s">
        <v>1153</v>
      </c>
      <c r="B200" s="1">
        <v>2</v>
      </c>
    </row>
    <row r="201" spans="1:2" x14ac:dyDescent="0.35">
      <c r="A201" s="4" t="s">
        <v>2980</v>
      </c>
      <c r="B201" s="1">
        <v>2</v>
      </c>
    </row>
    <row r="202" spans="1:2" x14ac:dyDescent="0.35">
      <c r="A202" s="4" t="s">
        <v>1139</v>
      </c>
      <c r="B202" s="1">
        <v>2</v>
      </c>
    </row>
    <row r="203" spans="1:2" x14ac:dyDescent="0.35">
      <c r="A203" s="4" t="s">
        <v>3207</v>
      </c>
      <c r="B203" s="1">
        <v>2</v>
      </c>
    </row>
    <row r="204" spans="1:2" x14ac:dyDescent="0.35">
      <c r="A204" s="4" t="s">
        <v>1133</v>
      </c>
      <c r="B204" s="1">
        <v>2</v>
      </c>
    </row>
    <row r="205" spans="1:2" x14ac:dyDescent="0.35">
      <c r="A205" s="4" t="s">
        <v>8478</v>
      </c>
      <c r="B205" s="1">
        <v>2</v>
      </c>
    </row>
    <row r="206" spans="1:2" x14ac:dyDescent="0.35">
      <c r="A206" s="4" t="s">
        <v>5105</v>
      </c>
      <c r="B206" s="1">
        <v>2</v>
      </c>
    </row>
    <row r="207" spans="1:2" x14ac:dyDescent="0.35">
      <c r="A207" s="4" t="s">
        <v>8468</v>
      </c>
      <c r="B207" s="1">
        <v>2</v>
      </c>
    </row>
    <row r="208" spans="1:2" x14ac:dyDescent="0.35">
      <c r="A208" s="4" t="s">
        <v>1130</v>
      </c>
      <c r="B208" s="1">
        <v>2</v>
      </c>
    </row>
    <row r="209" spans="1:2" x14ac:dyDescent="0.35">
      <c r="A209" s="4" t="s">
        <v>8463</v>
      </c>
      <c r="B209" s="1">
        <v>2</v>
      </c>
    </row>
    <row r="210" spans="1:2" x14ac:dyDescent="0.35">
      <c r="A210" s="4" t="s">
        <v>8012</v>
      </c>
      <c r="B210" s="1">
        <v>2</v>
      </c>
    </row>
    <row r="211" spans="1:2" x14ac:dyDescent="0.35">
      <c r="A211" s="4" t="s">
        <v>8473</v>
      </c>
      <c r="B211" s="1">
        <v>2</v>
      </c>
    </row>
    <row r="212" spans="1:2" x14ac:dyDescent="0.35">
      <c r="A212" s="4" t="s">
        <v>69</v>
      </c>
      <c r="B212" s="1">
        <v>2</v>
      </c>
    </row>
    <row r="213" spans="1:2" x14ac:dyDescent="0.35">
      <c r="A213" s="4" t="s">
        <v>1735</v>
      </c>
      <c r="B213" s="1">
        <v>2</v>
      </c>
    </row>
    <row r="214" spans="1:2" x14ac:dyDescent="0.35">
      <c r="A214" s="4" t="s">
        <v>9084</v>
      </c>
      <c r="B214" s="1">
        <v>2</v>
      </c>
    </row>
    <row r="215" spans="1:2" x14ac:dyDescent="0.35">
      <c r="A215" s="4" t="s">
        <v>6412</v>
      </c>
      <c r="B215" s="1">
        <v>2</v>
      </c>
    </row>
    <row r="216" spans="1:2" x14ac:dyDescent="0.35">
      <c r="A216" s="4" t="s">
        <v>6466</v>
      </c>
      <c r="B216" s="1">
        <v>2</v>
      </c>
    </row>
    <row r="217" spans="1:2" x14ac:dyDescent="0.35">
      <c r="A217" s="4" t="s">
        <v>6753</v>
      </c>
      <c r="B217" s="1">
        <v>2</v>
      </c>
    </row>
    <row r="218" spans="1:2" x14ac:dyDescent="0.35">
      <c r="A218" s="4" t="s">
        <v>2914</v>
      </c>
      <c r="B218" s="1">
        <v>2</v>
      </c>
    </row>
    <row r="219" spans="1:2" x14ac:dyDescent="0.35">
      <c r="A219" s="4" t="s">
        <v>6535</v>
      </c>
      <c r="B219" s="1">
        <v>2</v>
      </c>
    </row>
    <row r="220" spans="1:2" x14ac:dyDescent="0.35">
      <c r="A220" s="4" t="s">
        <v>8923</v>
      </c>
      <c r="B220" s="1">
        <v>2</v>
      </c>
    </row>
    <row r="221" spans="1:2" x14ac:dyDescent="0.35">
      <c r="A221" s="4" t="s">
        <v>6672</v>
      </c>
      <c r="B221" s="1">
        <v>2</v>
      </c>
    </row>
    <row r="222" spans="1:2" x14ac:dyDescent="0.35">
      <c r="A222" s="4" t="s">
        <v>6454</v>
      </c>
      <c r="B222" s="1">
        <v>2</v>
      </c>
    </row>
    <row r="223" spans="1:2" x14ac:dyDescent="0.35">
      <c r="A223" s="4" t="s">
        <v>6507</v>
      </c>
      <c r="B223" s="1">
        <v>2</v>
      </c>
    </row>
    <row r="224" spans="1:2" x14ac:dyDescent="0.35">
      <c r="A224" s="4" t="s">
        <v>6422</v>
      </c>
      <c r="B224" s="1">
        <v>2</v>
      </c>
    </row>
    <row r="225" spans="1:2" x14ac:dyDescent="0.35">
      <c r="A225" s="4" t="s">
        <v>6487</v>
      </c>
      <c r="B225" s="1">
        <v>2</v>
      </c>
    </row>
    <row r="226" spans="1:2" x14ac:dyDescent="0.35">
      <c r="A226" s="4" t="s">
        <v>6635</v>
      </c>
      <c r="B226" s="1">
        <v>2</v>
      </c>
    </row>
    <row r="227" spans="1:2" x14ac:dyDescent="0.35">
      <c r="A227" s="4" t="s">
        <v>6415</v>
      </c>
      <c r="B227" s="1">
        <v>2</v>
      </c>
    </row>
    <row r="228" spans="1:2" x14ac:dyDescent="0.35">
      <c r="A228" s="4" t="s">
        <v>1903</v>
      </c>
      <c r="B228" s="1">
        <v>2</v>
      </c>
    </row>
    <row r="229" spans="1:2" x14ac:dyDescent="0.35">
      <c r="A229" s="4" t="s">
        <v>6570</v>
      </c>
      <c r="B229" s="1">
        <v>2</v>
      </c>
    </row>
    <row r="230" spans="1:2" x14ac:dyDescent="0.35">
      <c r="A230" s="4" t="s">
        <v>8912</v>
      </c>
      <c r="B230" s="1">
        <v>2</v>
      </c>
    </row>
    <row r="231" spans="1:2" x14ac:dyDescent="0.35">
      <c r="A231" s="4" t="s">
        <v>6528</v>
      </c>
      <c r="B231" s="1">
        <v>2</v>
      </c>
    </row>
    <row r="232" spans="1:2" x14ac:dyDescent="0.35">
      <c r="A232" s="4" t="s">
        <v>9378</v>
      </c>
      <c r="B232" s="1">
        <v>2</v>
      </c>
    </row>
    <row r="233" spans="1:2" x14ac:dyDescent="0.35">
      <c r="A233" s="4" t="s">
        <v>6665</v>
      </c>
      <c r="B233" s="1">
        <v>2</v>
      </c>
    </row>
    <row r="234" spans="1:2" x14ac:dyDescent="0.35">
      <c r="A234" s="4" t="s">
        <v>6607</v>
      </c>
      <c r="B234" s="1">
        <v>2</v>
      </c>
    </row>
    <row r="235" spans="1:2" x14ac:dyDescent="0.35">
      <c r="A235" s="4" t="s">
        <v>6457</v>
      </c>
      <c r="B235" s="1">
        <v>2</v>
      </c>
    </row>
    <row r="236" spans="1:2" x14ac:dyDescent="0.35">
      <c r="A236" s="4" t="s">
        <v>6523</v>
      </c>
      <c r="B236" s="1">
        <v>2</v>
      </c>
    </row>
    <row r="237" spans="1:2" x14ac:dyDescent="0.35">
      <c r="A237" s="4" t="s">
        <v>6402</v>
      </c>
      <c r="B237" s="1">
        <v>2</v>
      </c>
    </row>
    <row r="238" spans="1:2" x14ac:dyDescent="0.35">
      <c r="A238" s="4" t="s">
        <v>6602</v>
      </c>
      <c r="B238" s="1">
        <v>2</v>
      </c>
    </row>
    <row r="239" spans="1:2" x14ac:dyDescent="0.35">
      <c r="A239" s="4" t="s">
        <v>8499</v>
      </c>
      <c r="B239" s="1">
        <v>2</v>
      </c>
    </row>
    <row r="240" spans="1:2" x14ac:dyDescent="0.35">
      <c r="A240" s="4" t="s">
        <v>6827</v>
      </c>
      <c r="B240" s="1">
        <v>2</v>
      </c>
    </row>
    <row r="241" spans="1:2" x14ac:dyDescent="0.35">
      <c r="A241" s="4" t="s">
        <v>6563</v>
      </c>
      <c r="B241" s="1">
        <v>2</v>
      </c>
    </row>
    <row r="242" spans="1:2" x14ac:dyDescent="0.35">
      <c r="A242" s="4" t="s">
        <v>8929</v>
      </c>
      <c r="B242" s="1">
        <v>2</v>
      </c>
    </row>
    <row r="243" spans="1:2" x14ac:dyDescent="0.35">
      <c r="A243" s="4" t="s">
        <v>6449</v>
      </c>
      <c r="B243" s="1">
        <v>2</v>
      </c>
    </row>
    <row r="244" spans="1:2" x14ac:dyDescent="0.35">
      <c r="A244" s="4" t="s">
        <v>8845</v>
      </c>
      <c r="B244" s="1">
        <v>2</v>
      </c>
    </row>
    <row r="245" spans="1:2" x14ac:dyDescent="0.35">
      <c r="A245" s="4" t="s">
        <v>6652</v>
      </c>
      <c r="B245" s="1">
        <v>2</v>
      </c>
    </row>
    <row r="246" spans="1:2" x14ac:dyDescent="0.35">
      <c r="A246" s="4" t="s">
        <v>8639</v>
      </c>
      <c r="B246" s="1">
        <v>2</v>
      </c>
    </row>
    <row r="247" spans="1:2" x14ac:dyDescent="0.35">
      <c r="A247" s="4" t="s">
        <v>6585</v>
      </c>
      <c r="B247" s="1">
        <v>2</v>
      </c>
    </row>
    <row r="248" spans="1:2" x14ac:dyDescent="0.35">
      <c r="A248" s="4" t="s">
        <v>266</v>
      </c>
      <c r="B248" s="1">
        <v>2</v>
      </c>
    </row>
    <row r="249" spans="1:2" x14ac:dyDescent="0.35">
      <c r="A249" s="4" t="s">
        <v>6460</v>
      </c>
      <c r="B249" s="1">
        <v>2</v>
      </c>
    </row>
    <row r="250" spans="1:2" x14ac:dyDescent="0.35">
      <c r="A250" s="4" t="s">
        <v>6614</v>
      </c>
      <c r="B250" s="1">
        <v>2</v>
      </c>
    </row>
    <row r="251" spans="1:2" x14ac:dyDescent="0.35">
      <c r="A251" s="4" t="s">
        <v>6405</v>
      </c>
      <c r="B251" s="1">
        <v>2</v>
      </c>
    </row>
    <row r="252" spans="1:2" x14ac:dyDescent="0.35">
      <c r="A252" s="4" t="s">
        <v>6383</v>
      </c>
      <c r="B252" s="1">
        <v>2</v>
      </c>
    </row>
    <row r="253" spans="1:2" x14ac:dyDescent="0.35">
      <c r="A253" s="4" t="s">
        <v>6549</v>
      </c>
      <c r="B253" s="1">
        <v>2</v>
      </c>
    </row>
    <row r="254" spans="1:2" x14ac:dyDescent="0.35">
      <c r="A254" s="4" t="s">
        <v>6546</v>
      </c>
      <c r="B254" s="1">
        <v>2</v>
      </c>
    </row>
    <row r="255" spans="1:2" x14ac:dyDescent="0.35">
      <c r="A255" s="4" t="s">
        <v>6644</v>
      </c>
      <c r="B255" s="1">
        <v>2</v>
      </c>
    </row>
    <row r="256" spans="1:2" x14ac:dyDescent="0.35">
      <c r="A256" s="4" t="s">
        <v>6629</v>
      </c>
      <c r="B256" s="1">
        <v>2</v>
      </c>
    </row>
    <row r="257" spans="1:2" x14ac:dyDescent="0.35">
      <c r="A257" s="4" t="s">
        <v>6510</v>
      </c>
      <c r="B257" s="1">
        <v>2</v>
      </c>
    </row>
    <row r="258" spans="1:2" x14ac:dyDescent="0.35">
      <c r="A258" s="4" t="s">
        <v>6463</v>
      </c>
      <c r="B258" s="1">
        <v>2</v>
      </c>
    </row>
    <row r="259" spans="1:2" x14ac:dyDescent="0.35">
      <c r="A259" s="4" t="s">
        <v>6394</v>
      </c>
      <c r="B259" s="1">
        <v>2</v>
      </c>
    </row>
    <row r="260" spans="1:2" x14ac:dyDescent="0.35">
      <c r="A260" s="4" t="s">
        <v>6560</v>
      </c>
      <c r="B260" s="1">
        <v>2</v>
      </c>
    </row>
    <row r="261" spans="1:2" x14ac:dyDescent="0.35">
      <c r="A261" s="4" t="s">
        <v>38</v>
      </c>
      <c r="B261" s="1">
        <v>2</v>
      </c>
    </row>
    <row r="262" spans="1:2" x14ac:dyDescent="0.35">
      <c r="A262" s="4" t="s">
        <v>6582</v>
      </c>
      <c r="B262" s="1">
        <v>2</v>
      </c>
    </row>
    <row r="263" spans="1:2" x14ac:dyDescent="0.35">
      <c r="A263" s="4" t="s">
        <v>6647</v>
      </c>
      <c r="B263" s="1">
        <v>2</v>
      </c>
    </row>
    <row r="264" spans="1:2" x14ac:dyDescent="0.35">
      <c r="A264" s="4" t="s">
        <v>6443</v>
      </c>
      <c r="B264" s="1">
        <v>2</v>
      </c>
    </row>
    <row r="265" spans="1:2" x14ac:dyDescent="0.35">
      <c r="A265" s="4" t="s">
        <v>6490</v>
      </c>
      <c r="B265" s="1">
        <v>2</v>
      </c>
    </row>
    <row r="266" spans="1:2" x14ac:dyDescent="0.35">
      <c r="A266" s="4" t="s">
        <v>6431</v>
      </c>
      <c r="B266" s="1">
        <v>2</v>
      </c>
    </row>
    <row r="267" spans="1:2" x14ac:dyDescent="0.35">
      <c r="A267" s="4" t="s">
        <v>3418</v>
      </c>
      <c r="B267" s="1">
        <v>2</v>
      </c>
    </row>
    <row r="268" spans="1:2" x14ac:dyDescent="0.35">
      <c r="A268" s="4" t="s">
        <v>2148</v>
      </c>
      <c r="B268" s="1">
        <v>2</v>
      </c>
    </row>
    <row r="269" spans="1:2" x14ac:dyDescent="0.35">
      <c r="A269" s="4" t="s">
        <v>6363</v>
      </c>
      <c r="B269" s="1">
        <v>2</v>
      </c>
    </row>
    <row r="270" spans="1:2" x14ac:dyDescent="0.35">
      <c r="A270" s="4" t="s">
        <v>7086</v>
      </c>
      <c r="B270" s="1">
        <v>2</v>
      </c>
    </row>
    <row r="271" spans="1:2" x14ac:dyDescent="0.35">
      <c r="A271" s="4" t="s">
        <v>6440</v>
      </c>
      <c r="B271" s="1">
        <v>2</v>
      </c>
    </row>
    <row r="272" spans="1:2" x14ac:dyDescent="0.35">
      <c r="A272" s="4" t="s">
        <v>8848</v>
      </c>
      <c r="B272" s="1">
        <v>2</v>
      </c>
    </row>
    <row r="273" spans="1:2" x14ac:dyDescent="0.35">
      <c r="A273" s="4" t="s">
        <v>1770</v>
      </c>
      <c r="B273" s="1">
        <v>2</v>
      </c>
    </row>
    <row r="274" spans="1:2" x14ac:dyDescent="0.35">
      <c r="A274" s="4" t="s">
        <v>9201</v>
      </c>
      <c r="B274" s="1">
        <v>2</v>
      </c>
    </row>
    <row r="275" spans="1:2" x14ac:dyDescent="0.35">
      <c r="A275" s="4" t="s">
        <v>9187</v>
      </c>
      <c r="B275" s="1">
        <v>2</v>
      </c>
    </row>
    <row r="276" spans="1:2" x14ac:dyDescent="0.35">
      <c r="A276" s="4" t="s">
        <v>8918</v>
      </c>
      <c r="B276" s="1">
        <v>2</v>
      </c>
    </row>
    <row r="277" spans="1:2" x14ac:dyDescent="0.35">
      <c r="A277" s="4" t="s">
        <v>913</v>
      </c>
      <c r="B277" s="1">
        <v>2</v>
      </c>
    </row>
    <row r="278" spans="1:2" x14ac:dyDescent="0.35">
      <c r="A278" s="4" t="s">
        <v>9193</v>
      </c>
      <c r="B278" s="1">
        <v>2</v>
      </c>
    </row>
    <row r="279" spans="1:2" x14ac:dyDescent="0.35">
      <c r="A279" s="4" t="s">
        <v>3937</v>
      </c>
      <c r="B279" s="1">
        <v>2</v>
      </c>
    </row>
    <row r="280" spans="1:2" x14ac:dyDescent="0.35">
      <c r="A280" s="4" t="s">
        <v>6469</v>
      </c>
      <c r="B280" s="1">
        <v>2</v>
      </c>
    </row>
    <row r="281" spans="1:2" x14ac:dyDescent="0.35">
      <c r="A281" s="4" t="s">
        <v>6397</v>
      </c>
      <c r="B281" s="1">
        <v>2</v>
      </c>
    </row>
    <row r="282" spans="1:2" x14ac:dyDescent="0.35">
      <c r="A282" s="4" t="s">
        <v>9198</v>
      </c>
      <c r="B282" s="1">
        <v>2</v>
      </c>
    </row>
    <row r="283" spans="1:2" x14ac:dyDescent="0.35">
      <c r="A283" s="4" t="s">
        <v>8502</v>
      </c>
      <c r="B283" s="1">
        <v>2</v>
      </c>
    </row>
    <row r="284" spans="1:2" x14ac:dyDescent="0.35">
      <c r="A284" s="4" t="s">
        <v>6446</v>
      </c>
      <c r="B284" s="1">
        <v>2</v>
      </c>
    </row>
    <row r="285" spans="1:2" x14ac:dyDescent="0.35">
      <c r="A285" s="4" t="s">
        <v>6742</v>
      </c>
      <c r="B285" s="1">
        <v>2</v>
      </c>
    </row>
    <row r="286" spans="1:2" x14ac:dyDescent="0.35">
      <c r="A286" s="4" t="s">
        <v>8853</v>
      </c>
      <c r="B286" s="1">
        <v>2</v>
      </c>
    </row>
    <row r="287" spans="1:2" x14ac:dyDescent="0.35">
      <c r="A287" s="4" t="s">
        <v>6515</v>
      </c>
      <c r="B287" s="1">
        <v>2</v>
      </c>
    </row>
    <row r="288" spans="1:2" x14ac:dyDescent="0.35">
      <c r="A288" s="4" t="s">
        <v>6386</v>
      </c>
      <c r="B288" s="1">
        <v>2</v>
      </c>
    </row>
    <row r="289" spans="1:2" x14ac:dyDescent="0.35">
      <c r="A289" s="4" t="s">
        <v>6638</v>
      </c>
      <c r="B289" s="1">
        <v>2</v>
      </c>
    </row>
    <row r="290" spans="1:2" x14ac:dyDescent="0.35">
      <c r="A290" s="4" t="s">
        <v>6389</v>
      </c>
      <c r="B290" s="1">
        <v>2</v>
      </c>
    </row>
    <row r="291" spans="1:2" x14ac:dyDescent="0.35">
      <c r="A291" s="4" t="s">
        <v>5683</v>
      </c>
      <c r="B291" s="1">
        <v>2</v>
      </c>
    </row>
    <row r="292" spans="1:2" x14ac:dyDescent="0.35">
      <c r="A292" s="4" t="s">
        <v>6360</v>
      </c>
      <c r="B292" s="1">
        <v>2</v>
      </c>
    </row>
    <row r="293" spans="1:2" x14ac:dyDescent="0.35">
      <c r="A293" s="4" t="s">
        <v>6641</v>
      </c>
      <c r="B293" s="1">
        <v>2</v>
      </c>
    </row>
    <row r="294" spans="1:2" x14ac:dyDescent="0.35">
      <c r="A294" s="4" t="s">
        <v>6626</v>
      </c>
      <c r="B294" s="1">
        <v>2</v>
      </c>
    </row>
    <row r="295" spans="1:2" x14ac:dyDescent="0.35">
      <c r="A295" s="4" t="s">
        <v>6380</v>
      </c>
      <c r="B295" s="1">
        <v>2</v>
      </c>
    </row>
    <row r="296" spans="1:2" x14ac:dyDescent="0.35">
      <c r="A296" s="4" t="s">
        <v>6518</v>
      </c>
      <c r="B296" s="1">
        <v>2</v>
      </c>
    </row>
    <row r="297" spans="1:2" x14ac:dyDescent="0.35">
      <c r="A297" s="4" t="s">
        <v>7155</v>
      </c>
      <c r="B297" s="1">
        <v>2</v>
      </c>
    </row>
    <row r="298" spans="1:2" x14ac:dyDescent="0.35">
      <c r="A298" s="4" t="s">
        <v>7540</v>
      </c>
      <c r="B298" s="1">
        <v>2</v>
      </c>
    </row>
    <row r="299" spans="1:2" x14ac:dyDescent="0.35">
      <c r="A299" s="4" t="s">
        <v>1486</v>
      </c>
      <c r="B299" s="1">
        <v>2</v>
      </c>
    </row>
    <row r="300" spans="1:2" x14ac:dyDescent="0.35">
      <c r="A300" s="4" t="s">
        <v>9024</v>
      </c>
      <c r="B300" s="1">
        <v>2</v>
      </c>
    </row>
    <row r="301" spans="1:2" x14ac:dyDescent="0.35">
      <c r="A301" s="4" t="s">
        <v>6821</v>
      </c>
      <c r="B301" s="1">
        <v>2</v>
      </c>
    </row>
    <row r="302" spans="1:2" x14ac:dyDescent="0.35">
      <c r="A302" s="4" t="s">
        <v>6367</v>
      </c>
      <c r="B302" s="1">
        <v>2</v>
      </c>
    </row>
    <row r="303" spans="1:2" x14ac:dyDescent="0.35">
      <c r="A303" s="4" t="s">
        <v>2952</v>
      </c>
      <c r="B303" s="1">
        <v>2</v>
      </c>
    </row>
    <row r="304" spans="1:2" x14ac:dyDescent="0.35">
      <c r="A304" s="4" t="s">
        <v>3049</v>
      </c>
      <c r="B304" s="1">
        <v>2</v>
      </c>
    </row>
    <row r="305" spans="1:2" x14ac:dyDescent="0.35">
      <c r="A305" s="4" t="s">
        <v>8784</v>
      </c>
      <c r="B305" s="1">
        <v>2</v>
      </c>
    </row>
    <row r="306" spans="1:2" x14ac:dyDescent="0.35">
      <c r="A306" s="4" t="s">
        <v>4931</v>
      </c>
      <c r="B306" s="1">
        <v>2</v>
      </c>
    </row>
    <row r="307" spans="1:2" x14ac:dyDescent="0.35">
      <c r="A307" s="4" t="s">
        <v>5775</v>
      </c>
      <c r="B307" s="1">
        <v>2</v>
      </c>
    </row>
    <row r="308" spans="1:2" x14ac:dyDescent="0.35">
      <c r="A308" s="4" t="s">
        <v>6955</v>
      </c>
      <c r="B308" s="1">
        <v>2</v>
      </c>
    </row>
    <row r="309" spans="1:2" x14ac:dyDescent="0.35">
      <c r="A309" s="4" t="s">
        <v>9296</v>
      </c>
      <c r="B309" s="1">
        <v>2</v>
      </c>
    </row>
    <row r="310" spans="1:2" x14ac:dyDescent="0.35">
      <c r="A310" s="4" t="s">
        <v>4849</v>
      </c>
      <c r="B310" s="1">
        <v>2</v>
      </c>
    </row>
    <row r="311" spans="1:2" x14ac:dyDescent="0.35">
      <c r="A311" s="4" t="s">
        <v>9293</v>
      </c>
      <c r="B311" s="1">
        <v>2</v>
      </c>
    </row>
    <row r="312" spans="1:2" x14ac:dyDescent="0.35">
      <c r="A312" s="4" t="s">
        <v>31</v>
      </c>
      <c r="B312" s="1">
        <v>2</v>
      </c>
    </row>
    <row r="313" spans="1:2" x14ac:dyDescent="0.35">
      <c r="A313" s="4" t="s">
        <v>89</v>
      </c>
      <c r="B313" s="1">
        <v>2</v>
      </c>
    </row>
    <row r="314" spans="1:2" x14ac:dyDescent="0.35">
      <c r="A314" s="4" t="s">
        <v>2693</v>
      </c>
      <c r="B314" s="1">
        <v>2</v>
      </c>
    </row>
    <row r="315" spans="1:2" x14ac:dyDescent="0.35">
      <c r="A315" s="4" t="s">
        <v>3682</v>
      </c>
      <c r="B315" s="1">
        <v>2</v>
      </c>
    </row>
    <row r="316" spans="1:2" x14ac:dyDescent="0.35">
      <c r="A316" s="4" t="s">
        <v>4350</v>
      </c>
      <c r="B316" s="1">
        <v>2</v>
      </c>
    </row>
    <row r="317" spans="1:2" x14ac:dyDescent="0.35">
      <c r="A317" s="4" t="s">
        <v>1464</v>
      </c>
      <c r="B317" s="1">
        <v>2</v>
      </c>
    </row>
    <row r="318" spans="1:2" x14ac:dyDescent="0.35">
      <c r="A318" s="4" t="s">
        <v>4633</v>
      </c>
      <c r="B318" s="1">
        <v>2</v>
      </c>
    </row>
    <row r="319" spans="1:2" x14ac:dyDescent="0.35">
      <c r="A319" s="4" t="s">
        <v>4524</v>
      </c>
      <c r="B319" s="1">
        <v>2</v>
      </c>
    </row>
    <row r="320" spans="1:2" x14ac:dyDescent="0.35">
      <c r="A320" s="4" t="s">
        <v>8321</v>
      </c>
      <c r="B320" s="1">
        <v>2</v>
      </c>
    </row>
    <row r="321" spans="1:2" x14ac:dyDescent="0.35">
      <c r="A321" s="4" t="s">
        <v>2275</v>
      </c>
      <c r="B321" s="1">
        <v>2</v>
      </c>
    </row>
    <row r="322" spans="1:2" x14ac:dyDescent="0.35">
      <c r="A322" s="4" t="s">
        <v>4562</v>
      </c>
      <c r="B322" s="1">
        <v>2</v>
      </c>
    </row>
    <row r="323" spans="1:2" x14ac:dyDescent="0.35">
      <c r="A323" s="4" t="s">
        <v>3852</v>
      </c>
      <c r="B323" s="1">
        <v>2</v>
      </c>
    </row>
    <row r="324" spans="1:2" x14ac:dyDescent="0.35">
      <c r="A324" s="4" t="s">
        <v>6004</v>
      </c>
      <c r="B324" s="1">
        <v>2</v>
      </c>
    </row>
    <row r="325" spans="1:2" x14ac:dyDescent="0.35">
      <c r="A325" s="4" t="s">
        <v>8801</v>
      </c>
      <c r="B325" s="1">
        <v>2</v>
      </c>
    </row>
    <row r="326" spans="1:2" x14ac:dyDescent="0.35">
      <c r="A326" s="4" t="s">
        <v>7669</v>
      </c>
      <c r="B326" s="1">
        <v>2</v>
      </c>
    </row>
    <row r="327" spans="1:2" x14ac:dyDescent="0.35">
      <c r="A327" s="4" t="s">
        <v>2443</v>
      </c>
      <c r="B327" s="1">
        <v>2</v>
      </c>
    </row>
    <row r="328" spans="1:2" x14ac:dyDescent="0.35">
      <c r="A328" s="4" t="s">
        <v>4152</v>
      </c>
      <c r="B328" s="1">
        <v>2</v>
      </c>
    </row>
    <row r="329" spans="1:2" x14ac:dyDescent="0.35">
      <c r="A329" s="4" t="s">
        <v>631</v>
      </c>
      <c r="B329" s="1">
        <v>2</v>
      </c>
    </row>
    <row r="330" spans="1:2" x14ac:dyDescent="0.35">
      <c r="A330" s="4" t="s">
        <v>645</v>
      </c>
      <c r="B330" s="1">
        <v>2</v>
      </c>
    </row>
    <row r="331" spans="1:2" x14ac:dyDescent="0.35">
      <c r="A331" s="4" t="s">
        <v>8099</v>
      </c>
      <c r="B331" s="1">
        <v>2</v>
      </c>
    </row>
    <row r="332" spans="1:2" x14ac:dyDescent="0.35">
      <c r="A332" s="4" t="s">
        <v>3764</v>
      </c>
      <c r="B332" s="1">
        <v>2</v>
      </c>
    </row>
    <row r="333" spans="1:2" x14ac:dyDescent="0.35">
      <c r="A333" s="4" t="s">
        <v>2090</v>
      </c>
      <c r="B333" s="1">
        <v>2</v>
      </c>
    </row>
    <row r="334" spans="1:2" x14ac:dyDescent="0.35">
      <c r="A334" s="4" t="s">
        <v>8293</v>
      </c>
      <c r="B334" s="1">
        <v>2</v>
      </c>
    </row>
    <row r="335" spans="1:2" x14ac:dyDescent="0.35">
      <c r="A335" s="4" t="s">
        <v>3126</v>
      </c>
      <c r="B335" s="1">
        <v>2</v>
      </c>
    </row>
    <row r="336" spans="1:2" x14ac:dyDescent="0.35">
      <c r="A336" s="4" t="s">
        <v>804</v>
      </c>
      <c r="B336" s="1">
        <v>2</v>
      </c>
    </row>
    <row r="337" spans="1:2" x14ac:dyDescent="0.35">
      <c r="A337" s="4" t="s">
        <v>4594</v>
      </c>
      <c r="B337" s="1">
        <v>2</v>
      </c>
    </row>
    <row r="338" spans="1:2" x14ac:dyDescent="0.35">
      <c r="A338" s="4" t="s">
        <v>1346</v>
      </c>
      <c r="B338" s="1">
        <v>2</v>
      </c>
    </row>
    <row r="339" spans="1:2" x14ac:dyDescent="0.35">
      <c r="A339" s="4" t="s">
        <v>2138</v>
      </c>
      <c r="B339" s="1">
        <v>2</v>
      </c>
    </row>
    <row r="340" spans="1:2" x14ac:dyDescent="0.35">
      <c r="A340" s="4" t="s">
        <v>4264</v>
      </c>
      <c r="B340" s="1">
        <v>2</v>
      </c>
    </row>
    <row r="341" spans="1:2" x14ac:dyDescent="0.35">
      <c r="A341" s="4" t="s">
        <v>4146</v>
      </c>
      <c r="B341" s="1">
        <v>2</v>
      </c>
    </row>
    <row r="342" spans="1:2" x14ac:dyDescent="0.35">
      <c r="A342" s="4" t="s">
        <v>2904</v>
      </c>
      <c r="B342" s="1">
        <v>2</v>
      </c>
    </row>
    <row r="343" spans="1:2" x14ac:dyDescent="0.35">
      <c r="A343" s="4" t="s">
        <v>4515</v>
      </c>
      <c r="B343" s="1">
        <v>2</v>
      </c>
    </row>
    <row r="344" spans="1:2" x14ac:dyDescent="0.35">
      <c r="A344" s="4" t="s">
        <v>2395</v>
      </c>
      <c r="B344" s="1">
        <v>2</v>
      </c>
    </row>
    <row r="345" spans="1:2" x14ac:dyDescent="0.35">
      <c r="A345" s="4" t="s">
        <v>5449</v>
      </c>
      <c r="B345" s="1">
        <v>2</v>
      </c>
    </row>
    <row r="346" spans="1:2" x14ac:dyDescent="0.35">
      <c r="A346" s="4" t="s">
        <v>3628</v>
      </c>
      <c r="B346" s="1">
        <v>2</v>
      </c>
    </row>
    <row r="347" spans="1:2" x14ac:dyDescent="0.35">
      <c r="A347" s="4" t="s">
        <v>2016</v>
      </c>
      <c r="B347" s="1">
        <v>2</v>
      </c>
    </row>
    <row r="348" spans="1:2" x14ac:dyDescent="0.35">
      <c r="A348" s="4" t="s">
        <v>4250</v>
      </c>
      <c r="B348" s="1">
        <v>2</v>
      </c>
    </row>
    <row r="349" spans="1:2" x14ac:dyDescent="0.35">
      <c r="A349" s="4" t="s">
        <v>5979</v>
      </c>
      <c r="B349" s="1">
        <v>2</v>
      </c>
    </row>
    <row r="350" spans="1:2" x14ac:dyDescent="0.35">
      <c r="A350" s="4" t="s">
        <v>3501</v>
      </c>
      <c r="B350" s="1">
        <v>2</v>
      </c>
    </row>
    <row r="351" spans="1:2" x14ac:dyDescent="0.35">
      <c r="A351" s="4" t="s">
        <v>7632</v>
      </c>
      <c r="B351" s="1">
        <v>2</v>
      </c>
    </row>
    <row r="352" spans="1:2" x14ac:dyDescent="0.35">
      <c r="A352" s="4" t="s">
        <v>3771</v>
      </c>
      <c r="B352" s="1">
        <v>2</v>
      </c>
    </row>
    <row r="353" spans="1:2" x14ac:dyDescent="0.35">
      <c r="A353" s="4" t="s">
        <v>724</v>
      </c>
      <c r="B353" s="1">
        <v>2</v>
      </c>
    </row>
    <row r="354" spans="1:2" x14ac:dyDescent="0.35">
      <c r="A354" s="4" t="s">
        <v>1650</v>
      </c>
      <c r="B354" s="1">
        <v>2</v>
      </c>
    </row>
    <row r="355" spans="1:2" x14ac:dyDescent="0.35">
      <c r="A355" s="4" t="s">
        <v>1966</v>
      </c>
      <c r="B355" s="1">
        <v>2</v>
      </c>
    </row>
    <row r="356" spans="1:2" x14ac:dyDescent="0.35">
      <c r="A356" s="4" t="s">
        <v>4691</v>
      </c>
      <c r="B356" s="1">
        <v>2</v>
      </c>
    </row>
    <row r="357" spans="1:2" x14ac:dyDescent="0.35">
      <c r="A357" s="4" t="s">
        <v>7660</v>
      </c>
      <c r="B357" s="1">
        <v>2</v>
      </c>
    </row>
    <row r="358" spans="1:2" x14ac:dyDescent="0.35">
      <c r="A358" s="4" t="s">
        <v>4653</v>
      </c>
      <c r="B358" s="1">
        <v>2</v>
      </c>
    </row>
    <row r="359" spans="1:2" x14ac:dyDescent="0.35">
      <c r="A359" s="4" t="s">
        <v>6263</v>
      </c>
      <c r="B359" s="1">
        <v>2</v>
      </c>
    </row>
    <row r="360" spans="1:2" x14ac:dyDescent="0.35">
      <c r="A360" s="4" t="s">
        <v>103</v>
      </c>
      <c r="B360" s="1">
        <v>2</v>
      </c>
    </row>
    <row r="361" spans="1:2" x14ac:dyDescent="0.35">
      <c r="A361" s="4" t="s">
        <v>9414</v>
      </c>
      <c r="B361" s="1">
        <v>2</v>
      </c>
    </row>
    <row r="362" spans="1:2" x14ac:dyDescent="0.35">
      <c r="A362" s="4" t="s">
        <v>5133</v>
      </c>
      <c r="B362" s="1">
        <v>2</v>
      </c>
    </row>
    <row r="363" spans="1:2" x14ac:dyDescent="0.35">
      <c r="A363" s="4" t="s">
        <v>9063</v>
      </c>
      <c r="B363" s="1">
        <v>2</v>
      </c>
    </row>
    <row r="364" spans="1:2" x14ac:dyDescent="0.35">
      <c r="A364" s="4" t="s">
        <v>6940</v>
      </c>
      <c r="B364" s="1">
        <v>2</v>
      </c>
    </row>
    <row r="365" spans="1:2" x14ac:dyDescent="0.35">
      <c r="A365" s="4" t="s">
        <v>7173</v>
      </c>
      <c r="B365" s="1">
        <v>2</v>
      </c>
    </row>
    <row r="366" spans="1:2" x14ac:dyDescent="0.35">
      <c r="A366" s="4" t="s">
        <v>7081</v>
      </c>
      <c r="B366" s="1">
        <v>2</v>
      </c>
    </row>
    <row r="367" spans="1:2" x14ac:dyDescent="0.35">
      <c r="A367" s="4" t="s">
        <v>2742</v>
      </c>
      <c r="B367" s="1">
        <v>2</v>
      </c>
    </row>
    <row r="368" spans="1:2" x14ac:dyDescent="0.35">
      <c r="A368" s="4" t="s">
        <v>6784</v>
      </c>
      <c r="B368" s="1">
        <v>2</v>
      </c>
    </row>
    <row r="369" spans="1:2" x14ac:dyDescent="0.35">
      <c r="A369" s="4" t="s">
        <v>868</v>
      </c>
      <c r="B369" s="1">
        <v>2</v>
      </c>
    </row>
    <row r="370" spans="1:2" x14ac:dyDescent="0.35">
      <c r="A370" s="4" t="s">
        <v>9014</v>
      </c>
      <c r="B370" s="1">
        <v>2</v>
      </c>
    </row>
    <row r="371" spans="1:2" x14ac:dyDescent="0.35">
      <c r="A371" s="4" t="s">
        <v>1367</v>
      </c>
      <c r="B371" s="1">
        <v>2</v>
      </c>
    </row>
    <row r="372" spans="1:2" x14ac:dyDescent="0.35">
      <c r="A372" s="4" t="s">
        <v>7211</v>
      </c>
      <c r="B372" s="1">
        <v>2</v>
      </c>
    </row>
    <row r="373" spans="1:2" x14ac:dyDescent="0.35">
      <c r="A373" s="4" t="s">
        <v>822</v>
      </c>
      <c r="B373" s="1">
        <v>2</v>
      </c>
    </row>
    <row r="374" spans="1:2" x14ac:dyDescent="0.35">
      <c r="A374" s="4" t="s">
        <v>2217</v>
      </c>
      <c r="B374" s="1">
        <v>2</v>
      </c>
    </row>
    <row r="375" spans="1:2" x14ac:dyDescent="0.35">
      <c r="A375" s="4" t="s">
        <v>5512</v>
      </c>
      <c r="B375" s="1">
        <v>2</v>
      </c>
    </row>
    <row r="376" spans="1:2" x14ac:dyDescent="0.35">
      <c r="A376" s="4" t="s">
        <v>2101</v>
      </c>
      <c r="B376" s="1">
        <v>2</v>
      </c>
    </row>
    <row r="377" spans="1:2" x14ac:dyDescent="0.35">
      <c r="A377" s="4" t="s">
        <v>9421</v>
      </c>
      <c r="B377" s="1">
        <v>2</v>
      </c>
    </row>
    <row r="378" spans="1:2" x14ac:dyDescent="0.35">
      <c r="A378" s="4" t="s">
        <v>6075</v>
      </c>
      <c r="B378" s="1">
        <v>2</v>
      </c>
    </row>
    <row r="379" spans="1:2" x14ac:dyDescent="0.35">
      <c r="A379" s="4" t="s">
        <v>7485</v>
      </c>
      <c r="B379" s="1">
        <v>2</v>
      </c>
    </row>
    <row r="380" spans="1:2" x14ac:dyDescent="0.35">
      <c r="A380" s="4" t="s">
        <v>2190</v>
      </c>
      <c r="B380" s="1">
        <v>2</v>
      </c>
    </row>
    <row r="381" spans="1:2" x14ac:dyDescent="0.35">
      <c r="A381" s="4" t="s">
        <v>864</v>
      </c>
      <c r="B381" s="1">
        <v>2</v>
      </c>
    </row>
    <row r="382" spans="1:2" x14ac:dyDescent="0.35">
      <c r="A382" s="4" t="s">
        <v>2961</v>
      </c>
      <c r="B382" s="1">
        <v>2</v>
      </c>
    </row>
    <row r="383" spans="1:2" x14ac:dyDescent="0.35">
      <c r="A383" s="4" t="s">
        <v>4417</v>
      </c>
      <c r="B383" s="1">
        <v>2</v>
      </c>
    </row>
    <row r="384" spans="1:2" x14ac:dyDescent="0.35">
      <c r="A384" s="4" t="s">
        <v>7231</v>
      </c>
      <c r="B384" s="1">
        <v>2</v>
      </c>
    </row>
    <row r="385" spans="1:2" x14ac:dyDescent="0.35">
      <c r="A385" s="4" t="s">
        <v>8576</v>
      </c>
      <c r="B385" s="1">
        <v>2</v>
      </c>
    </row>
    <row r="386" spans="1:2" x14ac:dyDescent="0.35">
      <c r="A386" s="4" t="s">
        <v>9426</v>
      </c>
      <c r="B386" s="1">
        <v>2</v>
      </c>
    </row>
    <row r="387" spans="1:2" x14ac:dyDescent="0.35">
      <c r="A387" s="4" t="s">
        <v>9234</v>
      </c>
      <c r="B387" s="1">
        <v>2</v>
      </c>
    </row>
    <row r="388" spans="1:2" x14ac:dyDescent="0.35">
      <c r="A388" s="4" t="s">
        <v>3494</v>
      </c>
      <c r="B388" s="1">
        <v>1</v>
      </c>
    </row>
    <row r="389" spans="1:2" x14ac:dyDescent="0.35">
      <c r="A389" s="4" t="s">
        <v>8971</v>
      </c>
      <c r="B389" s="1">
        <v>1</v>
      </c>
    </row>
    <row r="390" spans="1:2" x14ac:dyDescent="0.35">
      <c r="A390" s="4" t="s">
        <v>4179</v>
      </c>
      <c r="B390" s="1">
        <v>1</v>
      </c>
    </row>
    <row r="391" spans="1:2" x14ac:dyDescent="0.35">
      <c r="A391" s="4" t="s">
        <v>3902</v>
      </c>
      <c r="B391" s="1">
        <v>1</v>
      </c>
    </row>
    <row r="392" spans="1:2" x14ac:dyDescent="0.35">
      <c r="A392" s="4" t="s">
        <v>2820</v>
      </c>
      <c r="B392" s="1">
        <v>1</v>
      </c>
    </row>
    <row r="393" spans="1:2" x14ac:dyDescent="0.35">
      <c r="A393" s="4" t="s">
        <v>7251</v>
      </c>
      <c r="B393" s="1">
        <v>1</v>
      </c>
    </row>
    <row r="394" spans="1:2" x14ac:dyDescent="0.35">
      <c r="A394" s="4" t="s">
        <v>9405</v>
      </c>
      <c r="B394" s="1">
        <v>1</v>
      </c>
    </row>
    <row r="395" spans="1:2" x14ac:dyDescent="0.35">
      <c r="A395" s="4" t="s">
        <v>1280</v>
      </c>
      <c r="B395" s="1">
        <v>1</v>
      </c>
    </row>
    <row r="396" spans="1:2" x14ac:dyDescent="0.35">
      <c r="A396" s="4" t="s">
        <v>5421</v>
      </c>
      <c r="B396" s="1">
        <v>1</v>
      </c>
    </row>
    <row r="397" spans="1:2" x14ac:dyDescent="0.35">
      <c r="A397" s="4" t="s">
        <v>5945</v>
      </c>
      <c r="B397" s="1">
        <v>1</v>
      </c>
    </row>
    <row r="398" spans="1:2" x14ac:dyDescent="0.35">
      <c r="A398" s="4" t="s">
        <v>5949</v>
      </c>
      <c r="B398" s="1">
        <v>1</v>
      </c>
    </row>
    <row r="399" spans="1:2" x14ac:dyDescent="0.35">
      <c r="A399" s="4" t="s">
        <v>910</v>
      </c>
      <c r="B399" s="1">
        <v>1</v>
      </c>
    </row>
    <row r="400" spans="1:2" x14ac:dyDescent="0.35">
      <c r="A400" s="4" t="s">
        <v>4737</v>
      </c>
      <c r="B400" s="1">
        <v>1</v>
      </c>
    </row>
    <row r="401" spans="1:2" x14ac:dyDescent="0.35">
      <c r="A401" s="4" t="s">
        <v>347</v>
      </c>
      <c r="B401" s="1">
        <v>1</v>
      </c>
    </row>
    <row r="402" spans="1:2" x14ac:dyDescent="0.35">
      <c r="A402" s="4" t="s">
        <v>8365</v>
      </c>
      <c r="B402" s="1">
        <v>1</v>
      </c>
    </row>
    <row r="403" spans="1:2" x14ac:dyDescent="0.35">
      <c r="A403" s="4" t="s">
        <v>3108</v>
      </c>
      <c r="B403" s="1">
        <v>1</v>
      </c>
    </row>
    <row r="404" spans="1:2" x14ac:dyDescent="0.35">
      <c r="A404" s="4" t="s">
        <v>7374</v>
      </c>
      <c r="B404" s="1">
        <v>1</v>
      </c>
    </row>
    <row r="405" spans="1:2" x14ac:dyDescent="0.35">
      <c r="A405" s="4" t="s">
        <v>1277</v>
      </c>
      <c r="B405" s="1">
        <v>1</v>
      </c>
    </row>
    <row r="406" spans="1:2" x14ac:dyDescent="0.35">
      <c r="A406" s="4" t="s">
        <v>4716</v>
      </c>
      <c r="B406" s="1">
        <v>1</v>
      </c>
    </row>
    <row r="407" spans="1:2" x14ac:dyDescent="0.35">
      <c r="A407" s="4" t="s">
        <v>8906</v>
      </c>
      <c r="B407" s="1">
        <v>1</v>
      </c>
    </row>
    <row r="408" spans="1:2" x14ac:dyDescent="0.35">
      <c r="A408" s="4" t="s">
        <v>2159</v>
      </c>
      <c r="B408" s="1">
        <v>1</v>
      </c>
    </row>
    <row r="409" spans="1:2" x14ac:dyDescent="0.35">
      <c r="A409" s="4" t="s">
        <v>3355</v>
      </c>
      <c r="B409" s="1">
        <v>1</v>
      </c>
    </row>
    <row r="410" spans="1:2" x14ac:dyDescent="0.35">
      <c r="A410" s="4" t="s">
        <v>2118</v>
      </c>
      <c r="B410" s="1">
        <v>1</v>
      </c>
    </row>
    <row r="411" spans="1:2" x14ac:dyDescent="0.35">
      <c r="A411" s="4" t="s">
        <v>7776</v>
      </c>
      <c r="B411" s="1">
        <v>1</v>
      </c>
    </row>
    <row r="412" spans="1:2" x14ac:dyDescent="0.35">
      <c r="A412" s="4" t="s">
        <v>5837</v>
      </c>
      <c r="B412" s="1">
        <v>1</v>
      </c>
    </row>
    <row r="413" spans="1:2" x14ac:dyDescent="0.35">
      <c r="A413" s="4" t="s">
        <v>2039</v>
      </c>
      <c r="B413" s="1">
        <v>1</v>
      </c>
    </row>
    <row r="414" spans="1:2" x14ac:dyDescent="0.35">
      <c r="A414" s="4" t="s">
        <v>6256</v>
      </c>
      <c r="B414" s="1">
        <v>1</v>
      </c>
    </row>
    <row r="415" spans="1:2" x14ac:dyDescent="0.35">
      <c r="A415" s="4" t="s">
        <v>695</v>
      </c>
      <c r="B415" s="1">
        <v>1</v>
      </c>
    </row>
    <row r="416" spans="1:2" x14ac:dyDescent="0.35">
      <c r="A416" s="4" t="s">
        <v>3996</v>
      </c>
      <c r="B416" s="1">
        <v>1</v>
      </c>
    </row>
    <row r="417" spans="1:2" x14ac:dyDescent="0.35">
      <c r="A417" s="4" t="s">
        <v>9402</v>
      </c>
      <c r="B417" s="1">
        <v>1</v>
      </c>
    </row>
    <row r="418" spans="1:2" x14ac:dyDescent="0.35">
      <c r="A418" s="4" t="s">
        <v>6293</v>
      </c>
      <c r="B418" s="1">
        <v>1</v>
      </c>
    </row>
    <row r="419" spans="1:2" x14ac:dyDescent="0.35">
      <c r="A419" s="4" t="s">
        <v>9362</v>
      </c>
      <c r="B419" s="1">
        <v>1</v>
      </c>
    </row>
    <row r="420" spans="1:2" x14ac:dyDescent="0.35">
      <c r="A420" s="4" t="s">
        <v>8612</v>
      </c>
      <c r="B420" s="1">
        <v>1</v>
      </c>
    </row>
    <row r="421" spans="1:2" x14ac:dyDescent="0.35">
      <c r="A421" s="4" t="s">
        <v>1723</v>
      </c>
      <c r="B421" s="1">
        <v>1</v>
      </c>
    </row>
    <row r="422" spans="1:2" x14ac:dyDescent="0.35">
      <c r="A422" s="4" t="s">
        <v>6281</v>
      </c>
      <c r="B422" s="1">
        <v>1</v>
      </c>
    </row>
    <row r="423" spans="1:2" x14ac:dyDescent="0.35">
      <c r="A423" s="4" t="s">
        <v>9399</v>
      </c>
      <c r="B423" s="1">
        <v>1</v>
      </c>
    </row>
    <row r="424" spans="1:2" x14ac:dyDescent="0.35">
      <c r="A424" s="4" t="s">
        <v>3523</v>
      </c>
      <c r="B424" s="1">
        <v>1</v>
      </c>
    </row>
    <row r="425" spans="1:2" x14ac:dyDescent="0.35">
      <c r="A425" s="4" t="s">
        <v>9358</v>
      </c>
      <c r="B425" s="1">
        <v>1</v>
      </c>
    </row>
    <row r="426" spans="1:2" x14ac:dyDescent="0.35">
      <c r="A426" s="4" t="s">
        <v>2518</v>
      </c>
      <c r="B426" s="1">
        <v>1</v>
      </c>
    </row>
    <row r="427" spans="1:2" x14ac:dyDescent="0.35">
      <c r="A427" s="4" t="s">
        <v>1310</v>
      </c>
      <c r="B427" s="1">
        <v>1</v>
      </c>
    </row>
    <row r="428" spans="1:2" x14ac:dyDescent="0.35">
      <c r="A428" s="4" t="s">
        <v>6987</v>
      </c>
      <c r="B428" s="1">
        <v>1</v>
      </c>
    </row>
    <row r="429" spans="1:2" x14ac:dyDescent="0.35">
      <c r="A429" s="4" t="s">
        <v>1313</v>
      </c>
      <c r="B429" s="1">
        <v>1</v>
      </c>
    </row>
    <row r="430" spans="1:2" x14ac:dyDescent="0.35">
      <c r="A430" s="4" t="s">
        <v>706</v>
      </c>
      <c r="B430" s="1">
        <v>1</v>
      </c>
    </row>
    <row r="431" spans="1:2" x14ac:dyDescent="0.35">
      <c r="A431" s="4" t="s">
        <v>1307</v>
      </c>
      <c r="B431" s="1">
        <v>1</v>
      </c>
    </row>
    <row r="432" spans="1:2" x14ac:dyDescent="0.35">
      <c r="A432" s="4" t="s">
        <v>2920</v>
      </c>
      <c r="B432" s="1">
        <v>1</v>
      </c>
    </row>
    <row r="433" spans="1:2" x14ac:dyDescent="0.35">
      <c r="A433" s="4" t="s">
        <v>7245</v>
      </c>
      <c r="B433" s="1">
        <v>1</v>
      </c>
    </row>
    <row r="434" spans="1:2" x14ac:dyDescent="0.35">
      <c r="A434" s="4" t="s">
        <v>4202</v>
      </c>
      <c r="B434" s="1">
        <v>1</v>
      </c>
    </row>
    <row r="435" spans="1:2" x14ac:dyDescent="0.35">
      <c r="A435" s="4" t="s">
        <v>7162</v>
      </c>
      <c r="B435" s="1">
        <v>1</v>
      </c>
    </row>
    <row r="436" spans="1:2" x14ac:dyDescent="0.35">
      <c r="A436" s="4" t="s">
        <v>5963</v>
      </c>
      <c r="B436" s="1">
        <v>1</v>
      </c>
    </row>
    <row r="437" spans="1:2" x14ac:dyDescent="0.35">
      <c r="A437" s="4" t="s">
        <v>3486</v>
      </c>
      <c r="B437" s="1">
        <v>1</v>
      </c>
    </row>
    <row r="438" spans="1:2" x14ac:dyDescent="0.35">
      <c r="A438" s="4" t="s">
        <v>5825</v>
      </c>
      <c r="B438" s="1">
        <v>1</v>
      </c>
    </row>
    <row r="439" spans="1:2" x14ac:dyDescent="0.35">
      <c r="A439" s="4" t="s">
        <v>1930</v>
      </c>
      <c r="B439" s="1">
        <v>1</v>
      </c>
    </row>
    <row r="440" spans="1:2" x14ac:dyDescent="0.35">
      <c r="A440" s="4" t="s">
        <v>8645</v>
      </c>
      <c r="B440" s="1">
        <v>1</v>
      </c>
    </row>
    <row r="441" spans="1:2" x14ac:dyDescent="0.35">
      <c r="A441" s="4" t="s">
        <v>3482</v>
      </c>
      <c r="B441" s="1">
        <v>1</v>
      </c>
    </row>
    <row r="442" spans="1:2" x14ac:dyDescent="0.35">
      <c r="A442" s="4" t="s">
        <v>2562</v>
      </c>
      <c r="B442" s="1">
        <v>1</v>
      </c>
    </row>
    <row r="443" spans="1:2" x14ac:dyDescent="0.35">
      <c r="A443" s="4" t="s">
        <v>4803</v>
      </c>
      <c r="B443" s="1">
        <v>1</v>
      </c>
    </row>
    <row r="444" spans="1:2" x14ac:dyDescent="0.35">
      <c r="A444" s="4" t="s">
        <v>5409</v>
      </c>
      <c r="B444" s="1">
        <v>1</v>
      </c>
    </row>
    <row r="445" spans="1:2" x14ac:dyDescent="0.35">
      <c r="A445" s="4" t="s">
        <v>3905</v>
      </c>
      <c r="B445" s="1">
        <v>1</v>
      </c>
    </row>
    <row r="446" spans="1:2" x14ac:dyDescent="0.35">
      <c r="A446" s="4" t="s">
        <v>4828</v>
      </c>
      <c r="B446" s="1">
        <v>1</v>
      </c>
    </row>
    <row r="447" spans="1:2" x14ac:dyDescent="0.35">
      <c r="A447" s="4" t="s">
        <v>9396</v>
      </c>
      <c r="B447" s="1">
        <v>1</v>
      </c>
    </row>
    <row r="448" spans="1:2" x14ac:dyDescent="0.35">
      <c r="A448" s="4" t="s">
        <v>6111</v>
      </c>
      <c r="B448" s="1">
        <v>1</v>
      </c>
    </row>
    <row r="449" spans="1:2" x14ac:dyDescent="0.35">
      <c r="A449" s="4" t="s">
        <v>9354</v>
      </c>
      <c r="B449" s="1">
        <v>1</v>
      </c>
    </row>
    <row r="450" spans="1:2" x14ac:dyDescent="0.35">
      <c r="A450" s="4" t="s">
        <v>3533</v>
      </c>
      <c r="B450" s="1">
        <v>1</v>
      </c>
    </row>
    <row r="451" spans="1:2" x14ac:dyDescent="0.35">
      <c r="A451" s="4" t="s">
        <v>3358</v>
      </c>
      <c r="B451" s="1">
        <v>1</v>
      </c>
    </row>
    <row r="452" spans="1:2" x14ac:dyDescent="0.35">
      <c r="A452" s="4" t="s">
        <v>6979</v>
      </c>
      <c r="B452" s="1">
        <v>1</v>
      </c>
    </row>
    <row r="453" spans="1:2" x14ac:dyDescent="0.35">
      <c r="A453" s="4" t="s">
        <v>1927</v>
      </c>
      <c r="B453" s="1">
        <v>1</v>
      </c>
    </row>
    <row r="454" spans="1:2" x14ac:dyDescent="0.35">
      <c r="A454" s="4" t="s">
        <v>8369</v>
      </c>
      <c r="B454" s="1">
        <v>1</v>
      </c>
    </row>
    <row r="455" spans="1:2" x14ac:dyDescent="0.35">
      <c r="A455" s="4" t="s">
        <v>5386</v>
      </c>
      <c r="B455" s="1">
        <v>1</v>
      </c>
    </row>
    <row r="456" spans="1:2" x14ac:dyDescent="0.35">
      <c r="A456" s="4" t="s">
        <v>1491</v>
      </c>
      <c r="B456" s="1">
        <v>1</v>
      </c>
    </row>
    <row r="457" spans="1:2" x14ac:dyDescent="0.35">
      <c r="A457" s="4" t="s">
        <v>9350</v>
      </c>
      <c r="B457" s="1">
        <v>1</v>
      </c>
    </row>
    <row r="458" spans="1:2" x14ac:dyDescent="0.35">
      <c r="A458" s="4" t="s">
        <v>2571</v>
      </c>
      <c r="B458" s="1">
        <v>1</v>
      </c>
    </row>
    <row r="459" spans="1:2" x14ac:dyDescent="0.35">
      <c r="A459" s="4" t="s">
        <v>9393</v>
      </c>
      <c r="B459" s="1">
        <v>1</v>
      </c>
    </row>
    <row r="460" spans="1:2" x14ac:dyDescent="0.35">
      <c r="A460" s="4" t="s">
        <v>4175</v>
      </c>
      <c r="B460" s="1">
        <v>1</v>
      </c>
    </row>
    <row r="461" spans="1:2" x14ac:dyDescent="0.35">
      <c r="A461" s="4" t="s">
        <v>5396</v>
      </c>
      <c r="B461" s="1">
        <v>1</v>
      </c>
    </row>
    <row r="462" spans="1:2" x14ac:dyDescent="0.35">
      <c r="A462" s="4" t="s">
        <v>3407</v>
      </c>
      <c r="B462" s="1">
        <v>1</v>
      </c>
    </row>
    <row r="463" spans="1:2" x14ac:dyDescent="0.35">
      <c r="A463" s="4" t="s">
        <v>5390</v>
      </c>
      <c r="B463" s="1">
        <v>1</v>
      </c>
    </row>
    <row r="464" spans="1:2" x14ac:dyDescent="0.35">
      <c r="A464" s="4" t="s">
        <v>8760</v>
      </c>
      <c r="B464" s="1">
        <v>1</v>
      </c>
    </row>
    <row r="465" spans="1:2" x14ac:dyDescent="0.35">
      <c r="A465" s="4" t="s">
        <v>9172</v>
      </c>
      <c r="B465" s="1">
        <v>1</v>
      </c>
    </row>
    <row r="466" spans="1:2" x14ac:dyDescent="0.35">
      <c r="A466" s="4" t="s">
        <v>818</v>
      </c>
      <c r="B466" s="1">
        <v>1</v>
      </c>
    </row>
    <row r="467" spans="1:2" x14ac:dyDescent="0.35">
      <c r="A467" s="4" t="s">
        <v>9106</v>
      </c>
      <c r="B467" s="1">
        <v>1</v>
      </c>
    </row>
    <row r="468" spans="1:2" x14ac:dyDescent="0.35">
      <c r="A468" s="4" t="s">
        <v>8384</v>
      </c>
      <c r="B468" s="1">
        <v>1</v>
      </c>
    </row>
    <row r="469" spans="1:2" x14ac:dyDescent="0.35">
      <c r="A469" s="4" t="s">
        <v>3364</v>
      </c>
      <c r="B469" s="1">
        <v>1</v>
      </c>
    </row>
    <row r="470" spans="1:2" x14ac:dyDescent="0.35">
      <c r="A470" s="4" t="s">
        <v>3414</v>
      </c>
      <c r="B470" s="1">
        <v>1</v>
      </c>
    </row>
    <row r="471" spans="1:2" x14ac:dyDescent="0.35">
      <c r="A471" s="4" t="s">
        <v>8756</v>
      </c>
      <c r="B471" s="1">
        <v>1</v>
      </c>
    </row>
    <row r="472" spans="1:2" x14ac:dyDescent="0.35">
      <c r="A472" s="4" t="s">
        <v>4762</v>
      </c>
      <c r="B472" s="1">
        <v>1</v>
      </c>
    </row>
    <row r="473" spans="1:2" x14ac:dyDescent="0.35">
      <c r="A473" s="4" t="s">
        <v>8737</v>
      </c>
      <c r="B473" s="1">
        <v>1</v>
      </c>
    </row>
    <row r="474" spans="1:2" x14ac:dyDescent="0.35">
      <c r="A474" s="4" t="s">
        <v>3543</v>
      </c>
      <c r="B474" s="1">
        <v>1</v>
      </c>
    </row>
    <row r="475" spans="1:2" x14ac:dyDescent="0.35">
      <c r="A475" s="4" t="s">
        <v>1743</v>
      </c>
      <c r="B475" s="1">
        <v>1</v>
      </c>
    </row>
    <row r="476" spans="1:2" x14ac:dyDescent="0.35">
      <c r="A476" s="4" t="s">
        <v>4156</v>
      </c>
      <c r="B476" s="1">
        <v>1</v>
      </c>
    </row>
    <row r="477" spans="1:2" x14ac:dyDescent="0.35">
      <c r="A477" s="4" t="s">
        <v>1187</v>
      </c>
      <c r="B477" s="1">
        <v>1</v>
      </c>
    </row>
    <row r="478" spans="1:2" x14ac:dyDescent="0.35">
      <c r="A478" s="4" t="s">
        <v>4096</v>
      </c>
      <c r="B478" s="1">
        <v>1</v>
      </c>
    </row>
    <row r="479" spans="1:2" x14ac:dyDescent="0.35">
      <c r="A479" s="4" t="s">
        <v>2433</v>
      </c>
      <c r="B479" s="1">
        <v>1</v>
      </c>
    </row>
    <row r="480" spans="1:2" x14ac:dyDescent="0.35">
      <c r="A480" s="4" t="s">
        <v>8725</v>
      </c>
      <c r="B480" s="1">
        <v>1</v>
      </c>
    </row>
    <row r="481" spans="1:2" x14ac:dyDescent="0.35">
      <c r="A481" s="4" t="s">
        <v>5841</v>
      </c>
      <c r="B481" s="1">
        <v>1</v>
      </c>
    </row>
    <row r="482" spans="1:2" x14ac:dyDescent="0.35">
      <c r="A482" s="4" t="s">
        <v>8793</v>
      </c>
      <c r="B482" s="1">
        <v>1</v>
      </c>
    </row>
    <row r="483" spans="1:2" x14ac:dyDescent="0.35">
      <c r="A483" s="4" t="s">
        <v>8317</v>
      </c>
      <c r="B483" s="1">
        <v>1</v>
      </c>
    </row>
    <row r="484" spans="1:2" x14ac:dyDescent="0.35">
      <c r="A484" s="4" t="s">
        <v>2122</v>
      </c>
      <c r="B484" s="1">
        <v>1</v>
      </c>
    </row>
    <row r="485" spans="1:2" x14ac:dyDescent="0.35">
      <c r="A485" s="4" t="s">
        <v>4191</v>
      </c>
      <c r="B485" s="1">
        <v>1</v>
      </c>
    </row>
    <row r="486" spans="1:2" x14ac:dyDescent="0.35">
      <c r="A486" s="4" t="s">
        <v>6252</v>
      </c>
      <c r="B486" s="1">
        <v>1</v>
      </c>
    </row>
    <row r="487" spans="1:2" x14ac:dyDescent="0.35">
      <c r="A487" s="4" t="s">
        <v>6969</v>
      </c>
      <c r="B487" s="1">
        <v>1</v>
      </c>
    </row>
    <row r="488" spans="1:2" x14ac:dyDescent="0.35">
      <c r="A488" s="4" t="s">
        <v>6277</v>
      </c>
      <c r="B488" s="1">
        <v>1</v>
      </c>
    </row>
    <row r="489" spans="1:2" x14ac:dyDescent="0.35">
      <c r="A489" s="4" t="s">
        <v>4125</v>
      </c>
      <c r="B489" s="1">
        <v>1</v>
      </c>
    </row>
    <row r="490" spans="1:2" x14ac:dyDescent="0.35">
      <c r="A490" s="4" t="s">
        <v>8377</v>
      </c>
      <c r="B490" s="1">
        <v>1</v>
      </c>
    </row>
    <row r="491" spans="1:2" x14ac:dyDescent="0.35">
      <c r="A491" s="4" t="s">
        <v>8896</v>
      </c>
      <c r="B491" s="1">
        <v>1</v>
      </c>
    </row>
    <row r="492" spans="1:2" x14ac:dyDescent="0.35">
      <c r="A492" s="4" t="s">
        <v>8327</v>
      </c>
      <c r="B492" s="1">
        <v>1</v>
      </c>
    </row>
    <row r="493" spans="1:2" x14ac:dyDescent="0.35">
      <c r="A493" s="4" t="s">
        <v>1420</v>
      </c>
      <c r="B493" s="1">
        <v>1</v>
      </c>
    </row>
    <row r="494" spans="1:2" x14ac:dyDescent="0.35">
      <c r="A494" s="4" t="s">
        <v>254</v>
      </c>
      <c r="B494" s="1">
        <v>1</v>
      </c>
    </row>
    <row r="495" spans="1:2" x14ac:dyDescent="0.35">
      <c r="A495" s="4" t="s">
        <v>6336</v>
      </c>
      <c r="B495" s="1">
        <v>1</v>
      </c>
    </row>
    <row r="496" spans="1:2" x14ac:dyDescent="0.35">
      <c r="A496" s="4" t="s">
        <v>3159</v>
      </c>
      <c r="B496" s="1">
        <v>1</v>
      </c>
    </row>
    <row r="497" spans="1:2" x14ac:dyDescent="0.35">
      <c r="A497" s="4" t="s">
        <v>3529</v>
      </c>
      <c r="B497" s="1">
        <v>1</v>
      </c>
    </row>
    <row r="498" spans="1:2" x14ac:dyDescent="0.35">
      <c r="A498" s="4" t="s">
        <v>8589</v>
      </c>
      <c r="B498" s="1">
        <v>1</v>
      </c>
    </row>
    <row r="499" spans="1:2" x14ac:dyDescent="0.35">
      <c r="A499" s="4" t="s">
        <v>7957</v>
      </c>
      <c r="B499" s="1">
        <v>1</v>
      </c>
    </row>
    <row r="500" spans="1:2" x14ac:dyDescent="0.35">
      <c r="A500" s="4" t="s">
        <v>5071</v>
      </c>
      <c r="B500" s="1">
        <v>1</v>
      </c>
    </row>
    <row r="501" spans="1:2" x14ac:dyDescent="0.35">
      <c r="A501" s="4" t="s">
        <v>8335</v>
      </c>
      <c r="B501" s="1">
        <v>1</v>
      </c>
    </row>
    <row r="502" spans="1:2" x14ac:dyDescent="0.35">
      <c r="A502" s="4" t="s">
        <v>6146</v>
      </c>
      <c r="B502" s="1">
        <v>1</v>
      </c>
    </row>
    <row r="503" spans="1:2" x14ac:dyDescent="0.35">
      <c r="A503" s="4" t="s">
        <v>1081</v>
      </c>
      <c r="B503" s="1">
        <v>1</v>
      </c>
    </row>
    <row r="504" spans="1:2" x14ac:dyDescent="0.35">
      <c r="A504" s="4" t="s">
        <v>7044</v>
      </c>
      <c r="B504" s="1">
        <v>1</v>
      </c>
    </row>
    <row r="505" spans="1:2" x14ac:dyDescent="0.35">
      <c r="A505" s="4" t="s">
        <v>830</v>
      </c>
      <c r="B505" s="1">
        <v>1</v>
      </c>
    </row>
    <row r="506" spans="1:2" x14ac:dyDescent="0.35">
      <c r="A506" s="4" t="s">
        <v>3965</v>
      </c>
      <c r="B506" s="1">
        <v>1</v>
      </c>
    </row>
    <row r="507" spans="1:2" x14ac:dyDescent="0.35">
      <c r="A507" s="4" t="s">
        <v>1446</v>
      </c>
      <c r="B507" s="1">
        <v>1</v>
      </c>
    </row>
    <row r="508" spans="1:2" x14ac:dyDescent="0.35">
      <c r="A508" s="4" t="s">
        <v>6976</v>
      </c>
      <c r="B508" s="1">
        <v>1</v>
      </c>
    </row>
    <row r="509" spans="1:2" x14ac:dyDescent="0.35">
      <c r="A509" s="4" t="s">
        <v>1716</v>
      </c>
      <c r="B509" s="1">
        <v>1</v>
      </c>
    </row>
    <row r="510" spans="1:2" x14ac:dyDescent="0.35">
      <c r="A510" s="4" t="s">
        <v>8729</v>
      </c>
      <c r="B510" s="1">
        <v>1</v>
      </c>
    </row>
    <row r="511" spans="1:2" x14ac:dyDescent="0.35">
      <c r="A511" s="4" t="s">
        <v>6983</v>
      </c>
      <c r="B511" s="1">
        <v>1</v>
      </c>
    </row>
    <row r="512" spans="1:2" x14ac:dyDescent="0.35">
      <c r="A512" s="4" t="s">
        <v>3498</v>
      </c>
      <c r="B512" s="1">
        <v>1</v>
      </c>
    </row>
    <row r="513" spans="1:2" x14ac:dyDescent="0.35">
      <c r="A513" s="4" t="s">
        <v>8672</v>
      </c>
      <c r="B513" s="1">
        <v>1</v>
      </c>
    </row>
    <row r="514" spans="1:2" x14ac:dyDescent="0.35">
      <c r="A514" s="4" t="s">
        <v>3961</v>
      </c>
      <c r="B514" s="1">
        <v>1</v>
      </c>
    </row>
    <row r="515" spans="1:2" x14ac:dyDescent="0.35">
      <c r="A515" s="4" t="s">
        <v>896</v>
      </c>
      <c r="B515" s="1">
        <v>1</v>
      </c>
    </row>
    <row r="516" spans="1:2" x14ac:dyDescent="0.35">
      <c r="A516" s="4" t="s">
        <v>8675</v>
      </c>
      <c r="B516" s="1">
        <v>1</v>
      </c>
    </row>
    <row r="517" spans="1:2" x14ac:dyDescent="0.35">
      <c r="A517" s="4" t="s">
        <v>2824</v>
      </c>
      <c r="B517" s="1">
        <v>1</v>
      </c>
    </row>
    <row r="518" spans="1:2" x14ac:dyDescent="0.35">
      <c r="A518" s="4" t="s">
        <v>5640</v>
      </c>
      <c r="B518" s="1">
        <v>1</v>
      </c>
    </row>
    <row r="519" spans="1:2" x14ac:dyDescent="0.35">
      <c r="A519" s="4" t="s">
        <v>3410</v>
      </c>
      <c r="B519" s="1">
        <v>1</v>
      </c>
    </row>
    <row r="520" spans="1:2" x14ac:dyDescent="0.35">
      <c r="A520" s="4" t="s">
        <v>6123</v>
      </c>
      <c r="B520" s="1">
        <v>1</v>
      </c>
    </row>
    <row r="521" spans="1:2" x14ac:dyDescent="0.35">
      <c r="A521" s="4" t="s">
        <v>6234</v>
      </c>
      <c r="B521" s="1">
        <v>1</v>
      </c>
    </row>
    <row r="522" spans="1:2" x14ac:dyDescent="0.35">
      <c r="A522" s="4" t="s">
        <v>3969</v>
      </c>
      <c r="B522" s="1">
        <v>1</v>
      </c>
    </row>
    <row r="523" spans="1:2" x14ac:dyDescent="0.35">
      <c r="A523" s="4" t="s">
        <v>4111</v>
      </c>
      <c r="B523" s="1">
        <v>1</v>
      </c>
    </row>
    <row r="524" spans="1:2" x14ac:dyDescent="0.35">
      <c r="A524" s="4" t="s">
        <v>8331</v>
      </c>
      <c r="B524" s="1">
        <v>1</v>
      </c>
    </row>
    <row r="525" spans="1:2" x14ac:dyDescent="0.35">
      <c r="A525" s="4" t="s">
        <v>5925</v>
      </c>
      <c r="B525" s="1">
        <v>1</v>
      </c>
    </row>
    <row r="526" spans="1:2" x14ac:dyDescent="0.35">
      <c r="A526" s="4" t="s">
        <v>2685</v>
      </c>
      <c r="B526" s="1">
        <v>1</v>
      </c>
    </row>
    <row r="527" spans="1:2" x14ac:dyDescent="0.35">
      <c r="A527" s="4" t="s">
        <v>3546</v>
      </c>
      <c r="B527" s="1">
        <v>1</v>
      </c>
    </row>
    <row r="528" spans="1:2" x14ac:dyDescent="0.35">
      <c r="A528" s="4" t="s">
        <v>3985</v>
      </c>
      <c r="B528" s="1">
        <v>1</v>
      </c>
    </row>
    <row r="529" spans="1:2" x14ac:dyDescent="0.35">
      <c r="A529" s="4" t="s">
        <v>3511</v>
      </c>
      <c r="B529" s="1">
        <v>1</v>
      </c>
    </row>
    <row r="530" spans="1:2" x14ac:dyDescent="0.35">
      <c r="A530" s="4" t="s">
        <v>3975</v>
      </c>
      <c r="B530" s="1">
        <v>1</v>
      </c>
    </row>
    <row r="531" spans="1:2" x14ac:dyDescent="0.35">
      <c r="A531" s="4" t="s">
        <v>6238</v>
      </c>
      <c r="B531" s="1">
        <v>1</v>
      </c>
    </row>
    <row r="532" spans="1:2" x14ac:dyDescent="0.35">
      <c r="A532" s="4" t="s">
        <v>3520</v>
      </c>
      <c r="B532" s="1">
        <v>1</v>
      </c>
    </row>
    <row r="533" spans="1:2" x14ac:dyDescent="0.35">
      <c r="A533" s="4" t="s">
        <v>1697</v>
      </c>
      <c r="B533" s="1">
        <v>1</v>
      </c>
    </row>
    <row r="534" spans="1:2" x14ac:dyDescent="0.35">
      <c r="A534" s="4" t="s">
        <v>4160</v>
      </c>
      <c r="B534" s="1">
        <v>1</v>
      </c>
    </row>
    <row r="535" spans="1:2" x14ac:dyDescent="0.35">
      <c r="A535" s="4" t="s">
        <v>8339</v>
      </c>
      <c r="B535" s="1">
        <v>1</v>
      </c>
    </row>
    <row r="536" spans="1:2" x14ac:dyDescent="0.35">
      <c r="A536" s="4" t="s">
        <v>8652</v>
      </c>
      <c r="B536" s="1">
        <v>1</v>
      </c>
    </row>
    <row r="537" spans="1:2" x14ac:dyDescent="0.35">
      <c r="A537" s="4" t="s">
        <v>3981</v>
      </c>
      <c r="B537" s="1">
        <v>1</v>
      </c>
    </row>
    <row r="538" spans="1:2" x14ac:dyDescent="0.35">
      <c r="A538" s="4" t="s">
        <v>6154</v>
      </c>
      <c r="B538" s="1">
        <v>1</v>
      </c>
    </row>
    <row r="539" spans="1:2" x14ac:dyDescent="0.35">
      <c r="A539" s="4" t="s">
        <v>6704</v>
      </c>
      <c r="B539" s="1">
        <v>1</v>
      </c>
    </row>
    <row r="540" spans="1:2" x14ac:dyDescent="0.35">
      <c r="A540" s="4" t="s">
        <v>3526</v>
      </c>
      <c r="B540" s="1">
        <v>1</v>
      </c>
    </row>
    <row r="541" spans="1:2" x14ac:dyDescent="0.35">
      <c r="A541" s="4" t="s">
        <v>8632</v>
      </c>
      <c r="B541" s="1">
        <v>1</v>
      </c>
    </row>
    <row r="542" spans="1:2" x14ac:dyDescent="0.35">
      <c r="A542" s="4" t="s">
        <v>2387</v>
      </c>
      <c r="B542" s="1">
        <v>1</v>
      </c>
    </row>
    <row r="543" spans="1:2" x14ac:dyDescent="0.35">
      <c r="A543" s="4" t="s">
        <v>8713</v>
      </c>
      <c r="B543" s="1">
        <v>1</v>
      </c>
    </row>
    <row r="544" spans="1:2" x14ac:dyDescent="0.35">
      <c r="A544" s="4" t="s">
        <v>8771</v>
      </c>
      <c r="B544" s="1">
        <v>1</v>
      </c>
    </row>
    <row r="545" spans="1:2" x14ac:dyDescent="0.35">
      <c r="A545" s="4" t="s">
        <v>8721</v>
      </c>
      <c r="B545" s="1">
        <v>1</v>
      </c>
    </row>
    <row r="546" spans="1:2" x14ac:dyDescent="0.35">
      <c r="A546" s="4" t="s">
        <v>1086</v>
      </c>
      <c r="B546" s="1">
        <v>1</v>
      </c>
    </row>
    <row r="547" spans="1:2" x14ac:dyDescent="0.35">
      <c r="A547" s="4" t="s">
        <v>839</v>
      </c>
      <c r="B547" s="1">
        <v>1</v>
      </c>
    </row>
    <row r="548" spans="1:2" x14ac:dyDescent="0.35">
      <c r="A548" s="4" t="s">
        <v>7378</v>
      </c>
      <c r="B548" s="1">
        <v>1</v>
      </c>
    </row>
    <row r="549" spans="1:2" x14ac:dyDescent="0.35">
      <c r="A549" s="4" t="s">
        <v>2453</v>
      </c>
      <c r="B549" s="1">
        <v>1</v>
      </c>
    </row>
    <row r="550" spans="1:2" x14ac:dyDescent="0.35">
      <c r="A550" s="4" t="s">
        <v>2457</v>
      </c>
      <c r="B550" s="1">
        <v>1</v>
      </c>
    </row>
    <row r="551" spans="1:2" x14ac:dyDescent="0.35">
      <c r="A551" s="4" t="s">
        <v>8309</v>
      </c>
      <c r="B551" s="1">
        <v>1</v>
      </c>
    </row>
    <row r="552" spans="1:2" x14ac:dyDescent="0.35">
      <c r="A552" s="4" t="s">
        <v>9388</v>
      </c>
      <c r="B552" s="1">
        <v>1</v>
      </c>
    </row>
    <row r="553" spans="1:2" x14ac:dyDescent="0.35">
      <c r="A553" s="4" t="s">
        <v>9341</v>
      </c>
      <c r="B553" s="1">
        <v>1</v>
      </c>
    </row>
    <row r="554" spans="1:2" x14ac:dyDescent="0.35">
      <c r="A554" s="4" t="s">
        <v>1112</v>
      </c>
      <c r="B554" s="1">
        <v>1</v>
      </c>
    </row>
    <row r="555" spans="1:2" x14ac:dyDescent="0.35">
      <c r="A555" s="4" t="s">
        <v>3514</v>
      </c>
      <c r="B555" s="1">
        <v>1</v>
      </c>
    </row>
    <row r="556" spans="1:2" x14ac:dyDescent="0.35">
      <c r="A556" s="4" t="s">
        <v>4007</v>
      </c>
      <c r="B556" s="1">
        <v>1</v>
      </c>
    </row>
    <row r="557" spans="1:2" x14ac:dyDescent="0.35">
      <c r="A557" s="4" t="s">
        <v>4745</v>
      </c>
      <c r="B557" s="1">
        <v>1</v>
      </c>
    </row>
    <row r="558" spans="1:2" x14ac:dyDescent="0.35">
      <c r="A558" s="4" t="s">
        <v>5474</v>
      </c>
      <c r="B558" s="1">
        <v>1</v>
      </c>
    </row>
    <row r="559" spans="1:2" x14ac:dyDescent="0.35">
      <c r="A559" s="4" t="s">
        <v>9344</v>
      </c>
      <c r="B559" s="1">
        <v>1</v>
      </c>
    </row>
    <row r="560" spans="1:2" x14ac:dyDescent="0.35">
      <c r="A560" s="4" t="s">
        <v>3056</v>
      </c>
      <c r="B560" s="1">
        <v>1</v>
      </c>
    </row>
    <row r="561" spans="1:2" x14ac:dyDescent="0.35">
      <c r="A561" s="4" t="s">
        <v>6347</v>
      </c>
      <c r="B561" s="1">
        <v>1</v>
      </c>
    </row>
    <row r="562" spans="1:2" x14ac:dyDescent="0.35">
      <c r="A562" s="4" t="s">
        <v>714</v>
      </c>
      <c r="B562" s="1">
        <v>1</v>
      </c>
    </row>
    <row r="563" spans="1:2" x14ac:dyDescent="0.35">
      <c r="A563" s="4" t="s">
        <v>5361</v>
      </c>
      <c r="B563" s="1">
        <v>1</v>
      </c>
    </row>
    <row r="564" spans="1:2" x14ac:dyDescent="0.35">
      <c r="A564" s="4" t="s">
        <v>710</v>
      </c>
      <c r="B564" s="1">
        <v>1</v>
      </c>
    </row>
    <row r="565" spans="1:2" x14ac:dyDescent="0.35">
      <c r="A565" s="4" t="s">
        <v>4776</v>
      </c>
      <c r="B565" s="1">
        <v>1</v>
      </c>
    </row>
    <row r="566" spans="1:2" x14ac:dyDescent="0.35">
      <c r="A566" s="4" t="s">
        <v>7949</v>
      </c>
      <c r="B566" s="1">
        <v>1</v>
      </c>
    </row>
    <row r="567" spans="1:2" x14ac:dyDescent="0.35">
      <c r="A567" s="4" t="s">
        <v>5922</v>
      </c>
      <c r="B567" s="1">
        <v>1</v>
      </c>
    </row>
    <row r="568" spans="1:2" x14ac:dyDescent="0.35">
      <c r="A568" s="4" t="s">
        <v>2924</v>
      </c>
      <c r="B568" s="1">
        <v>1</v>
      </c>
    </row>
    <row r="569" spans="1:2" x14ac:dyDescent="0.35">
      <c r="A569" s="4" t="s">
        <v>6230</v>
      </c>
      <c r="B569" s="1">
        <v>1</v>
      </c>
    </row>
    <row r="570" spans="1:2" x14ac:dyDescent="0.35">
      <c r="A570" s="4" t="s">
        <v>754</v>
      </c>
      <c r="B570" s="1">
        <v>1</v>
      </c>
    </row>
    <row r="571" spans="1:2" x14ac:dyDescent="0.35">
      <c r="A571" s="4" t="s">
        <v>226</v>
      </c>
      <c r="B571" s="1">
        <v>1</v>
      </c>
    </row>
    <row r="572" spans="1:2" x14ac:dyDescent="0.35">
      <c r="A572" s="4" t="s">
        <v>1642</v>
      </c>
      <c r="B572" s="1">
        <v>1</v>
      </c>
    </row>
    <row r="573" spans="1:2" x14ac:dyDescent="0.35">
      <c r="A573" s="4" t="s">
        <v>6143</v>
      </c>
      <c r="B573" s="1">
        <v>1</v>
      </c>
    </row>
    <row r="574" spans="1:2" x14ac:dyDescent="0.35">
      <c r="A574" s="4" t="s">
        <v>8313</v>
      </c>
      <c r="B574" s="1">
        <v>1</v>
      </c>
    </row>
    <row r="575" spans="1:2" x14ac:dyDescent="0.35">
      <c r="A575" s="4" t="s">
        <v>3072</v>
      </c>
      <c r="B575" s="1">
        <v>1</v>
      </c>
    </row>
    <row r="576" spans="1:2" x14ac:dyDescent="0.35">
      <c r="A576" s="4" t="s">
        <v>4183</v>
      </c>
      <c r="B576" s="1">
        <v>1</v>
      </c>
    </row>
    <row r="577" spans="1:2" x14ac:dyDescent="0.35">
      <c r="A577" s="4" t="s">
        <v>4061</v>
      </c>
      <c r="B577" s="1">
        <v>1</v>
      </c>
    </row>
    <row r="578" spans="1:2" x14ac:dyDescent="0.35">
      <c r="A578" s="4" t="s">
        <v>4108</v>
      </c>
      <c r="B578" s="1">
        <v>1</v>
      </c>
    </row>
    <row r="579" spans="1:2" x14ac:dyDescent="0.35">
      <c r="A579" s="4" t="s">
        <v>5487</v>
      </c>
      <c r="B579" s="1">
        <v>1</v>
      </c>
    </row>
    <row r="580" spans="1:2" x14ac:dyDescent="0.35">
      <c r="A580" s="4" t="s">
        <v>8813</v>
      </c>
      <c r="B580" s="1">
        <v>1</v>
      </c>
    </row>
    <row r="581" spans="1:2" x14ac:dyDescent="0.35">
      <c r="A581" s="4" t="s">
        <v>5492</v>
      </c>
      <c r="B581" s="1">
        <v>1</v>
      </c>
    </row>
    <row r="582" spans="1:2" x14ac:dyDescent="0.35">
      <c r="A582" s="4" t="s">
        <v>8749</v>
      </c>
      <c r="B582" s="1">
        <v>1</v>
      </c>
    </row>
    <row r="583" spans="1:2" x14ac:dyDescent="0.35">
      <c r="A583" s="4" t="s">
        <v>5916</v>
      </c>
      <c r="B583" s="1">
        <v>1</v>
      </c>
    </row>
    <row r="584" spans="1:2" x14ac:dyDescent="0.35">
      <c r="A584" s="4" t="s">
        <v>8775</v>
      </c>
      <c r="B584" s="1">
        <v>1</v>
      </c>
    </row>
    <row r="585" spans="1:2" x14ac:dyDescent="0.35">
      <c r="A585" s="4" t="s">
        <v>7021</v>
      </c>
      <c r="B585" s="1">
        <v>1</v>
      </c>
    </row>
    <row r="586" spans="1:2" x14ac:dyDescent="0.35">
      <c r="A586" s="4" t="s">
        <v>3097</v>
      </c>
      <c r="B586" s="1">
        <v>1</v>
      </c>
    </row>
    <row r="587" spans="1:2" x14ac:dyDescent="0.35">
      <c r="A587" s="4" t="s">
        <v>335</v>
      </c>
      <c r="B587" s="1">
        <v>1</v>
      </c>
    </row>
    <row r="588" spans="1:2" x14ac:dyDescent="0.35">
      <c r="A588" s="4" t="s">
        <v>5002</v>
      </c>
      <c r="B588" s="1">
        <v>1</v>
      </c>
    </row>
    <row r="589" spans="1:2" x14ac:dyDescent="0.35">
      <c r="A589" s="4" t="s">
        <v>843</v>
      </c>
      <c r="B589" s="1">
        <v>1</v>
      </c>
    </row>
    <row r="590" spans="1:2" x14ac:dyDescent="0.35">
      <c r="A590" s="4" t="s">
        <v>2449</v>
      </c>
      <c r="B590" s="1">
        <v>1</v>
      </c>
    </row>
    <row r="591" spans="1:2" x14ac:dyDescent="0.35">
      <c r="A591" s="4" t="s">
        <v>3539</v>
      </c>
      <c r="B591" s="1">
        <v>1</v>
      </c>
    </row>
    <row r="592" spans="1:2" x14ac:dyDescent="0.35">
      <c r="A592" s="4" t="s">
        <v>4388</v>
      </c>
      <c r="B592" s="1">
        <v>1</v>
      </c>
    </row>
    <row r="593" spans="1:2" x14ac:dyDescent="0.35">
      <c r="A593" s="4" t="s">
        <v>4003</v>
      </c>
      <c r="B593" s="1">
        <v>1</v>
      </c>
    </row>
    <row r="594" spans="1:2" x14ac:dyDescent="0.35">
      <c r="A594" s="4" t="s">
        <v>3424</v>
      </c>
      <c r="B594" s="1">
        <v>1</v>
      </c>
    </row>
    <row r="595" spans="1:2" x14ac:dyDescent="0.35">
      <c r="A595" s="4" t="s">
        <v>6214</v>
      </c>
      <c r="B595" s="1">
        <v>1</v>
      </c>
    </row>
    <row r="596" spans="1:2" x14ac:dyDescent="0.35">
      <c r="A596" s="4" t="s">
        <v>3550</v>
      </c>
      <c r="B596" s="1">
        <v>1</v>
      </c>
    </row>
    <row r="597" spans="1:2" x14ac:dyDescent="0.35">
      <c r="A597" s="4" t="s">
        <v>1740</v>
      </c>
      <c r="B597" s="1">
        <v>1</v>
      </c>
    </row>
    <row r="598" spans="1:2" x14ac:dyDescent="0.35">
      <c r="A598" s="4" t="s">
        <v>6248</v>
      </c>
      <c r="B598" s="1">
        <v>1</v>
      </c>
    </row>
    <row r="599" spans="1:2" x14ac:dyDescent="0.35">
      <c r="A599" s="4" t="s">
        <v>6115</v>
      </c>
      <c r="B599" s="1">
        <v>1</v>
      </c>
    </row>
    <row r="600" spans="1:2" x14ac:dyDescent="0.35">
      <c r="A600" s="4" t="s">
        <v>7248</v>
      </c>
      <c r="B600" s="1">
        <v>1</v>
      </c>
    </row>
    <row r="601" spans="1:2" x14ac:dyDescent="0.35">
      <c r="A601" s="4" t="s">
        <v>688</v>
      </c>
      <c r="B601" s="1">
        <v>1</v>
      </c>
    </row>
    <row r="602" spans="1:2" x14ac:dyDescent="0.35">
      <c r="A602" s="4" t="s">
        <v>9055</v>
      </c>
      <c r="B602" s="1">
        <v>1</v>
      </c>
    </row>
    <row r="603" spans="1:2" x14ac:dyDescent="0.35">
      <c r="A603" s="4" t="s">
        <v>6162</v>
      </c>
      <c r="B603" s="1">
        <v>1</v>
      </c>
    </row>
    <row r="604" spans="1:2" x14ac:dyDescent="0.35">
      <c r="A604" s="4" t="s">
        <v>8602</v>
      </c>
      <c r="B604" s="1">
        <v>1</v>
      </c>
    </row>
    <row r="605" spans="1:2" x14ac:dyDescent="0.35">
      <c r="A605" s="4" t="s">
        <v>8305</v>
      </c>
      <c r="B605" s="1">
        <v>1</v>
      </c>
    </row>
    <row r="606" spans="1:2" x14ac:dyDescent="0.35">
      <c r="A606" s="4" t="s">
        <v>8636</v>
      </c>
      <c r="B606" s="1">
        <v>1</v>
      </c>
    </row>
    <row r="607" spans="1:2" x14ac:dyDescent="0.35">
      <c r="A607" s="4" t="s">
        <v>1290</v>
      </c>
      <c r="B607" s="1">
        <v>1</v>
      </c>
    </row>
    <row r="608" spans="1:2" x14ac:dyDescent="0.35">
      <c r="A608" s="4" t="s">
        <v>2515</v>
      </c>
      <c r="B608" s="1">
        <v>1</v>
      </c>
    </row>
    <row r="609" spans="1:2" x14ac:dyDescent="0.35">
      <c r="A609" s="4" t="s">
        <v>7018</v>
      </c>
      <c r="B609" s="1">
        <v>1</v>
      </c>
    </row>
    <row r="610" spans="1:2" x14ac:dyDescent="0.35">
      <c r="A610" s="4" t="s">
        <v>6990</v>
      </c>
      <c r="B610" s="1">
        <v>1</v>
      </c>
    </row>
    <row r="611" spans="1:2" x14ac:dyDescent="0.35">
      <c r="A611" s="4" t="s">
        <v>6963</v>
      </c>
      <c r="B611" s="1">
        <v>1</v>
      </c>
    </row>
    <row r="612" spans="1:2" x14ac:dyDescent="0.35">
      <c r="A612" s="4" t="s">
        <v>6094</v>
      </c>
      <c r="B612" s="1">
        <v>1</v>
      </c>
    </row>
    <row r="613" spans="1:2" x14ac:dyDescent="0.35">
      <c r="A613" s="4" t="s">
        <v>7367</v>
      </c>
      <c r="B613" s="1">
        <v>1</v>
      </c>
    </row>
    <row r="614" spans="1:2" x14ac:dyDescent="0.35">
      <c r="A614" s="4" t="s">
        <v>8841</v>
      </c>
      <c r="B614" s="1">
        <v>1</v>
      </c>
    </row>
    <row r="615" spans="1:2" x14ac:dyDescent="0.35">
      <c r="A615" s="4" t="s">
        <v>8301</v>
      </c>
      <c r="B615" s="1">
        <v>1</v>
      </c>
    </row>
    <row r="616" spans="1:2" x14ac:dyDescent="0.35">
      <c r="A616" s="4" t="s">
        <v>827</v>
      </c>
      <c r="B616" s="1">
        <v>1</v>
      </c>
    </row>
    <row r="617" spans="1:2" x14ac:dyDescent="0.35">
      <c r="A617" s="4" t="s">
        <v>2811</v>
      </c>
      <c r="B617" s="1">
        <v>1</v>
      </c>
    </row>
    <row r="618" spans="1:2" x14ac:dyDescent="0.35">
      <c r="A618" s="4" t="s">
        <v>6273</v>
      </c>
      <c r="B618" s="1">
        <v>1</v>
      </c>
    </row>
    <row r="619" spans="1:2" x14ac:dyDescent="0.35">
      <c r="A619" s="4" t="s">
        <v>8444</v>
      </c>
      <c r="B619" s="1">
        <v>1</v>
      </c>
    </row>
    <row r="620" spans="1:2" x14ac:dyDescent="0.35">
      <c r="A620" s="4" t="s">
        <v>683</v>
      </c>
      <c r="B620" s="1">
        <v>1</v>
      </c>
    </row>
    <row r="621" spans="1:2" x14ac:dyDescent="0.35">
      <c r="A621" s="4" t="s">
        <v>3361</v>
      </c>
      <c r="B621" s="1">
        <v>1</v>
      </c>
    </row>
    <row r="622" spans="1:2" x14ac:dyDescent="0.35">
      <c r="A622" s="4" t="s">
        <v>4758</v>
      </c>
      <c r="B622" s="1">
        <v>1</v>
      </c>
    </row>
    <row r="623" spans="1:2" x14ac:dyDescent="0.35">
      <c r="A623" s="4" t="s">
        <v>7738</v>
      </c>
      <c r="B623" s="1">
        <v>1</v>
      </c>
    </row>
    <row r="624" spans="1:2" x14ac:dyDescent="0.35">
      <c r="A624" s="4" t="s">
        <v>1317</v>
      </c>
      <c r="B624" s="1">
        <v>1</v>
      </c>
    </row>
    <row r="625" spans="1:2" x14ac:dyDescent="0.35">
      <c r="A625" s="4" t="s">
        <v>8448</v>
      </c>
      <c r="B625" s="1">
        <v>1</v>
      </c>
    </row>
    <row r="626" spans="1:2" x14ac:dyDescent="0.35">
      <c r="A626" s="4" t="s">
        <v>2255</v>
      </c>
      <c r="B626" s="1">
        <v>1</v>
      </c>
    </row>
    <row r="627" spans="1:2" x14ac:dyDescent="0.35">
      <c r="A627" s="4" t="s">
        <v>3259</v>
      </c>
      <c r="B627" s="1">
        <v>1</v>
      </c>
    </row>
    <row r="628" spans="1:2" x14ac:dyDescent="0.35">
      <c r="A628" s="4" t="s">
        <v>2885</v>
      </c>
      <c r="B628" s="1">
        <v>1</v>
      </c>
    </row>
    <row r="629" spans="1:2" x14ac:dyDescent="0.35">
      <c r="A629" s="4" t="s">
        <v>7324</v>
      </c>
      <c r="B629" s="1">
        <v>1</v>
      </c>
    </row>
    <row r="630" spans="1:2" x14ac:dyDescent="0.35">
      <c r="A630" s="4" t="s">
        <v>8836</v>
      </c>
      <c r="B630" s="1">
        <v>1</v>
      </c>
    </row>
    <row r="631" spans="1:2" x14ac:dyDescent="0.35">
      <c r="A631" s="4" t="s">
        <v>7533</v>
      </c>
      <c r="B631" s="1">
        <v>1</v>
      </c>
    </row>
    <row r="632" spans="1:2" x14ac:dyDescent="0.35">
      <c r="A632" s="4" t="s">
        <v>9326</v>
      </c>
      <c r="B632" s="1">
        <v>1</v>
      </c>
    </row>
    <row r="633" spans="1:2" x14ac:dyDescent="0.35">
      <c r="A633" s="4" t="s">
        <v>5371</v>
      </c>
      <c r="B633" s="1">
        <v>1</v>
      </c>
    </row>
    <row r="634" spans="1:2" x14ac:dyDescent="0.35">
      <c r="A634" s="4" t="s">
        <v>4104</v>
      </c>
      <c r="B634" s="1">
        <v>1</v>
      </c>
    </row>
    <row r="635" spans="1:2" x14ac:dyDescent="0.35">
      <c r="A635" s="4" t="s">
        <v>2995</v>
      </c>
      <c r="B635" s="1">
        <v>1</v>
      </c>
    </row>
    <row r="636" spans="1:2" x14ac:dyDescent="0.35">
      <c r="A636" s="4" t="s">
        <v>4413</v>
      </c>
      <c r="B636" s="1">
        <v>1</v>
      </c>
    </row>
    <row r="637" spans="1:2" x14ac:dyDescent="0.35">
      <c r="A637" s="4" t="s">
        <v>5907</v>
      </c>
      <c r="B637" s="1">
        <v>1</v>
      </c>
    </row>
    <row r="638" spans="1:2" x14ac:dyDescent="0.35">
      <c r="A638" s="4" t="s">
        <v>4720</v>
      </c>
      <c r="B638" s="1">
        <v>1</v>
      </c>
    </row>
    <row r="639" spans="1:2" x14ac:dyDescent="0.35">
      <c r="A639" s="4" t="s">
        <v>8489</v>
      </c>
      <c r="B639" s="1">
        <v>1</v>
      </c>
    </row>
    <row r="640" spans="1:2" x14ac:dyDescent="0.35">
      <c r="A640" s="4" t="s">
        <v>8605</v>
      </c>
      <c r="B640" s="1">
        <v>1</v>
      </c>
    </row>
    <row r="641" spans="1:2" x14ac:dyDescent="0.35">
      <c r="A641" s="4" t="s">
        <v>2154</v>
      </c>
      <c r="B641" s="1">
        <v>1</v>
      </c>
    </row>
    <row r="642" spans="1:2" x14ac:dyDescent="0.35">
      <c r="A642" s="4" t="s">
        <v>4288</v>
      </c>
      <c r="B642" s="1">
        <v>1</v>
      </c>
    </row>
    <row r="643" spans="1:2" x14ac:dyDescent="0.35">
      <c r="A643" s="4" t="s">
        <v>1147</v>
      </c>
      <c r="B643" s="1">
        <v>1</v>
      </c>
    </row>
    <row r="644" spans="1:2" x14ac:dyDescent="0.35">
      <c r="A644" s="4" t="s">
        <v>4501</v>
      </c>
      <c r="B644" s="1">
        <v>1</v>
      </c>
    </row>
    <row r="645" spans="1:2" x14ac:dyDescent="0.35">
      <c r="A645" s="4" t="s">
        <v>3951</v>
      </c>
      <c r="B645" s="1">
        <v>1</v>
      </c>
    </row>
    <row r="646" spans="1:2" x14ac:dyDescent="0.35">
      <c r="A646" s="4" t="s">
        <v>3452</v>
      </c>
      <c r="B646" s="1">
        <v>1</v>
      </c>
    </row>
    <row r="647" spans="1:2" x14ac:dyDescent="0.35">
      <c r="A647" s="4" t="s">
        <v>1287</v>
      </c>
      <c r="B647" s="1">
        <v>1</v>
      </c>
    </row>
    <row r="648" spans="1:2" x14ac:dyDescent="0.35">
      <c r="A648" s="4" t="s">
        <v>3709</v>
      </c>
      <c r="B648" s="1">
        <v>1</v>
      </c>
    </row>
    <row r="649" spans="1:2" x14ac:dyDescent="0.35">
      <c r="A649" s="4" t="s">
        <v>2987</v>
      </c>
      <c r="B649" s="1">
        <v>1</v>
      </c>
    </row>
    <row r="650" spans="1:2" x14ac:dyDescent="0.35">
      <c r="A650" s="4" t="s">
        <v>3456</v>
      </c>
      <c r="B650" s="1">
        <v>1</v>
      </c>
    </row>
    <row r="651" spans="1:2" x14ac:dyDescent="0.35">
      <c r="A651" s="4" t="s">
        <v>7386</v>
      </c>
      <c r="B651" s="1">
        <v>1</v>
      </c>
    </row>
    <row r="652" spans="1:2" x14ac:dyDescent="0.35">
      <c r="A652" s="4" t="s">
        <v>5547</v>
      </c>
      <c r="B652" s="1">
        <v>1</v>
      </c>
    </row>
    <row r="653" spans="1:2" x14ac:dyDescent="0.35">
      <c r="A653" s="4" t="s">
        <v>6119</v>
      </c>
      <c r="B653" s="1">
        <v>1</v>
      </c>
    </row>
    <row r="654" spans="1:2" x14ac:dyDescent="0.35">
      <c r="A654" s="4" t="s">
        <v>4247</v>
      </c>
      <c r="B654" s="1">
        <v>1</v>
      </c>
    </row>
    <row r="655" spans="1:2" x14ac:dyDescent="0.35">
      <c r="A655" s="4" t="s">
        <v>5910</v>
      </c>
      <c r="B655" s="1">
        <v>1</v>
      </c>
    </row>
    <row r="656" spans="1:2" x14ac:dyDescent="0.35">
      <c r="A656" s="4" t="s">
        <v>1950</v>
      </c>
      <c r="B656" s="1">
        <v>1</v>
      </c>
    </row>
    <row r="657" spans="1:2" x14ac:dyDescent="0.35">
      <c r="A657" s="4" t="s">
        <v>4766</v>
      </c>
      <c r="B657" s="1">
        <v>1</v>
      </c>
    </row>
    <row r="658" spans="1:2" x14ac:dyDescent="0.35">
      <c r="A658" s="4" t="s">
        <v>1953</v>
      </c>
      <c r="B658" s="1">
        <v>1</v>
      </c>
    </row>
    <row r="659" spans="1:2" x14ac:dyDescent="0.35">
      <c r="A659" s="4" t="s">
        <v>8460</v>
      </c>
      <c r="B659" s="1">
        <v>1</v>
      </c>
    </row>
    <row r="660" spans="1:2" x14ac:dyDescent="0.35">
      <c r="A660" s="4" t="s">
        <v>1956</v>
      </c>
      <c r="B660" s="1">
        <v>1</v>
      </c>
    </row>
    <row r="661" spans="1:2" x14ac:dyDescent="0.35">
      <c r="A661" s="4" t="s">
        <v>3169</v>
      </c>
      <c r="B661" s="1">
        <v>1</v>
      </c>
    </row>
    <row r="662" spans="1:2" x14ac:dyDescent="0.35">
      <c r="A662" s="4" t="s">
        <v>4142</v>
      </c>
      <c r="B662" s="1">
        <v>1</v>
      </c>
    </row>
    <row r="663" spans="1:2" x14ac:dyDescent="0.35">
      <c r="A663" s="4" t="s">
        <v>4453</v>
      </c>
      <c r="B663" s="1">
        <v>1</v>
      </c>
    </row>
    <row r="664" spans="1:2" x14ac:dyDescent="0.35">
      <c r="A664" s="4" t="s">
        <v>4132</v>
      </c>
      <c r="B664" s="1">
        <v>1</v>
      </c>
    </row>
    <row r="665" spans="1:2" x14ac:dyDescent="0.35">
      <c r="A665" s="4" t="s">
        <v>5393</v>
      </c>
      <c r="B665" s="1">
        <v>1</v>
      </c>
    </row>
    <row r="666" spans="1:2" x14ac:dyDescent="0.35">
      <c r="A666" s="4" t="s">
        <v>4081</v>
      </c>
      <c r="B666" s="1">
        <v>1</v>
      </c>
    </row>
    <row r="667" spans="1:2" x14ac:dyDescent="0.35">
      <c r="A667" s="4" t="s">
        <v>4299</v>
      </c>
      <c r="B667" s="1">
        <v>1</v>
      </c>
    </row>
    <row r="668" spans="1:2" x14ac:dyDescent="0.35">
      <c r="A668" s="4" t="s">
        <v>3725</v>
      </c>
      <c r="B668" s="1">
        <v>1</v>
      </c>
    </row>
    <row r="669" spans="1:2" x14ac:dyDescent="0.35">
      <c r="A669" s="4" t="s">
        <v>7978</v>
      </c>
      <c r="B669" s="1">
        <v>1</v>
      </c>
    </row>
    <row r="670" spans="1:2" x14ac:dyDescent="0.35">
      <c r="A670" s="4" t="s">
        <v>1575</v>
      </c>
      <c r="B670" s="1">
        <v>1</v>
      </c>
    </row>
    <row r="671" spans="1:2" x14ac:dyDescent="0.35">
      <c r="A671" s="4" t="s">
        <v>5108</v>
      </c>
      <c r="B671" s="1">
        <v>1</v>
      </c>
    </row>
    <row r="672" spans="1:2" x14ac:dyDescent="0.35">
      <c r="A672" s="4" t="s">
        <v>4135</v>
      </c>
      <c r="B672" s="1">
        <v>1</v>
      </c>
    </row>
    <row r="673" spans="1:2" x14ac:dyDescent="0.35">
      <c r="A673" s="4" t="s">
        <v>7992</v>
      </c>
      <c r="B673" s="1">
        <v>1</v>
      </c>
    </row>
    <row r="674" spans="1:2" x14ac:dyDescent="0.35">
      <c r="A674" s="4" t="s">
        <v>4129</v>
      </c>
      <c r="B674" s="1">
        <v>1</v>
      </c>
    </row>
    <row r="675" spans="1:2" x14ac:dyDescent="0.35">
      <c r="A675" s="4" t="s">
        <v>3241</v>
      </c>
      <c r="B675" s="1">
        <v>1</v>
      </c>
    </row>
    <row r="676" spans="1:2" x14ac:dyDescent="0.35">
      <c r="A676" s="4" t="s">
        <v>4138</v>
      </c>
      <c r="B676" s="1">
        <v>1</v>
      </c>
    </row>
    <row r="677" spans="1:2" x14ac:dyDescent="0.35">
      <c r="A677" s="4" t="s">
        <v>3282</v>
      </c>
      <c r="B677" s="1">
        <v>1</v>
      </c>
    </row>
    <row r="678" spans="1:2" x14ac:dyDescent="0.35">
      <c r="A678" s="4" t="s">
        <v>1959</v>
      </c>
      <c r="B678" s="1">
        <v>1</v>
      </c>
    </row>
    <row r="679" spans="1:2" x14ac:dyDescent="0.35">
      <c r="A679" s="4" t="s">
        <v>4795</v>
      </c>
      <c r="B679" s="1">
        <v>1</v>
      </c>
    </row>
    <row r="680" spans="1:2" x14ac:dyDescent="0.35">
      <c r="A680" s="4" t="s">
        <v>5953</v>
      </c>
      <c r="B680" s="1">
        <v>1</v>
      </c>
    </row>
    <row r="681" spans="1:2" x14ac:dyDescent="0.35">
      <c r="A681" s="4" t="s">
        <v>3244</v>
      </c>
      <c r="B681" s="1">
        <v>1</v>
      </c>
    </row>
    <row r="682" spans="1:2" x14ac:dyDescent="0.35">
      <c r="A682" s="4" t="s">
        <v>5959</v>
      </c>
      <c r="B682" s="1">
        <v>1</v>
      </c>
    </row>
    <row r="683" spans="1:2" x14ac:dyDescent="0.35">
      <c r="A683" s="4" t="s">
        <v>7057</v>
      </c>
      <c r="B683" s="1">
        <v>1</v>
      </c>
    </row>
    <row r="684" spans="1:2" x14ac:dyDescent="0.35">
      <c r="A684" s="4" t="s">
        <v>4088</v>
      </c>
      <c r="B684" s="1">
        <v>1</v>
      </c>
    </row>
    <row r="685" spans="1:2" x14ac:dyDescent="0.35">
      <c r="A685" s="4" t="s">
        <v>7953</v>
      </c>
      <c r="B685" s="1">
        <v>1</v>
      </c>
    </row>
    <row r="686" spans="1:2" x14ac:dyDescent="0.35">
      <c r="A686" s="4" t="s">
        <v>3721</v>
      </c>
      <c r="B686" s="1">
        <v>1</v>
      </c>
    </row>
    <row r="687" spans="1:2" x14ac:dyDescent="0.35">
      <c r="A687" s="4" t="s">
        <v>9384</v>
      </c>
      <c r="B687" s="1">
        <v>1</v>
      </c>
    </row>
    <row r="688" spans="1:2" x14ac:dyDescent="0.35">
      <c r="A688" s="4" t="s">
        <v>7475</v>
      </c>
      <c r="B688" s="1">
        <v>1</v>
      </c>
    </row>
    <row r="689" spans="1:2" x14ac:dyDescent="0.35">
      <c r="A689" s="4" t="s">
        <v>7393</v>
      </c>
      <c r="B689" s="1">
        <v>1</v>
      </c>
    </row>
    <row r="690" spans="1:2" x14ac:dyDescent="0.35">
      <c r="A690" s="4" t="s">
        <v>2882</v>
      </c>
      <c r="B690" s="1">
        <v>1</v>
      </c>
    </row>
    <row r="691" spans="1:2" x14ac:dyDescent="0.35">
      <c r="A691" s="4" t="s">
        <v>6260</v>
      </c>
      <c r="B691" s="1">
        <v>1</v>
      </c>
    </row>
    <row r="692" spans="1:2" x14ac:dyDescent="0.35">
      <c r="A692" s="4" t="s">
        <v>1537</v>
      </c>
      <c r="B692" s="1">
        <v>1</v>
      </c>
    </row>
    <row r="693" spans="1:2" x14ac:dyDescent="0.35">
      <c r="A693" s="4" t="s">
        <v>5941</v>
      </c>
      <c r="B693" s="1">
        <v>1</v>
      </c>
    </row>
    <row r="694" spans="1:2" x14ac:dyDescent="0.35">
      <c r="A694" s="4" t="s">
        <v>3705</v>
      </c>
      <c r="B694" s="1">
        <v>1</v>
      </c>
    </row>
    <row r="695" spans="1:2" x14ac:dyDescent="0.35">
      <c r="A695" s="4" t="s">
        <v>8454</v>
      </c>
      <c r="B695" s="1">
        <v>1</v>
      </c>
    </row>
    <row r="696" spans="1:2" x14ac:dyDescent="0.35">
      <c r="A696" s="4" t="s">
        <v>3955</v>
      </c>
      <c r="B696" s="1">
        <v>1</v>
      </c>
    </row>
    <row r="697" spans="1:2" x14ac:dyDescent="0.35">
      <c r="A697" s="4" t="s">
        <v>1336</v>
      </c>
      <c r="B697" s="1">
        <v>1</v>
      </c>
    </row>
    <row r="698" spans="1:2" x14ac:dyDescent="0.35">
      <c r="A698" s="4" t="s">
        <v>5800</v>
      </c>
      <c r="B698" s="1">
        <v>1</v>
      </c>
    </row>
    <row r="699" spans="1:2" x14ac:dyDescent="0.35">
      <c r="A699" s="4" t="s">
        <v>7981</v>
      </c>
      <c r="B699" s="1">
        <v>1</v>
      </c>
    </row>
    <row r="700" spans="1:2" x14ac:dyDescent="0.35">
      <c r="A700" s="4" t="s">
        <v>4187</v>
      </c>
      <c r="B700" s="1">
        <v>1</v>
      </c>
    </row>
    <row r="701" spans="1:2" x14ac:dyDescent="0.35">
      <c r="A701" s="4" t="s">
        <v>8483</v>
      </c>
      <c r="B701" s="1">
        <v>1</v>
      </c>
    </row>
    <row r="702" spans="1:2" x14ac:dyDescent="0.35">
      <c r="A702" s="4" t="s">
        <v>3614</v>
      </c>
      <c r="B702" s="1">
        <v>1</v>
      </c>
    </row>
    <row r="703" spans="1:2" x14ac:dyDescent="0.35">
      <c r="A703" s="4" t="s">
        <v>2549</v>
      </c>
      <c r="B703" s="1">
        <v>1</v>
      </c>
    </row>
    <row r="704" spans="1:2" x14ac:dyDescent="0.35">
      <c r="A704" s="4" t="s">
        <v>3920</v>
      </c>
      <c r="B704" s="1">
        <v>1</v>
      </c>
    </row>
    <row r="705" spans="1:2" x14ac:dyDescent="0.35">
      <c r="A705" s="4" t="s">
        <v>1008</v>
      </c>
      <c r="B705" s="1">
        <v>1</v>
      </c>
    </row>
    <row r="706" spans="1:2" x14ac:dyDescent="0.35">
      <c r="A706" s="4" t="s">
        <v>2879</v>
      </c>
      <c r="B706" s="1">
        <v>1</v>
      </c>
    </row>
    <row r="707" spans="1:2" x14ac:dyDescent="0.35">
      <c r="A707" s="4" t="s">
        <v>1029</v>
      </c>
      <c r="B707" s="1">
        <v>1</v>
      </c>
    </row>
    <row r="708" spans="1:2" x14ac:dyDescent="0.35">
      <c r="A708" s="4" t="s">
        <v>5995</v>
      </c>
      <c r="B708" s="1">
        <v>1</v>
      </c>
    </row>
    <row r="709" spans="1:2" x14ac:dyDescent="0.35">
      <c r="A709" s="4" t="s">
        <v>4447</v>
      </c>
      <c r="B709" s="1">
        <v>1</v>
      </c>
    </row>
    <row r="710" spans="1:2" x14ac:dyDescent="0.35">
      <c r="A710" s="4" t="s">
        <v>5992</v>
      </c>
      <c r="B710" s="1">
        <v>1</v>
      </c>
    </row>
    <row r="711" spans="1:2" x14ac:dyDescent="0.35">
      <c r="A711" s="4" t="s">
        <v>9337</v>
      </c>
      <c r="B711" s="1">
        <v>1</v>
      </c>
    </row>
    <row r="712" spans="1:2" x14ac:dyDescent="0.35">
      <c r="A712" s="4" t="s">
        <v>5989</v>
      </c>
      <c r="B712" s="1">
        <v>1</v>
      </c>
    </row>
    <row r="713" spans="1:2" x14ac:dyDescent="0.35">
      <c r="A713" s="4" t="s">
        <v>7887</v>
      </c>
      <c r="B713" s="1">
        <v>1</v>
      </c>
    </row>
    <row r="714" spans="1:2" x14ac:dyDescent="0.35">
      <c r="A714" s="4" t="s">
        <v>5986</v>
      </c>
      <c r="B714" s="1">
        <v>1</v>
      </c>
    </row>
    <row r="715" spans="1:2" x14ac:dyDescent="0.35">
      <c r="A715" s="4" t="s">
        <v>5117</v>
      </c>
      <c r="B715" s="1">
        <v>1</v>
      </c>
    </row>
    <row r="716" spans="1:2" x14ac:dyDescent="0.35">
      <c r="A716" s="4" t="s">
        <v>5982</v>
      </c>
      <c r="B716" s="1">
        <v>1</v>
      </c>
    </row>
    <row r="717" spans="1:2" x14ac:dyDescent="0.35">
      <c r="A717" s="4" t="s">
        <v>2349</v>
      </c>
      <c r="B717" s="1">
        <v>1</v>
      </c>
    </row>
    <row r="718" spans="1:2" x14ac:dyDescent="0.35">
      <c r="A718" s="4" t="s">
        <v>6089</v>
      </c>
      <c r="B718" s="1">
        <v>1</v>
      </c>
    </row>
    <row r="719" spans="1:2" x14ac:dyDescent="0.35">
      <c r="A719" s="4" t="s">
        <v>7884</v>
      </c>
      <c r="B719" s="1">
        <v>1</v>
      </c>
    </row>
    <row r="720" spans="1:2" x14ac:dyDescent="0.35">
      <c r="A720" s="4" t="s">
        <v>3310</v>
      </c>
      <c r="B720" s="1">
        <v>1</v>
      </c>
    </row>
    <row r="721" spans="1:2" x14ac:dyDescent="0.35">
      <c r="A721" s="4" t="s">
        <v>5114</v>
      </c>
      <c r="B721" s="1">
        <v>1</v>
      </c>
    </row>
    <row r="722" spans="1:2" x14ac:dyDescent="0.35">
      <c r="A722" s="4" t="s">
        <v>4236</v>
      </c>
      <c r="B722" s="1">
        <v>1</v>
      </c>
    </row>
    <row r="723" spans="1:2" x14ac:dyDescent="0.35">
      <c r="A723" s="4" t="s">
        <v>2928</v>
      </c>
      <c r="B723" s="1">
        <v>1</v>
      </c>
    </row>
    <row r="724" spans="1:2" x14ac:dyDescent="0.35">
      <c r="A724" s="4" t="s">
        <v>2292</v>
      </c>
      <c r="B724" s="1">
        <v>1</v>
      </c>
    </row>
    <row r="725" spans="1:2" x14ac:dyDescent="0.35">
      <c r="A725" s="4" t="s">
        <v>5187</v>
      </c>
      <c r="B725" s="1">
        <v>1</v>
      </c>
    </row>
    <row r="726" spans="1:2" x14ac:dyDescent="0.35">
      <c r="A726" s="4" t="s">
        <v>1578</v>
      </c>
      <c r="B726" s="1">
        <v>1</v>
      </c>
    </row>
    <row r="727" spans="1:2" x14ac:dyDescent="0.35">
      <c r="A727" s="4" t="s">
        <v>3166</v>
      </c>
      <c r="B727" s="1">
        <v>1</v>
      </c>
    </row>
    <row r="728" spans="1:2" x14ac:dyDescent="0.35">
      <c r="A728" s="4" t="s">
        <v>1581</v>
      </c>
      <c r="B728" s="1">
        <v>1</v>
      </c>
    </row>
    <row r="729" spans="1:2" x14ac:dyDescent="0.35">
      <c r="A729" s="4" t="s">
        <v>1329</v>
      </c>
      <c r="B729" s="1">
        <v>1</v>
      </c>
    </row>
    <row r="730" spans="1:2" x14ac:dyDescent="0.35">
      <c r="A730" s="4" t="s">
        <v>3599</v>
      </c>
      <c r="B730" s="1">
        <v>1</v>
      </c>
    </row>
    <row r="731" spans="1:2" x14ac:dyDescent="0.35">
      <c r="A731" s="4" t="s">
        <v>5879</v>
      </c>
      <c r="B731" s="1">
        <v>1</v>
      </c>
    </row>
    <row r="732" spans="1:2" x14ac:dyDescent="0.35">
      <c r="A732" s="4" t="s">
        <v>4084</v>
      </c>
      <c r="B732" s="1">
        <v>1</v>
      </c>
    </row>
    <row r="733" spans="1:2" x14ac:dyDescent="0.35">
      <c r="A733" s="4" t="s">
        <v>5019</v>
      </c>
      <c r="B733" s="1">
        <v>1</v>
      </c>
    </row>
    <row r="734" spans="1:2" x14ac:dyDescent="0.35">
      <c r="A734" s="4" t="s">
        <v>3958</v>
      </c>
      <c r="B734" s="1">
        <v>1</v>
      </c>
    </row>
    <row r="735" spans="1:2" x14ac:dyDescent="0.35">
      <c r="A735" s="4" t="s">
        <v>7830</v>
      </c>
      <c r="B735" s="1">
        <v>1</v>
      </c>
    </row>
    <row r="736" spans="1:2" x14ac:dyDescent="0.35">
      <c r="A736" s="4" t="s">
        <v>3917</v>
      </c>
      <c r="B736" s="1">
        <v>1</v>
      </c>
    </row>
    <row r="737" spans="1:2" x14ac:dyDescent="0.35">
      <c r="A737" s="4" t="s">
        <v>3204</v>
      </c>
      <c r="B737" s="1">
        <v>1</v>
      </c>
    </row>
    <row r="738" spans="1:2" x14ac:dyDescent="0.35">
      <c r="A738" s="4" t="s">
        <v>4731</v>
      </c>
      <c r="B738" s="1">
        <v>1</v>
      </c>
    </row>
    <row r="739" spans="1:2" x14ac:dyDescent="0.35">
      <c r="A739" s="4" t="s">
        <v>3248</v>
      </c>
      <c r="B739" s="1">
        <v>1</v>
      </c>
    </row>
    <row r="740" spans="1:2" x14ac:dyDescent="0.35">
      <c r="A740" s="4" t="s">
        <v>9120</v>
      </c>
      <c r="B740" s="1">
        <v>1</v>
      </c>
    </row>
    <row r="741" spans="1:2" x14ac:dyDescent="0.35">
      <c r="A741" s="4" t="s">
        <v>7278</v>
      </c>
      <c r="B741" s="1">
        <v>1</v>
      </c>
    </row>
    <row r="742" spans="1:2" x14ac:dyDescent="0.35">
      <c r="A742" s="4" t="s">
        <v>13</v>
      </c>
      <c r="B742" s="1">
        <v>1</v>
      </c>
    </row>
    <row r="743" spans="1:2" x14ac:dyDescent="0.35">
      <c r="A743" s="4" t="s">
        <v>3272</v>
      </c>
      <c r="B743" s="1">
        <v>1</v>
      </c>
    </row>
    <row r="744" spans="1:2" x14ac:dyDescent="0.35">
      <c r="A744" s="4" t="s">
        <v>4253</v>
      </c>
      <c r="B744" s="1">
        <v>1</v>
      </c>
    </row>
    <row r="745" spans="1:2" x14ac:dyDescent="0.35">
      <c r="A745" s="4" t="s">
        <v>4957</v>
      </c>
      <c r="B745" s="1">
        <v>1</v>
      </c>
    </row>
    <row r="746" spans="1:2" x14ac:dyDescent="0.35">
      <c r="A746" s="4" t="s">
        <v>4256</v>
      </c>
      <c r="B746" s="1">
        <v>1</v>
      </c>
    </row>
    <row r="747" spans="1:2" x14ac:dyDescent="0.35">
      <c r="A747" s="4" t="s">
        <v>4961</v>
      </c>
      <c r="B747" s="1">
        <v>1</v>
      </c>
    </row>
    <row r="748" spans="1:2" x14ac:dyDescent="0.35">
      <c r="A748" s="4" t="s">
        <v>675</v>
      </c>
      <c r="B748" s="1">
        <v>1</v>
      </c>
    </row>
    <row r="749" spans="1:2" x14ac:dyDescent="0.35">
      <c r="A749" s="4" t="s">
        <v>5868</v>
      </c>
      <c r="B749" s="1">
        <v>1</v>
      </c>
    </row>
    <row r="750" spans="1:2" x14ac:dyDescent="0.35">
      <c r="A750" s="4" t="s">
        <v>9289</v>
      </c>
      <c r="B750" s="1">
        <v>1</v>
      </c>
    </row>
    <row r="751" spans="1:2" x14ac:dyDescent="0.35">
      <c r="A751" s="4" t="s">
        <v>7985</v>
      </c>
      <c r="B751" s="1">
        <v>1</v>
      </c>
    </row>
    <row r="752" spans="1:2" x14ac:dyDescent="0.35">
      <c r="A752" s="4" t="s">
        <v>7826</v>
      </c>
      <c r="B752" s="1">
        <v>1</v>
      </c>
    </row>
    <row r="753" spans="1:2" x14ac:dyDescent="0.35">
      <c r="A753" s="4" t="s">
        <v>7361</v>
      </c>
      <c r="B753" s="1">
        <v>1</v>
      </c>
    </row>
    <row r="754" spans="1:2" x14ac:dyDescent="0.35">
      <c r="A754" s="4" t="s">
        <v>4877</v>
      </c>
      <c r="B754" s="1">
        <v>1</v>
      </c>
    </row>
    <row r="755" spans="1:2" x14ac:dyDescent="0.35">
      <c r="A755" s="4" t="s">
        <v>4400</v>
      </c>
      <c r="B755" s="1">
        <v>1</v>
      </c>
    </row>
    <row r="756" spans="1:2" x14ac:dyDescent="0.35">
      <c r="A756" s="4" t="s">
        <v>4811</v>
      </c>
      <c r="B756" s="1">
        <v>1</v>
      </c>
    </row>
    <row r="757" spans="1:2" x14ac:dyDescent="0.35">
      <c r="A757" s="4" t="s">
        <v>5417</v>
      </c>
      <c r="B757" s="1">
        <v>1</v>
      </c>
    </row>
    <row r="758" spans="1:2" x14ac:dyDescent="0.35">
      <c r="A758" s="4" t="s">
        <v>4981</v>
      </c>
      <c r="B758" s="1">
        <v>1</v>
      </c>
    </row>
    <row r="759" spans="1:2" x14ac:dyDescent="0.35">
      <c r="A759" s="4" t="s">
        <v>8034</v>
      </c>
      <c r="B759" s="1">
        <v>1</v>
      </c>
    </row>
    <row r="760" spans="1:2" x14ac:dyDescent="0.35">
      <c r="A760" s="4" t="s">
        <v>7562</v>
      </c>
      <c r="B760" s="1">
        <v>1</v>
      </c>
    </row>
    <row r="761" spans="1:2" x14ac:dyDescent="0.35">
      <c r="A761" s="4" t="s">
        <v>6223</v>
      </c>
      <c r="B761" s="1">
        <v>1</v>
      </c>
    </row>
    <row r="762" spans="1:2" x14ac:dyDescent="0.35">
      <c r="A762" s="4" t="s">
        <v>4787</v>
      </c>
      <c r="B762" s="1">
        <v>1</v>
      </c>
    </row>
    <row r="763" spans="1:2" x14ac:dyDescent="0.35">
      <c r="A763" s="4" t="s">
        <v>8660</v>
      </c>
      <c r="B763" s="1">
        <v>1</v>
      </c>
    </row>
    <row r="764" spans="1:2" x14ac:dyDescent="0.35">
      <c r="A764" s="4" t="s">
        <v>1323</v>
      </c>
      <c r="B764" s="1">
        <v>1</v>
      </c>
    </row>
    <row r="765" spans="1:2" x14ac:dyDescent="0.35">
      <c r="A765" s="4" t="s">
        <v>7371</v>
      </c>
      <c r="B765" s="1">
        <v>1</v>
      </c>
    </row>
    <row r="766" spans="1:2" x14ac:dyDescent="0.35">
      <c r="A766" s="4" t="s">
        <v>4168</v>
      </c>
      <c r="B766" s="1">
        <v>1</v>
      </c>
    </row>
    <row r="767" spans="1:2" x14ac:dyDescent="0.35">
      <c r="A767" s="4" t="s">
        <v>4769</v>
      </c>
      <c r="B767" s="1">
        <v>1</v>
      </c>
    </row>
    <row r="768" spans="1:2" x14ac:dyDescent="0.35">
      <c r="A768" s="4" t="s">
        <v>7582</v>
      </c>
      <c r="B768" s="1">
        <v>1</v>
      </c>
    </row>
    <row r="769" spans="1:2" x14ac:dyDescent="0.35">
      <c r="A769" s="4" t="s">
        <v>609</v>
      </c>
      <c r="B769" s="1">
        <v>1</v>
      </c>
    </row>
    <row r="770" spans="1:2" x14ac:dyDescent="0.35">
      <c r="A770" s="4" t="s">
        <v>4861</v>
      </c>
      <c r="B770" s="1">
        <v>1</v>
      </c>
    </row>
    <row r="771" spans="1:2" x14ac:dyDescent="0.35">
      <c r="A771" s="4" t="s">
        <v>606</v>
      </c>
      <c r="B771" s="1">
        <v>1</v>
      </c>
    </row>
    <row r="772" spans="1:2" x14ac:dyDescent="0.35">
      <c r="A772" s="4" t="s">
        <v>8071</v>
      </c>
      <c r="B772" s="1">
        <v>1</v>
      </c>
    </row>
    <row r="773" spans="1:2" x14ac:dyDescent="0.35">
      <c r="A773" s="4" t="s">
        <v>125</v>
      </c>
      <c r="B773" s="1">
        <v>1</v>
      </c>
    </row>
    <row r="774" spans="1:2" x14ac:dyDescent="0.35">
      <c r="A774" s="4" t="s">
        <v>5042</v>
      </c>
      <c r="B774" s="1">
        <v>1</v>
      </c>
    </row>
    <row r="775" spans="1:2" x14ac:dyDescent="0.35">
      <c r="A775" s="4" t="s">
        <v>8451</v>
      </c>
      <c r="B775" s="1">
        <v>1</v>
      </c>
    </row>
    <row r="776" spans="1:2" x14ac:dyDescent="0.35">
      <c r="A776" s="4" t="s">
        <v>8555</v>
      </c>
      <c r="B776" s="1">
        <v>1</v>
      </c>
    </row>
    <row r="777" spans="1:2" x14ac:dyDescent="0.35">
      <c r="A777" s="4" t="s">
        <v>8004</v>
      </c>
      <c r="B777" s="1">
        <v>1</v>
      </c>
    </row>
    <row r="778" spans="1:2" x14ac:dyDescent="0.35">
      <c r="A778" s="4" t="s">
        <v>5023</v>
      </c>
      <c r="B778" s="1">
        <v>1</v>
      </c>
    </row>
    <row r="779" spans="1:2" x14ac:dyDescent="0.35">
      <c r="A779" s="4" t="s">
        <v>8008</v>
      </c>
      <c r="B779" s="1">
        <v>1</v>
      </c>
    </row>
    <row r="780" spans="1:2" x14ac:dyDescent="0.35">
      <c r="A780" s="4" t="s">
        <v>4405</v>
      </c>
      <c r="B780" s="1">
        <v>1</v>
      </c>
    </row>
    <row r="781" spans="1:2" x14ac:dyDescent="0.35">
      <c r="A781" s="4" t="s">
        <v>8457</v>
      </c>
      <c r="B781" s="1">
        <v>1</v>
      </c>
    </row>
    <row r="782" spans="1:2" x14ac:dyDescent="0.35">
      <c r="A782" s="4" t="s">
        <v>4941</v>
      </c>
      <c r="B782" s="1">
        <v>1</v>
      </c>
    </row>
    <row r="783" spans="1:2" x14ac:dyDescent="0.35">
      <c r="A783" s="4" t="s">
        <v>7988</v>
      </c>
      <c r="B783" s="1">
        <v>1</v>
      </c>
    </row>
    <row r="784" spans="1:2" x14ac:dyDescent="0.35">
      <c r="A784" s="4" t="s">
        <v>4945</v>
      </c>
      <c r="B784" s="1">
        <v>1</v>
      </c>
    </row>
    <row r="785" spans="1:2" x14ac:dyDescent="0.35">
      <c r="A785" s="4" t="s">
        <v>4450</v>
      </c>
      <c r="B785" s="1">
        <v>1</v>
      </c>
    </row>
    <row r="786" spans="1:2" x14ac:dyDescent="0.35">
      <c r="A786" s="4" t="s">
        <v>4990</v>
      </c>
      <c r="B786" s="1">
        <v>1</v>
      </c>
    </row>
    <row r="787" spans="1:2" x14ac:dyDescent="0.35">
      <c r="A787" s="4" t="s">
        <v>9330</v>
      </c>
      <c r="B787" s="1">
        <v>1</v>
      </c>
    </row>
    <row r="788" spans="1:2" x14ac:dyDescent="0.35">
      <c r="A788" s="4" t="s">
        <v>7254</v>
      </c>
      <c r="B788" s="1">
        <v>1</v>
      </c>
    </row>
    <row r="789" spans="1:2" x14ac:dyDescent="0.35">
      <c r="A789" s="4" t="s">
        <v>1019</v>
      </c>
      <c r="B789" s="1">
        <v>1</v>
      </c>
    </row>
    <row r="790" spans="1:2" x14ac:dyDescent="0.35">
      <c r="A790" s="4" t="s">
        <v>1283</v>
      </c>
      <c r="B790" s="1">
        <v>1</v>
      </c>
    </row>
    <row r="791" spans="1:2" x14ac:dyDescent="0.35">
      <c r="A791" s="4" t="s">
        <v>8001</v>
      </c>
      <c r="B791" s="1">
        <v>1</v>
      </c>
    </row>
    <row r="792" spans="1:2" x14ac:dyDescent="0.35">
      <c r="A792" s="4" t="s">
        <v>698</v>
      </c>
      <c r="B792" s="1">
        <v>1</v>
      </c>
    </row>
    <row r="793" spans="1:2" x14ac:dyDescent="0.35">
      <c r="A793" s="4" t="s">
        <v>7381</v>
      </c>
      <c r="B793" s="1">
        <v>1</v>
      </c>
    </row>
    <row r="794" spans="1:2" x14ac:dyDescent="0.35">
      <c r="A794" s="4" t="s">
        <v>5863</v>
      </c>
      <c r="B794" s="1">
        <v>1</v>
      </c>
    </row>
    <row r="795" spans="1:2" x14ac:dyDescent="0.35">
      <c r="A795" s="4" t="s">
        <v>7998</v>
      </c>
      <c r="B795" s="1">
        <v>1</v>
      </c>
    </row>
    <row r="796" spans="1:2" x14ac:dyDescent="0.35">
      <c r="A796" s="4" t="s">
        <v>7840</v>
      </c>
      <c r="B796" s="1">
        <v>1</v>
      </c>
    </row>
    <row r="797" spans="1:2" x14ac:dyDescent="0.35">
      <c r="A797" s="4" t="s">
        <v>9333</v>
      </c>
      <c r="B797" s="1">
        <v>1</v>
      </c>
    </row>
    <row r="798" spans="1:2" x14ac:dyDescent="0.35">
      <c r="A798" s="4" t="s">
        <v>4531</v>
      </c>
      <c r="B798" s="1">
        <v>1</v>
      </c>
    </row>
    <row r="799" spans="1:2" x14ac:dyDescent="0.35">
      <c r="A799" s="4" t="s">
        <v>4456</v>
      </c>
      <c r="B799" s="1">
        <v>1</v>
      </c>
    </row>
    <row r="800" spans="1:2" x14ac:dyDescent="0.35">
      <c r="A800" s="4" t="s">
        <v>5636</v>
      </c>
      <c r="B800" s="1">
        <v>1</v>
      </c>
    </row>
    <row r="801" spans="1:2" x14ac:dyDescent="0.35">
      <c r="A801" s="4" t="s">
        <v>1947</v>
      </c>
      <c r="B801" s="1">
        <v>1</v>
      </c>
    </row>
    <row r="802" spans="1:2" x14ac:dyDescent="0.35">
      <c r="A802" s="4" t="s">
        <v>750</v>
      </c>
      <c r="B802" s="1">
        <v>1</v>
      </c>
    </row>
    <row r="803" spans="1:2" x14ac:dyDescent="0.35">
      <c r="A803" s="4" t="s">
        <v>5367</v>
      </c>
      <c r="B803" s="1">
        <v>1</v>
      </c>
    </row>
    <row r="804" spans="1:2" x14ac:dyDescent="0.35">
      <c r="A804" s="4" t="s">
        <v>7104</v>
      </c>
      <c r="B804" s="1">
        <v>1</v>
      </c>
    </row>
    <row r="805" spans="1:2" x14ac:dyDescent="0.35">
      <c r="A805" s="4" t="s">
        <v>5857</v>
      </c>
      <c r="B805" s="1">
        <v>1</v>
      </c>
    </row>
    <row r="806" spans="1:2" x14ac:dyDescent="0.35">
      <c r="A806" s="4" t="s">
        <v>8960</v>
      </c>
      <c r="B806" s="1">
        <v>1</v>
      </c>
    </row>
    <row r="807" spans="1:2" x14ac:dyDescent="0.35">
      <c r="A807" s="4" t="s">
        <v>1159</v>
      </c>
      <c r="B807" s="1">
        <v>1</v>
      </c>
    </row>
    <row r="808" spans="1:2" x14ac:dyDescent="0.35">
      <c r="A808" s="4" t="s">
        <v>811</v>
      </c>
      <c r="B808" s="1">
        <v>1</v>
      </c>
    </row>
    <row r="809" spans="1:2" x14ac:dyDescent="0.35">
      <c r="A809" s="4" t="s">
        <v>7896</v>
      </c>
      <c r="B809" s="1">
        <v>1</v>
      </c>
    </row>
    <row r="810" spans="1:2" x14ac:dyDescent="0.35">
      <c r="A810" s="4" t="s">
        <v>778</v>
      </c>
      <c r="B810" s="1">
        <v>1</v>
      </c>
    </row>
    <row r="811" spans="1:2" x14ac:dyDescent="0.35">
      <c r="A811" s="4" t="s">
        <v>1144</v>
      </c>
      <c r="B811" s="1">
        <v>1</v>
      </c>
    </row>
    <row r="812" spans="1:2" x14ac:dyDescent="0.35">
      <c r="A812" s="4" t="s">
        <v>4741</v>
      </c>
      <c r="B812" s="1">
        <v>1</v>
      </c>
    </row>
    <row r="813" spans="1:2" x14ac:dyDescent="0.35">
      <c r="A813" s="4" t="s">
        <v>5111</v>
      </c>
      <c r="B813" s="1">
        <v>1</v>
      </c>
    </row>
    <row r="814" spans="1:2" x14ac:dyDescent="0.35">
      <c r="A814" s="4" t="s">
        <v>7311</v>
      </c>
      <c r="B814" s="1">
        <v>1</v>
      </c>
    </row>
    <row r="815" spans="1:2" x14ac:dyDescent="0.35">
      <c r="A815" s="4" t="s">
        <v>7890</v>
      </c>
      <c r="B815" s="1">
        <v>1</v>
      </c>
    </row>
    <row r="816" spans="1:2" x14ac:dyDescent="0.35">
      <c r="A816" s="4" t="s">
        <v>4998</v>
      </c>
      <c r="B816" s="1">
        <v>1</v>
      </c>
    </row>
    <row r="817" spans="1:2" x14ac:dyDescent="0.35">
      <c r="A817" s="4" t="s">
        <v>2378</v>
      </c>
      <c r="B817" s="1">
        <v>1</v>
      </c>
    </row>
    <row r="818" spans="1:2" x14ac:dyDescent="0.35">
      <c r="A818" s="4" t="s">
        <v>4832</v>
      </c>
      <c r="B818" s="1">
        <v>1</v>
      </c>
    </row>
    <row r="819" spans="1:2" x14ac:dyDescent="0.35">
      <c r="A819" s="4" t="s">
        <v>9117</v>
      </c>
      <c r="B819" s="1">
        <v>1</v>
      </c>
    </row>
    <row r="820" spans="1:2" x14ac:dyDescent="0.35">
      <c r="A820" s="4" t="s">
        <v>794</v>
      </c>
      <c r="B820" s="1">
        <v>1</v>
      </c>
    </row>
    <row r="821" spans="1:2" x14ac:dyDescent="0.35">
      <c r="A821" s="4" t="s">
        <v>1326</v>
      </c>
      <c r="B821" s="1">
        <v>1</v>
      </c>
    </row>
    <row r="822" spans="1:2" x14ac:dyDescent="0.35">
      <c r="A822" s="4" t="s">
        <v>4295</v>
      </c>
      <c r="B822" s="1">
        <v>1</v>
      </c>
    </row>
    <row r="823" spans="1:2" x14ac:dyDescent="0.35">
      <c r="A823" s="4" t="s">
        <v>7995</v>
      </c>
      <c r="B823" s="1">
        <v>1</v>
      </c>
    </row>
    <row r="824" spans="1:2" x14ac:dyDescent="0.35">
      <c r="A824" s="4" t="s">
        <v>4630</v>
      </c>
      <c r="B824" s="1">
        <v>1</v>
      </c>
    </row>
    <row r="825" spans="1:2" x14ac:dyDescent="0.35">
      <c r="A825" s="4" t="s">
        <v>3933</v>
      </c>
      <c r="B825" s="1">
        <v>1</v>
      </c>
    </row>
    <row r="826" spans="1:2" x14ac:dyDescent="0.35">
      <c r="A826" s="4" t="s">
        <v>9451</v>
      </c>
      <c r="B826" s="1">
        <v>1</v>
      </c>
    </row>
    <row r="827" spans="1:2" x14ac:dyDescent="0.35">
      <c r="A827" s="4" t="s">
        <v>206</v>
      </c>
      <c r="B827" s="1">
        <v>1</v>
      </c>
    </row>
    <row r="828" spans="1:2" x14ac:dyDescent="0.35">
      <c r="A828" s="4" t="s">
        <v>6285</v>
      </c>
      <c r="B828" s="1">
        <v>1</v>
      </c>
    </row>
    <row r="829" spans="1:2" x14ac:dyDescent="0.35">
      <c r="A829" s="4" t="s">
        <v>8975</v>
      </c>
      <c r="B829" s="1">
        <v>1</v>
      </c>
    </row>
    <row r="830" spans="1:2" x14ac:dyDescent="0.35">
      <c r="A830" s="4" t="s">
        <v>1320</v>
      </c>
      <c r="B830" s="1">
        <v>1</v>
      </c>
    </row>
    <row r="831" spans="1:2" x14ac:dyDescent="0.35">
      <c r="A831" s="4" t="s">
        <v>9454</v>
      </c>
      <c r="B831" s="1">
        <v>1</v>
      </c>
    </row>
    <row r="832" spans="1:2" x14ac:dyDescent="0.35">
      <c r="A832" s="4" t="s">
        <v>3338</v>
      </c>
      <c r="B832" s="1">
        <v>1</v>
      </c>
    </row>
    <row r="833" spans="1:2" x14ac:dyDescent="0.35">
      <c r="A833" s="4" t="s">
        <v>2958</v>
      </c>
      <c r="B833" s="1">
        <v>1</v>
      </c>
    </row>
    <row r="834" spans="1:2" x14ac:dyDescent="0.35">
      <c r="A834" s="4" t="s">
        <v>6340</v>
      </c>
      <c r="B834" s="1">
        <v>1</v>
      </c>
    </row>
    <row r="835" spans="1:2" x14ac:dyDescent="0.35">
      <c r="A835" s="4" t="s">
        <v>122</v>
      </c>
      <c r="B835" s="1">
        <v>1</v>
      </c>
    </row>
    <row r="836" spans="1:2" x14ac:dyDescent="0.35">
      <c r="A836" s="4" t="s">
        <v>4893</v>
      </c>
      <c r="B836" s="1">
        <v>1</v>
      </c>
    </row>
    <row r="837" spans="1:2" x14ac:dyDescent="0.35">
      <c r="A837" s="4" t="s">
        <v>1294</v>
      </c>
      <c r="B837" s="1">
        <v>1</v>
      </c>
    </row>
    <row r="838" spans="1:2" x14ac:dyDescent="0.35">
      <c r="A838" s="4" t="s">
        <v>7274</v>
      </c>
      <c r="B838" s="1">
        <v>1</v>
      </c>
    </row>
    <row r="839" spans="1:2" x14ac:dyDescent="0.35">
      <c r="A839" s="4" t="s">
        <v>784</v>
      </c>
      <c r="B839" s="1">
        <v>1</v>
      </c>
    </row>
    <row r="840" spans="1:2" x14ac:dyDescent="0.35">
      <c r="A840" s="4" t="s">
        <v>5412</v>
      </c>
      <c r="B840" s="1">
        <v>1</v>
      </c>
    </row>
    <row r="841" spans="1:2" x14ac:dyDescent="0.35">
      <c r="A841" s="4" t="s">
        <v>3228</v>
      </c>
      <c r="B841" s="1">
        <v>1</v>
      </c>
    </row>
    <row r="842" spans="1:2" x14ac:dyDescent="0.35">
      <c r="A842" s="4" t="s">
        <v>701</v>
      </c>
      <c r="B842" s="1">
        <v>1</v>
      </c>
    </row>
    <row r="843" spans="1:2" x14ac:dyDescent="0.35">
      <c r="A843" s="4" t="s">
        <v>2991</v>
      </c>
      <c r="B843" s="1">
        <v>1</v>
      </c>
    </row>
    <row r="844" spans="1:2" x14ac:dyDescent="0.35">
      <c r="A844" s="4" t="s">
        <v>4728</v>
      </c>
      <c r="B844" s="1">
        <v>1</v>
      </c>
    </row>
    <row r="845" spans="1:2" x14ac:dyDescent="0.35">
      <c r="A845" s="4" t="s">
        <v>4840</v>
      </c>
      <c r="B845" s="1">
        <v>1</v>
      </c>
    </row>
    <row r="846" spans="1:2" x14ac:dyDescent="0.35">
      <c r="A846" s="4" t="s">
        <v>6210</v>
      </c>
      <c r="B846" s="1">
        <v>1</v>
      </c>
    </row>
    <row r="847" spans="1:2" x14ac:dyDescent="0.35">
      <c r="A847" s="4" t="s">
        <v>186</v>
      </c>
      <c r="B847" s="1">
        <v>1</v>
      </c>
    </row>
    <row r="848" spans="1:2" x14ac:dyDescent="0.35">
      <c r="A848" s="4" t="s">
        <v>1883</v>
      </c>
      <c r="B848" s="1">
        <v>1</v>
      </c>
    </row>
    <row r="849" spans="1:2" x14ac:dyDescent="0.35">
      <c r="A849" s="4" t="s">
        <v>5874</v>
      </c>
      <c r="B849" s="1">
        <v>1</v>
      </c>
    </row>
    <row r="850" spans="1:2" x14ac:dyDescent="0.35">
      <c r="A850" s="4" t="s">
        <v>1832</v>
      </c>
      <c r="B850" s="1">
        <v>1</v>
      </c>
    </row>
    <row r="851" spans="1:2" x14ac:dyDescent="0.35">
      <c r="A851" s="4" t="s">
        <v>159</v>
      </c>
      <c r="B851" s="1">
        <v>1</v>
      </c>
    </row>
    <row r="852" spans="1:2" x14ac:dyDescent="0.35">
      <c r="A852" s="4" t="s">
        <v>8526</v>
      </c>
      <c r="B852" s="1">
        <v>1</v>
      </c>
    </row>
    <row r="853" spans="1:2" x14ac:dyDescent="0.35">
      <c r="A853" s="4" t="s">
        <v>1871</v>
      </c>
      <c r="B853" s="1">
        <v>1</v>
      </c>
    </row>
    <row r="854" spans="1:2" x14ac:dyDescent="0.35">
      <c r="A854" s="4" t="s">
        <v>1838</v>
      </c>
      <c r="B854" s="1">
        <v>1</v>
      </c>
    </row>
    <row r="855" spans="1:2" x14ac:dyDescent="0.35">
      <c r="A855" s="4" t="s">
        <v>5038</v>
      </c>
      <c r="B855" s="1">
        <v>1</v>
      </c>
    </row>
    <row r="856" spans="1:2" x14ac:dyDescent="0.35">
      <c r="A856" s="4" t="s">
        <v>1429</v>
      </c>
      <c r="B856" s="1">
        <v>1</v>
      </c>
    </row>
    <row r="857" spans="1:2" x14ac:dyDescent="0.35">
      <c r="A857" s="4" t="s">
        <v>4424</v>
      </c>
      <c r="B857" s="1">
        <v>1</v>
      </c>
    </row>
    <row r="858" spans="1:2" x14ac:dyDescent="0.35">
      <c r="A858" s="4" t="s">
        <v>1847</v>
      </c>
      <c r="B858" s="1">
        <v>1</v>
      </c>
    </row>
    <row r="859" spans="1:2" x14ac:dyDescent="0.35">
      <c r="A859" s="4" t="s">
        <v>4773</v>
      </c>
      <c r="B859" s="1">
        <v>1</v>
      </c>
    </row>
    <row r="860" spans="1:2" x14ac:dyDescent="0.35">
      <c r="A860" s="4" t="s">
        <v>3020</v>
      </c>
      <c r="B860" s="1">
        <v>1</v>
      </c>
    </row>
    <row r="861" spans="1:2" x14ac:dyDescent="0.35">
      <c r="A861" s="4" t="s">
        <v>1788</v>
      </c>
      <c r="B861" s="1">
        <v>1</v>
      </c>
    </row>
    <row r="862" spans="1:2" x14ac:dyDescent="0.35">
      <c r="A862" s="4" t="s">
        <v>8967</v>
      </c>
      <c r="B862" s="1">
        <v>1</v>
      </c>
    </row>
    <row r="863" spans="1:2" x14ac:dyDescent="0.35">
      <c r="A863" s="4" t="s">
        <v>6761</v>
      </c>
      <c r="B863" s="1">
        <v>1</v>
      </c>
    </row>
    <row r="864" spans="1:2" x14ac:dyDescent="0.35">
      <c r="A864" s="4" t="s">
        <v>331</v>
      </c>
      <c r="B864" s="1">
        <v>1</v>
      </c>
    </row>
    <row r="865" spans="1:2" x14ac:dyDescent="0.35">
      <c r="A865" s="4" t="s">
        <v>6597</v>
      </c>
      <c r="B865" s="1">
        <v>1</v>
      </c>
    </row>
    <row r="866" spans="1:2" x14ac:dyDescent="0.35">
      <c r="A866" s="4" t="s">
        <v>1413</v>
      </c>
      <c r="B866" s="1">
        <v>1</v>
      </c>
    </row>
    <row r="867" spans="1:2" x14ac:dyDescent="0.35">
      <c r="A867" s="4" t="s">
        <v>7288</v>
      </c>
      <c r="B867" s="1">
        <v>1</v>
      </c>
    </row>
    <row r="868" spans="1:2" x14ac:dyDescent="0.35">
      <c r="A868" s="4" t="s">
        <v>735</v>
      </c>
      <c r="B868" s="1">
        <v>1</v>
      </c>
    </row>
    <row r="869" spans="1:2" x14ac:dyDescent="0.35">
      <c r="A869" s="4" t="s">
        <v>9087</v>
      </c>
      <c r="B869" s="1">
        <v>1</v>
      </c>
    </row>
    <row r="870" spans="1:2" x14ac:dyDescent="0.35">
      <c r="A870" s="4" t="s">
        <v>1757</v>
      </c>
      <c r="B870" s="1">
        <v>1</v>
      </c>
    </row>
    <row r="871" spans="1:2" x14ac:dyDescent="0.35">
      <c r="A871" s="4" t="s">
        <v>6795</v>
      </c>
      <c r="B871" s="1">
        <v>1</v>
      </c>
    </row>
    <row r="872" spans="1:2" x14ac:dyDescent="0.35">
      <c r="A872" s="4" t="s">
        <v>3847</v>
      </c>
      <c r="B872" s="1">
        <v>1</v>
      </c>
    </row>
    <row r="873" spans="1:2" x14ac:dyDescent="0.35">
      <c r="A873" s="4" t="s">
        <v>9081</v>
      </c>
      <c r="B873" s="1">
        <v>1</v>
      </c>
    </row>
    <row r="874" spans="1:2" x14ac:dyDescent="0.35">
      <c r="A874" s="4" t="s">
        <v>6747</v>
      </c>
      <c r="B874" s="1">
        <v>1</v>
      </c>
    </row>
    <row r="875" spans="1:2" x14ac:dyDescent="0.35">
      <c r="A875" s="4" t="s">
        <v>7917</v>
      </c>
      <c r="B875" s="1">
        <v>1</v>
      </c>
    </row>
    <row r="876" spans="1:2" x14ac:dyDescent="0.35">
      <c r="A876" s="4" t="s">
        <v>8523</v>
      </c>
      <c r="B876" s="1">
        <v>1</v>
      </c>
    </row>
    <row r="877" spans="1:2" x14ac:dyDescent="0.35">
      <c r="A877" s="4" t="s">
        <v>7297</v>
      </c>
      <c r="B877" s="1">
        <v>1</v>
      </c>
    </row>
    <row r="878" spans="1:2" x14ac:dyDescent="0.35">
      <c r="A878" s="4" t="s">
        <v>1384</v>
      </c>
      <c r="B878" s="1">
        <v>1</v>
      </c>
    </row>
    <row r="879" spans="1:2" x14ac:dyDescent="0.35">
      <c r="A879" s="4" t="s">
        <v>2461</v>
      </c>
      <c r="B879" s="1">
        <v>1</v>
      </c>
    </row>
    <row r="880" spans="1:2" x14ac:dyDescent="0.35">
      <c r="A880" s="4" t="s">
        <v>1396</v>
      </c>
      <c r="B880" s="1">
        <v>1</v>
      </c>
    </row>
    <row r="881" spans="1:2" x14ac:dyDescent="0.35">
      <c r="A881" s="4" t="s">
        <v>4521</v>
      </c>
      <c r="B881" s="1">
        <v>1</v>
      </c>
    </row>
    <row r="882" spans="1:2" x14ac:dyDescent="0.35">
      <c r="A882" s="4" t="s">
        <v>6594</v>
      </c>
      <c r="B882" s="1">
        <v>1</v>
      </c>
    </row>
    <row r="883" spans="1:2" x14ac:dyDescent="0.35">
      <c r="A883" s="4" t="s">
        <v>7472</v>
      </c>
      <c r="B883" s="1">
        <v>1</v>
      </c>
    </row>
    <row r="884" spans="1:2" x14ac:dyDescent="0.35">
      <c r="A884" s="4" t="s">
        <v>4820</v>
      </c>
      <c r="B884" s="1">
        <v>1</v>
      </c>
    </row>
    <row r="885" spans="1:2" x14ac:dyDescent="0.35">
      <c r="A885" s="4" t="s">
        <v>3663</v>
      </c>
      <c r="B885" s="1">
        <v>1</v>
      </c>
    </row>
    <row r="886" spans="1:2" x14ac:dyDescent="0.35">
      <c r="A886" s="4" t="s">
        <v>8599</v>
      </c>
      <c r="B886" s="1">
        <v>1</v>
      </c>
    </row>
    <row r="887" spans="1:2" x14ac:dyDescent="0.35">
      <c r="A887" s="4" t="s">
        <v>1432</v>
      </c>
      <c r="B887" s="1">
        <v>1</v>
      </c>
    </row>
    <row r="888" spans="1:2" x14ac:dyDescent="0.35">
      <c r="A888" s="4" t="s">
        <v>8619</v>
      </c>
      <c r="B888" s="1">
        <v>1</v>
      </c>
    </row>
    <row r="889" spans="1:2" x14ac:dyDescent="0.35">
      <c r="A889" s="4" t="s">
        <v>8434</v>
      </c>
      <c r="B889" s="1">
        <v>1</v>
      </c>
    </row>
    <row r="890" spans="1:2" x14ac:dyDescent="0.35">
      <c r="A890" s="4" t="s">
        <v>4749</v>
      </c>
      <c r="B890" s="1">
        <v>1</v>
      </c>
    </row>
    <row r="891" spans="1:2" x14ac:dyDescent="0.35">
      <c r="A891" s="4" t="s">
        <v>1829</v>
      </c>
      <c r="B891" s="1">
        <v>1</v>
      </c>
    </row>
    <row r="892" spans="1:2" x14ac:dyDescent="0.35">
      <c r="A892" s="4" t="s">
        <v>7170</v>
      </c>
      <c r="B892" s="1">
        <v>1</v>
      </c>
    </row>
    <row r="893" spans="1:2" x14ac:dyDescent="0.35">
      <c r="A893" s="4" t="s">
        <v>1892</v>
      </c>
      <c r="B893" s="1">
        <v>1</v>
      </c>
    </row>
    <row r="894" spans="1:2" x14ac:dyDescent="0.35">
      <c r="A894" s="4" t="s">
        <v>260</v>
      </c>
      <c r="B894" s="1">
        <v>1</v>
      </c>
    </row>
    <row r="895" spans="1:2" x14ac:dyDescent="0.35">
      <c r="A895" s="4" t="s">
        <v>7294</v>
      </c>
      <c r="B895" s="1">
        <v>1</v>
      </c>
    </row>
    <row r="896" spans="1:2" x14ac:dyDescent="0.35">
      <c r="A896" s="4" t="s">
        <v>1416</v>
      </c>
      <c r="B896" s="1">
        <v>1</v>
      </c>
    </row>
    <row r="897" spans="1:2" x14ac:dyDescent="0.35">
      <c r="A897" s="4" t="s">
        <v>5173</v>
      </c>
      <c r="B897" s="1">
        <v>1</v>
      </c>
    </row>
    <row r="898" spans="1:2" x14ac:dyDescent="0.35">
      <c r="A898" s="4" t="s">
        <v>1391</v>
      </c>
      <c r="B898" s="1">
        <v>1</v>
      </c>
    </row>
    <row r="899" spans="1:2" x14ac:dyDescent="0.35">
      <c r="A899" s="4" t="s">
        <v>5167</v>
      </c>
      <c r="B899" s="1">
        <v>1</v>
      </c>
    </row>
    <row r="900" spans="1:2" x14ac:dyDescent="0.35">
      <c r="A900" s="4" t="s">
        <v>7166</v>
      </c>
      <c r="B900" s="1">
        <v>1</v>
      </c>
    </row>
    <row r="901" spans="1:2" x14ac:dyDescent="0.35">
      <c r="A901" s="4" t="s">
        <v>8926</v>
      </c>
      <c r="B901" s="1">
        <v>1</v>
      </c>
    </row>
    <row r="902" spans="1:2" x14ac:dyDescent="0.35">
      <c r="A902" s="4" t="s">
        <v>1785</v>
      </c>
      <c r="B902" s="1">
        <v>1</v>
      </c>
    </row>
    <row r="903" spans="1:2" x14ac:dyDescent="0.35">
      <c r="A903" s="4" t="s">
        <v>7903</v>
      </c>
      <c r="B903" s="1">
        <v>1</v>
      </c>
    </row>
    <row r="904" spans="1:2" x14ac:dyDescent="0.35">
      <c r="A904" s="4" t="s">
        <v>5212</v>
      </c>
      <c r="B904" s="1">
        <v>1</v>
      </c>
    </row>
    <row r="905" spans="1:2" x14ac:dyDescent="0.35">
      <c r="A905" s="4" t="s">
        <v>7285</v>
      </c>
      <c r="B905" s="1">
        <v>1</v>
      </c>
    </row>
    <row r="906" spans="1:2" x14ac:dyDescent="0.35">
      <c r="A906" s="4" t="s">
        <v>2576</v>
      </c>
      <c r="B906" s="1">
        <v>1</v>
      </c>
    </row>
    <row r="907" spans="1:2" x14ac:dyDescent="0.35">
      <c r="A907" s="4" t="s">
        <v>7912</v>
      </c>
      <c r="B907" s="1">
        <v>1</v>
      </c>
    </row>
    <row r="908" spans="1:2" x14ac:dyDescent="0.35">
      <c r="A908" s="4" t="s">
        <v>1751</v>
      </c>
      <c r="B908" s="1">
        <v>1</v>
      </c>
    </row>
    <row r="909" spans="1:2" x14ac:dyDescent="0.35">
      <c r="A909" s="4" t="s">
        <v>6320</v>
      </c>
      <c r="B909" s="1">
        <v>1</v>
      </c>
    </row>
    <row r="910" spans="1:2" x14ac:dyDescent="0.35">
      <c r="A910" s="4" t="s">
        <v>1747</v>
      </c>
      <c r="B910" s="1">
        <v>1</v>
      </c>
    </row>
    <row r="911" spans="1:2" x14ac:dyDescent="0.35">
      <c r="A911" s="4" t="s">
        <v>7291</v>
      </c>
      <c r="B911" s="1">
        <v>1</v>
      </c>
    </row>
    <row r="912" spans="1:2" x14ac:dyDescent="0.35">
      <c r="A912" s="4" t="s">
        <v>6478</v>
      </c>
      <c r="B912" s="1">
        <v>1</v>
      </c>
    </row>
    <row r="913" spans="1:2" x14ac:dyDescent="0.35">
      <c r="A913" s="4" t="s">
        <v>1817</v>
      </c>
      <c r="B913" s="1">
        <v>1</v>
      </c>
    </row>
    <row r="914" spans="1:2" x14ac:dyDescent="0.35">
      <c r="A914" s="4" t="s">
        <v>1898</v>
      </c>
      <c r="B914" s="1">
        <v>1</v>
      </c>
    </row>
    <row r="915" spans="1:2" x14ac:dyDescent="0.35">
      <c r="A915" s="4" t="s">
        <v>3105</v>
      </c>
      <c r="B915" s="1">
        <v>1</v>
      </c>
    </row>
    <row r="916" spans="1:2" x14ac:dyDescent="0.35">
      <c r="A916" s="4" t="s">
        <v>847</v>
      </c>
      <c r="B916" s="1">
        <v>1</v>
      </c>
    </row>
    <row r="917" spans="1:2" x14ac:dyDescent="0.35">
      <c r="A917" s="4" t="s">
        <v>3844</v>
      </c>
      <c r="B917" s="1">
        <v>1</v>
      </c>
    </row>
    <row r="918" spans="1:2" x14ac:dyDescent="0.35">
      <c r="A918" s="4" t="s">
        <v>3841</v>
      </c>
      <c r="B918" s="1">
        <v>1</v>
      </c>
    </row>
    <row r="919" spans="1:2" x14ac:dyDescent="0.35">
      <c r="A919" s="4" t="s">
        <v>7151</v>
      </c>
      <c r="B919" s="1">
        <v>1</v>
      </c>
    </row>
    <row r="920" spans="1:2" x14ac:dyDescent="0.35">
      <c r="A920" s="4" t="s">
        <v>1071</v>
      </c>
      <c r="B920" s="1">
        <v>1</v>
      </c>
    </row>
    <row r="921" spans="1:2" x14ac:dyDescent="0.35">
      <c r="A921" s="4" t="s">
        <v>5657</v>
      </c>
      <c r="B921" s="1">
        <v>1</v>
      </c>
    </row>
    <row r="922" spans="1:2" x14ac:dyDescent="0.35">
      <c r="A922" s="4" t="s">
        <v>6591</v>
      </c>
      <c r="B922" s="1">
        <v>1</v>
      </c>
    </row>
    <row r="923" spans="1:2" x14ac:dyDescent="0.35">
      <c r="A923" s="4" t="s">
        <v>8717</v>
      </c>
      <c r="B923" s="1">
        <v>1</v>
      </c>
    </row>
    <row r="924" spans="1:2" x14ac:dyDescent="0.35">
      <c r="A924" s="4" t="s">
        <v>1797</v>
      </c>
      <c r="B924" s="1">
        <v>1</v>
      </c>
    </row>
    <row r="925" spans="1:2" x14ac:dyDescent="0.35">
      <c r="A925" s="4" t="s">
        <v>5665</v>
      </c>
      <c r="B925" s="1">
        <v>1</v>
      </c>
    </row>
    <row r="926" spans="1:2" x14ac:dyDescent="0.35">
      <c r="A926" s="4" t="s">
        <v>1856</v>
      </c>
      <c r="B926" s="1">
        <v>1</v>
      </c>
    </row>
    <row r="927" spans="1:2" x14ac:dyDescent="0.35">
      <c r="A927" s="4" t="s">
        <v>9457</v>
      </c>
      <c r="B927" s="1">
        <v>1</v>
      </c>
    </row>
    <row r="928" spans="1:2" x14ac:dyDescent="0.35">
      <c r="A928" s="4" t="s">
        <v>893</v>
      </c>
      <c r="B928" s="1">
        <v>1</v>
      </c>
    </row>
    <row r="929" spans="1:2" x14ac:dyDescent="0.35">
      <c r="A929" s="4" t="s">
        <v>8608</v>
      </c>
      <c r="B929" s="1">
        <v>1</v>
      </c>
    </row>
    <row r="930" spans="1:2" x14ac:dyDescent="0.35">
      <c r="A930" s="4" t="s">
        <v>6758</v>
      </c>
      <c r="B930" s="1">
        <v>1</v>
      </c>
    </row>
    <row r="931" spans="1:2" x14ac:dyDescent="0.35">
      <c r="A931" s="4" t="s">
        <v>651</v>
      </c>
      <c r="B931" s="1">
        <v>1</v>
      </c>
    </row>
    <row r="932" spans="1:2" x14ac:dyDescent="0.35">
      <c r="A932" s="4" t="s">
        <v>1859</v>
      </c>
      <c r="B932" s="1">
        <v>1</v>
      </c>
    </row>
    <row r="933" spans="1:2" x14ac:dyDescent="0.35">
      <c r="A933" s="4" t="s">
        <v>1886</v>
      </c>
      <c r="B933" s="1">
        <v>1</v>
      </c>
    </row>
    <row r="934" spans="1:2" x14ac:dyDescent="0.35">
      <c r="A934" s="4" t="s">
        <v>1823</v>
      </c>
      <c r="B934" s="1">
        <v>1</v>
      </c>
    </row>
    <row r="935" spans="1:2" x14ac:dyDescent="0.35">
      <c r="A935" s="4" t="s">
        <v>1370</v>
      </c>
      <c r="B935" s="1">
        <v>1</v>
      </c>
    </row>
    <row r="936" spans="1:2" x14ac:dyDescent="0.35">
      <c r="A936" s="4" t="s">
        <v>6588</v>
      </c>
      <c r="B936" s="1">
        <v>1</v>
      </c>
    </row>
    <row r="937" spans="1:2" x14ac:dyDescent="0.35">
      <c r="A937" s="4" t="s">
        <v>118</v>
      </c>
      <c r="B937" s="1">
        <v>1</v>
      </c>
    </row>
    <row r="938" spans="1:2" x14ac:dyDescent="0.35">
      <c r="A938" s="4" t="s">
        <v>6484</v>
      </c>
      <c r="B938" s="1">
        <v>1</v>
      </c>
    </row>
    <row r="939" spans="1:2" x14ac:dyDescent="0.35">
      <c r="A939" s="4" t="s">
        <v>1808</v>
      </c>
      <c r="B939" s="1">
        <v>1</v>
      </c>
    </row>
    <row r="940" spans="1:2" x14ac:dyDescent="0.35">
      <c r="A940" s="4" t="s">
        <v>1814</v>
      </c>
      <c r="B940" s="1">
        <v>1</v>
      </c>
    </row>
    <row r="941" spans="1:2" x14ac:dyDescent="0.35">
      <c r="A941" s="4" t="s">
        <v>1835</v>
      </c>
      <c r="B941" s="1">
        <v>1</v>
      </c>
    </row>
    <row r="942" spans="1:2" x14ac:dyDescent="0.35">
      <c r="A942" s="4" t="s">
        <v>1853</v>
      </c>
      <c r="B942" s="1">
        <v>1</v>
      </c>
    </row>
    <row r="943" spans="1:2" x14ac:dyDescent="0.35">
      <c r="A943" s="4" t="s">
        <v>1782</v>
      </c>
      <c r="B943" s="1">
        <v>1</v>
      </c>
    </row>
    <row r="944" spans="1:2" x14ac:dyDescent="0.35">
      <c r="A944" s="4" t="s">
        <v>3838</v>
      </c>
      <c r="B944" s="1">
        <v>1</v>
      </c>
    </row>
    <row r="945" spans="1:2" x14ac:dyDescent="0.35">
      <c r="A945" s="4" t="s">
        <v>9090</v>
      </c>
      <c r="B945" s="1">
        <v>1</v>
      </c>
    </row>
    <row r="946" spans="1:2" x14ac:dyDescent="0.35">
      <c r="A946" s="4" t="s">
        <v>6750</v>
      </c>
      <c r="B946" s="1">
        <v>1</v>
      </c>
    </row>
    <row r="947" spans="1:2" x14ac:dyDescent="0.35">
      <c r="A947" s="4" t="s">
        <v>1811</v>
      </c>
      <c r="B947" s="1">
        <v>1</v>
      </c>
    </row>
    <row r="948" spans="1:2" x14ac:dyDescent="0.35">
      <c r="A948" s="4" t="s">
        <v>6679</v>
      </c>
      <c r="B948" s="1">
        <v>1</v>
      </c>
    </row>
    <row r="949" spans="1:2" x14ac:dyDescent="0.35">
      <c r="A949" s="4" t="s">
        <v>4044</v>
      </c>
      <c r="B949" s="1">
        <v>1</v>
      </c>
    </row>
    <row r="950" spans="1:2" x14ac:dyDescent="0.35">
      <c r="A950" s="4" t="s">
        <v>1874</v>
      </c>
      <c r="B950" s="1">
        <v>1</v>
      </c>
    </row>
    <row r="951" spans="1:2" x14ac:dyDescent="0.35">
      <c r="A951" s="4" t="s">
        <v>6316</v>
      </c>
      <c r="B951" s="1">
        <v>1</v>
      </c>
    </row>
    <row r="952" spans="1:2" x14ac:dyDescent="0.35">
      <c r="A952" s="4" t="s">
        <v>6621</v>
      </c>
      <c r="B952" s="1">
        <v>1</v>
      </c>
    </row>
    <row r="953" spans="1:2" x14ac:dyDescent="0.35">
      <c r="A953" s="4" t="s">
        <v>1373</v>
      </c>
      <c r="B953" s="1">
        <v>1</v>
      </c>
    </row>
    <row r="954" spans="1:2" x14ac:dyDescent="0.35">
      <c r="A954" s="4" t="s">
        <v>6481</v>
      </c>
      <c r="B954" s="1">
        <v>1</v>
      </c>
    </row>
    <row r="955" spans="1:2" x14ac:dyDescent="0.35">
      <c r="A955" s="4" t="s">
        <v>9213</v>
      </c>
      <c r="B955" s="1">
        <v>1</v>
      </c>
    </row>
    <row r="956" spans="1:2" x14ac:dyDescent="0.35">
      <c r="A956" s="4" t="s">
        <v>1779</v>
      </c>
      <c r="B956" s="1">
        <v>1</v>
      </c>
    </row>
    <row r="957" spans="1:2" x14ac:dyDescent="0.35">
      <c r="A957" s="4" t="s">
        <v>8583</v>
      </c>
      <c r="B957" s="1">
        <v>1</v>
      </c>
    </row>
    <row r="958" spans="1:2" x14ac:dyDescent="0.35">
      <c r="A958" s="4" t="s">
        <v>1868</v>
      </c>
      <c r="B958" s="1">
        <v>1</v>
      </c>
    </row>
    <row r="959" spans="1:2" x14ac:dyDescent="0.35">
      <c r="A959" s="4" t="s">
        <v>7909</v>
      </c>
      <c r="B959" s="1">
        <v>1</v>
      </c>
    </row>
    <row r="960" spans="1:2" x14ac:dyDescent="0.35">
      <c r="A960" s="4" t="s">
        <v>1826</v>
      </c>
      <c r="B960" s="1">
        <v>1</v>
      </c>
    </row>
    <row r="961" spans="1:2" x14ac:dyDescent="0.35">
      <c r="A961" s="4" t="s">
        <v>1773</v>
      </c>
      <c r="B961" s="1">
        <v>1</v>
      </c>
    </row>
    <row r="962" spans="1:2" x14ac:dyDescent="0.35">
      <c r="A962" s="4" t="s">
        <v>6557</v>
      </c>
      <c r="B962" s="1">
        <v>1</v>
      </c>
    </row>
    <row r="963" spans="1:2" x14ac:dyDescent="0.35">
      <c r="A963" s="4" t="s">
        <v>5170</v>
      </c>
      <c r="B963" s="1">
        <v>1</v>
      </c>
    </row>
    <row r="964" spans="1:2" x14ac:dyDescent="0.35">
      <c r="A964" s="4" t="s">
        <v>1805</v>
      </c>
      <c r="B964" s="1">
        <v>1</v>
      </c>
    </row>
    <row r="965" spans="1:2" x14ac:dyDescent="0.35">
      <c r="A965" s="4" t="s">
        <v>7900</v>
      </c>
      <c r="B965" s="1">
        <v>1</v>
      </c>
    </row>
    <row r="966" spans="1:2" x14ac:dyDescent="0.35">
      <c r="A966" s="4" t="s">
        <v>5702</v>
      </c>
      <c r="B966" s="1">
        <v>1</v>
      </c>
    </row>
    <row r="967" spans="1:2" x14ac:dyDescent="0.35">
      <c r="A967" s="4" t="s">
        <v>7282</v>
      </c>
      <c r="B967" s="1">
        <v>1</v>
      </c>
    </row>
    <row r="968" spans="1:2" x14ac:dyDescent="0.35">
      <c r="A968" s="4" t="s">
        <v>1880</v>
      </c>
      <c r="B968" s="1">
        <v>1</v>
      </c>
    </row>
    <row r="969" spans="1:2" x14ac:dyDescent="0.35">
      <c r="A969" s="4" t="s">
        <v>8856</v>
      </c>
      <c r="B969" s="1">
        <v>1</v>
      </c>
    </row>
    <row r="970" spans="1:2" x14ac:dyDescent="0.35">
      <c r="A970" s="4" t="s">
        <v>1865</v>
      </c>
      <c r="B970" s="1">
        <v>1</v>
      </c>
    </row>
    <row r="971" spans="1:2" x14ac:dyDescent="0.35">
      <c r="A971" s="4" t="s">
        <v>9190</v>
      </c>
      <c r="B971" s="1">
        <v>1</v>
      </c>
    </row>
    <row r="972" spans="1:2" x14ac:dyDescent="0.35">
      <c r="A972" s="4" t="s">
        <v>7041</v>
      </c>
      <c r="B972" s="1">
        <v>1</v>
      </c>
    </row>
    <row r="973" spans="1:2" x14ac:dyDescent="0.35">
      <c r="A973" s="4" t="s">
        <v>6300</v>
      </c>
      <c r="B973" s="1">
        <v>1</v>
      </c>
    </row>
    <row r="974" spans="1:2" x14ac:dyDescent="0.35">
      <c r="A974" s="4" t="s">
        <v>1850</v>
      </c>
      <c r="B974" s="1">
        <v>1</v>
      </c>
    </row>
    <row r="975" spans="1:2" x14ac:dyDescent="0.35">
      <c r="A975" s="4" t="s">
        <v>7906</v>
      </c>
      <c r="B975" s="1">
        <v>1</v>
      </c>
    </row>
    <row r="976" spans="1:2" x14ac:dyDescent="0.35">
      <c r="A976" s="4" t="s">
        <v>8592</v>
      </c>
      <c r="B976" s="1">
        <v>1</v>
      </c>
    </row>
    <row r="977" spans="1:2" x14ac:dyDescent="0.35">
      <c r="A977" s="4" t="s">
        <v>2126</v>
      </c>
      <c r="B977" s="1">
        <v>1</v>
      </c>
    </row>
    <row r="978" spans="1:2" x14ac:dyDescent="0.35">
      <c r="A978" s="4" t="s">
        <v>1764</v>
      </c>
      <c r="B978" s="1">
        <v>1</v>
      </c>
    </row>
    <row r="979" spans="1:2" x14ac:dyDescent="0.35">
      <c r="A979" s="4" t="s">
        <v>1376</v>
      </c>
      <c r="B979" s="1">
        <v>1</v>
      </c>
    </row>
    <row r="980" spans="1:2" x14ac:dyDescent="0.35">
      <c r="A980" s="4" t="s">
        <v>1844</v>
      </c>
      <c r="B980" s="1">
        <v>1</v>
      </c>
    </row>
    <row r="981" spans="1:2" x14ac:dyDescent="0.35">
      <c r="A981" s="4" t="s">
        <v>9204</v>
      </c>
      <c r="B981" s="1">
        <v>1</v>
      </c>
    </row>
    <row r="982" spans="1:2" x14ac:dyDescent="0.35">
      <c r="A982" s="4" t="s">
        <v>8585</v>
      </c>
      <c r="B982" s="1">
        <v>1</v>
      </c>
    </row>
    <row r="983" spans="1:2" x14ac:dyDescent="0.35">
      <c r="A983" s="4" t="s">
        <v>8979</v>
      </c>
      <c r="B983" s="1">
        <v>1</v>
      </c>
    </row>
    <row r="984" spans="1:2" x14ac:dyDescent="0.35">
      <c r="A984" s="4" t="s">
        <v>1877</v>
      </c>
      <c r="B984" s="1">
        <v>1</v>
      </c>
    </row>
    <row r="985" spans="1:2" x14ac:dyDescent="0.35">
      <c r="A985" s="4" t="s">
        <v>3009</v>
      </c>
      <c r="B985" s="1">
        <v>1</v>
      </c>
    </row>
    <row r="986" spans="1:2" x14ac:dyDescent="0.35">
      <c r="A986" s="4" t="s">
        <v>1889</v>
      </c>
      <c r="B986" s="1">
        <v>1</v>
      </c>
    </row>
    <row r="987" spans="1:2" x14ac:dyDescent="0.35">
      <c r="A987" s="4" t="s">
        <v>3181</v>
      </c>
      <c r="B987" s="1">
        <v>1</v>
      </c>
    </row>
    <row r="988" spans="1:2" x14ac:dyDescent="0.35">
      <c r="A988" s="4" t="s">
        <v>8515</v>
      </c>
      <c r="B988" s="1">
        <v>1</v>
      </c>
    </row>
    <row r="989" spans="1:2" x14ac:dyDescent="0.35">
      <c r="A989" s="4" t="s">
        <v>1720</v>
      </c>
      <c r="B989" s="1">
        <v>1</v>
      </c>
    </row>
    <row r="990" spans="1:2" x14ac:dyDescent="0.35">
      <c r="A990" s="4" t="s">
        <v>1862</v>
      </c>
      <c r="B990" s="1">
        <v>1</v>
      </c>
    </row>
    <row r="991" spans="1:2" x14ac:dyDescent="0.35">
      <c r="A991" s="4" t="s">
        <v>3925</v>
      </c>
      <c r="B991" s="1">
        <v>1</v>
      </c>
    </row>
    <row r="992" spans="1:2" x14ac:dyDescent="0.35">
      <c r="A992" s="4" t="s">
        <v>1802</v>
      </c>
      <c r="B992" s="1">
        <v>1</v>
      </c>
    </row>
    <row r="993" spans="1:2" x14ac:dyDescent="0.35">
      <c r="A993" s="4" t="s">
        <v>4949</v>
      </c>
      <c r="B993" s="1">
        <v>1</v>
      </c>
    </row>
    <row r="994" spans="1:2" x14ac:dyDescent="0.35">
      <c r="A994" s="4" t="s">
        <v>2133</v>
      </c>
      <c r="B994" s="1">
        <v>1</v>
      </c>
    </row>
    <row r="995" spans="1:2" x14ac:dyDescent="0.35">
      <c r="A995" s="4" t="s">
        <v>8381</v>
      </c>
      <c r="B995" s="1">
        <v>1</v>
      </c>
    </row>
    <row r="996" spans="1:2" x14ac:dyDescent="0.35">
      <c r="A996" s="4" t="s">
        <v>6475</v>
      </c>
      <c r="B996" s="1">
        <v>1</v>
      </c>
    </row>
    <row r="997" spans="1:2" x14ac:dyDescent="0.35">
      <c r="A997" s="4" t="s">
        <v>5693</v>
      </c>
      <c r="B997" s="1">
        <v>1</v>
      </c>
    </row>
    <row r="998" spans="1:2" x14ac:dyDescent="0.35">
      <c r="A998" s="4" t="s">
        <v>1820</v>
      </c>
      <c r="B998" s="1">
        <v>1</v>
      </c>
    </row>
    <row r="999" spans="1:2" x14ac:dyDescent="0.35">
      <c r="A999" s="4" t="s">
        <v>4674</v>
      </c>
      <c r="B999" s="1">
        <v>1</v>
      </c>
    </row>
    <row r="1000" spans="1:2" x14ac:dyDescent="0.35">
      <c r="A1000" s="4" t="s">
        <v>6552</v>
      </c>
      <c r="B1000" s="1">
        <v>1</v>
      </c>
    </row>
    <row r="1001" spans="1:2" x14ac:dyDescent="0.35">
      <c r="A1001" s="4" t="s">
        <v>6289</v>
      </c>
      <c r="B1001" s="1">
        <v>1</v>
      </c>
    </row>
    <row r="1002" spans="1:2" x14ac:dyDescent="0.35">
      <c r="A1002" s="4" t="s">
        <v>1776</v>
      </c>
      <c r="B1002" s="1">
        <v>1</v>
      </c>
    </row>
    <row r="1003" spans="1:2" x14ac:dyDescent="0.35">
      <c r="A1003" s="4" t="s">
        <v>8622</v>
      </c>
      <c r="B1003" s="1">
        <v>1</v>
      </c>
    </row>
    <row r="1004" spans="1:2" x14ac:dyDescent="0.35">
      <c r="A1004" s="4" t="s">
        <v>6632</v>
      </c>
      <c r="B1004" s="1">
        <v>1</v>
      </c>
    </row>
    <row r="1005" spans="1:2" x14ac:dyDescent="0.35">
      <c r="A1005" s="4" t="s">
        <v>3647</v>
      </c>
      <c r="B1005" s="1">
        <v>1</v>
      </c>
    </row>
    <row r="1006" spans="1:2" x14ac:dyDescent="0.35">
      <c r="A1006" s="4" t="s">
        <v>1791</v>
      </c>
      <c r="B1006" s="1">
        <v>1</v>
      </c>
    </row>
    <row r="1007" spans="1:2" x14ac:dyDescent="0.35">
      <c r="A1007" s="4" t="s">
        <v>6848</v>
      </c>
      <c r="B1007" s="1">
        <v>1</v>
      </c>
    </row>
    <row r="1008" spans="1:2" x14ac:dyDescent="0.35">
      <c r="A1008" s="4" t="s">
        <v>6472</v>
      </c>
      <c r="B1008" s="1">
        <v>1</v>
      </c>
    </row>
    <row r="1009" spans="1:2" x14ac:dyDescent="0.35">
      <c r="A1009" s="4" t="s">
        <v>7364</v>
      </c>
      <c r="B1009" s="1">
        <v>1</v>
      </c>
    </row>
    <row r="1010" spans="1:2" x14ac:dyDescent="0.35">
      <c r="A1010" s="4" t="s">
        <v>1767</v>
      </c>
      <c r="B1010" s="1">
        <v>1</v>
      </c>
    </row>
    <row r="1011" spans="1:2" x14ac:dyDescent="0.35">
      <c r="A1011" s="4" t="s">
        <v>3881</v>
      </c>
      <c r="B1011" s="1">
        <v>1</v>
      </c>
    </row>
    <row r="1012" spans="1:2" x14ac:dyDescent="0.35">
      <c r="A1012" s="4" t="s">
        <v>5937</v>
      </c>
      <c r="B1012" s="1">
        <v>1</v>
      </c>
    </row>
    <row r="1013" spans="1:2" x14ac:dyDescent="0.35">
      <c r="A1013" s="4" t="s">
        <v>7962</v>
      </c>
      <c r="B1013" s="1">
        <v>1</v>
      </c>
    </row>
    <row r="1014" spans="1:2" x14ac:dyDescent="0.35">
      <c r="A1014" s="4" t="s">
        <v>7575</v>
      </c>
      <c r="B1014" s="1">
        <v>1</v>
      </c>
    </row>
    <row r="1015" spans="1:2" x14ac:dyDescent="0.35">
      <c r="A1015" s="4" t="s">
        <v>9447</v>
      </c>
      <c r="B1015" s="1">
        <v>1</v>
      </c>
    </row>
    <row r="1016" spans="1:2" x14ac:dyDescent="0.35">
      <c r="A1016" s="4" t="s">
        <v>1794</v>
      </c>
      <c r="B1016" s="1">
        <v>1</v>
      </c>
    </row>
    <row r="1017" spans="1:2" x14ac:dyDescent="0.35">
      <c r="A1017" s="4" t="s">
        <v>1841</v>
      </c>
      <c r="B1017" s="1">
        <v>1</v>
      </c>
    </row>
    <row r="1018" spans="1:2" x14ac:dyDescent="0.35">
      <c r="A1018" s="4" t="s">
        <v>4361</v>
      </c>
      <c r="B1018" s="1">
        <v>1</v>
      </c>
    </row>
    <row r="1019" spans="1:2" x14ac:dyDescent="0.35">
      <c r="A1019" s="4" t="s">
        <v>8572</v>
      </c>
      <c r="B1019" s="1">
        <v>1</v>
      </c>
    </row>
    <row r="1020" spans="1:2" x14ac:dyDescent="0.35">
      <c r="A1020" s="4" t="s">
        <v>27</v>
      </c>
      <c r="B1020" s="1">
        <v>1</v>
      </c>
    </row>
    <row r="1021" spans="1:2" x14ac:dyDescent="0.35">
      <c r="A1021" s="4" t="s">
        <v>6206</v>
      </c>
      <c r="B1021" s="1">
        <v>1</v>
      </c>
    </row>
    <row r="1022" spans="1:2" x14ac:dyDescent="0.35">
      <c r="A1022" s="4" t="s">
        <v>5086</v>
      </c>
      <c r="B1022" s="1">
        <v>1</v>
      </c>
    </row>
    <row r="1023" spans="1:2" x14ac:dyDescent="0.35">
      <c r="A1023" s="4" t="s">
        <v>2689</v>
      </c>
      <c r="B1023" s="1">
        <v>1</v>
      </c>
    </row>
    <row r="1024" spans="1:2" x14ac:dyDescent="0.35">
      <c r="A1024" s="4" t="s">
        <v>5101</v>
      </c>
      <c r="B1024" s="1">
        <v>1</v>
      </c>
    </row>
    <row r="1025" spans="1:2" x14ac:dyDescent="0.35">
      <c r="A1025" s="4" t="s">
        <v>692</v>
      </c>
      <c r="B1025" s="1">
        <v>1</v>
      </c>
    </row>
    <row r="1026" spans="1:2" x14ac:dyDescent="0.35">
      <c r="A1026" s="4" t="s">
        <v>7092</v>
      </c>
      <c r="B1026" s="1">
        <v>1</v>
      </c>
    </row>
    <row r="1027" spans="1:2" x14ac:dyDescent="0.35">
      <c r="A1027" s="4" t="s">
        <v>230</v>
      </c>
      <c r="B1027" s="1">
        <v>1</v>
      </c>
    </row>
    <row r="1028" spans="1:2" x14ac:dyDescent="0.35">
      <c r="A1028" s="4" t="s">
        <v>2078</v>
      </c>
      <c r="B1028" s="1">
        <v>1</v>
      </c>
    </row>
    <row r="1029" spans="1:2" x14ac:dyDescent="0.35">
      <c r="A1029" s="4" t="s">
        <v>4221</v>
      </c>
      <c r="B1029" s="1">
        <v>1</v>
      </c>
    </row>
    <row r="1030" spans="1:2" x14ac:dyDescent="0.35">
      <c r="A1030" s="4" t="s">
        <v>2566</v>
      </c>
      <c r="B1030" s="1">
        <v>1</v>
      </c>
    </row>
    <row r="1031" spans="1:2" x14ac:dyDescent="0.35">
      <c r="A1031" s="4" t="s">
        <v>5015</v>
      </c>
      <c r="B1031" s="1">
        <v>1</v>
      </c>
    </row>
    <row r="1032" spans="1:2" x14ac:dyDescent="0.35">
      <c r="A1032" s="4" t="s">
        <v>8998</v>
      </c>
      <c r="B1032" s="1">
        <v>1</v>
      </c>
    </row>
    <row r="1033" spans="1:2" x14ac:dyDescent="0.35">
      <c r="A1033" s="4" t="s">
        <v>277</v>
      </c>
      <c r="B1033" s="1">
        <v>1</v>
      </c>
    </row>
    <row r="1034" spans="1:2" x14ac:dyDescent="0.35">
      <c r="A1034" s="4" t="s">
        <v>4370</v>
      </c>
      <c r="B1034" s="1">
        <v>1</v>
      </c>
    </row>
    <row r="1035" spans="1:2" x14ac:dyDescent="0.35">
      <c r="A1035" s="4" t="s">
        <v>3992</v>
      </c>
      <c r="B1035" s="1">
        <v>1</v>
      </c>
    </row>
    <row r="1036" spans="1:2" x14ac:dyDescent="0.35">
      <c r="A1036" s="4" t="s">
        <v>8551</v>
      </c>
      <c r="B1036" s="1">
        <v>1</v>
      </c>
    </row>
    <row r="1037" spans="1:2" x14ac:dyDescent="0.35">
      <c r="A1037" s="4" t="s">
        <v>4779</v>
      </c>
      <c r="B1037" s="1">
        <v>1</v>
      </c>
    </row>
    <row r="1038" spans="1:2" x14ac:dyDescent="0.35">
      <c r="A1038" s="4" t="s">
        <v>2063</v>
      </c>
      <c r="B1038" s="1">
        <v>1</v>
      </c>
    </row>
    <row r="1039" spans="1:2" x14ac:dyDescent="0.35">
      <c r="A1039" s="4" t="s">
        <v>8944</v>
      </c>
      <c r="B1039" s="1">
        <v>1</v>
      </c>
    </row>
    <row r="1040" spans="1:2" x14ac:dyDescent="0.35">
      <c r="A1040" s="4" t="s">
        <v>3175</v>
      </c>
      <c r="B1040" s="1">
        <v>1</v>
      </c>
    </row>
    <row r="1041" spans="1:2" x14ac:dyDescent="0.35">
      <c r="A1041" s="4" t="s">
        <v>274</v>
      </c>
      <c r="B1041" s="1">
        <v>1</v>
      </c>
    </row>
    <row r="1042" spans="1:2" x14ac:dyDescent="0.35">
      <c r="A1042" s="4" t="s">
        <v>8628</v>
      </c>
      <c r="B1042" s="1">
        <v>1</v>
      </c>
    </row>
    <row r="1043" spans="1:2" x14ac:dyDescent="0.35">
      <c r="A1043" s="4" t="s">
        <v>2854</v>
      </c>
      <c r="B1043" s="1">
        <v>1</v>
      </c>
    </row>
    <row r="1044" spans="1:2" x14ac:dyDescent="0.35">
      <c r="A1044" s="4" t="s">
        <v>1683</v>
      </c>
      <c r="B1044" s="1">
        <v>1</v>
      </c>
    </row>
    <row r="1045" spans="1:2" x14ac:dyDescent="0.35">
      <c r="A1045" s="4" t="s">
        <v>4210</v>
      </c>
      <c r="B1045" s="1">
        <v>1</v>
      </c>
    </row>
    <row r="1046" spans="1:2" x14ac:dyDescent="0.35">
      <c r="A1046" s="4" t="s">
        <v>350</v>
      </c>
      <c r="B1046" s="1">
        <v>1</v>
      </c>
    </row>
    <row r="1047" spans="1:2" x14ac:dyDescent="0.35">
      <c r="A1047" s="4" t="s">
        <v>4214</v>
      </c>
      <c r="B1047" s="1">
        <v>1</v>
      </c>
    </row>
    <row r="1048" spans="1:2" x14ac:dyDescent="0.35">
      <c r="A1048" s="4" t="s">
        <v>6807</v>
      </c>
      <c r="B1048" s="1">
        <v>1</v>
      </c>
    </row>
    <row r="1049" spans="1:2" x14ac:dyDescent="0.35">
      <c r="A1049" s="4" t="s">
        <v>5689</v>
      </c>
      <c r="B1049" s="1">
        <v>1</v>
      </c>
    </row>
    <row r="1050" spans="1:2" x14ac:dyDescent="0.35">
      <c r="A1050" s="4" t="s">
        <v>150</v>
      </c>
      <c r="B1050" s="1">
        <v>1</v>
      </c>
    </row>
    <row r="1051" spans="1:2" x14ac:dyDescent="0.35">
      <c r="A1051" s="4" t="s">
        <v>3067</v>
      </c>
      <c r="B1051" s="1">
        <v>1</v>
      </c>
    </row>
    <row r="1052" spans="1:2" x14ac:dyDescent="0.35">
      <c r="A1052" s="4" t="s">
        <v>5772</v>
      </c>
      <c r="B1052" s="1">
        <v>1</v>
      </c>
    </row>
    <row r="1053" spans="1:2" x14ac:dyDescent="0.35">
      <c r="A1053" s="4" t="s">
        <v>8439</v>
      </c>
      <c r="B1053" s="1">
        <v>1</v>
      </c>
    </row>
    <row r="1054" spans="1:2" x14ac:dyDescent="0.35">
      <c r="A1054" s="4" t="s">
        <v>7682</v>
      </c>
      <c r="B1054" s="1">
        <v>1</v>
      </c>
    </row>
    <row r="1055" spans="1:2" x14ac:dyDescent="0.35">
      <c r="A1055" s="4" t="s">
        <v>7116</v>
      </c>
      <c r="B1055" s="1">
        <v>1</v>
      </c>
    </row>
    <row r="1056" spans="1:2" x14ac:dyDescent="0.35">
      <c r="A1056" s="4" t="s">
        <v>4973</v>
      </c>
      <c r="B1056" s="1">
        <v>1</v>
      </c>
    </row>
    <row r="1057" spans="1:2" x14ac:dyDescent="0.35">
      <c r="A1057" s="4" t="s">
        <v>4228</v>
      </c>
      <c r="B1057" s="1">
        <v>1</v>
      </c>
    </row>
    <row r="1058" spans="1:2" x14ac:dyDescent="0.35">
      <c r="A1058" s="4" t="s">
        <v>7800</v>
      </c>
      <c r="B1058" s="1">
        <v>1</v>
      </c>
    </row>
    <row r="1059" spans="1:2" x14ac:dyDescent="0.35">
      <c r="A1059" s="4" t="s">
        <v>281</v>
      </c>
      <c r="B1059" s="1">
        <v>1</v>
      </c>
    </row>
    <row r="1060" spans="1:2" x14ac:dyDescent="0.35">
      <c r="A1060" s="4" t="s">
        <v>6973</v>
      </c>
      <c r="B1060" s="1">
        <v>1</v>
      </c>
    </row>
    <row r="1061" spans="1:2" x14ac:dyDescent="0.35">
      <c r="A1061" s="4" t="s">
        <v>4121</v>
      </c>
      <c r="B1061" s="1">
        <v>1</v>
      </c>
    </row>
    <row r="1062" spans="1:2" x14ac:dyDescent="0.35">
      <c r="A1062" s="4" t="s">
        <v>7330</v>
      </c>
      <c r="B1062" s="1">
        <v>1</v>
      </c>
    </row>
    <row r="1063" spans="1:2" x14ac:dyDescent="0.35">
      <c r="A1063" s="4" t="s">
        <v>8767</v>
      </c>
      <c r="B1063" s="1">
        <v>1</v>
      </c>
    </row>
    <row r="1064" spans="1:2" x14ac:dyDescent="0.35">
      <c r="A1064" s="4" t="s">
        <v>5026</v>
      </c>
      <c r="B1064" s="1">
        <v>1</v>
      </c>
    </row>
    <row r="1065" spans="1:2" x14ac:dyDescent="0.35">
      <c r="A1065" s="4" t="s">
        <v>5653</v>
      </c>
      <c r="B1065" s="1">
        <v>1</v>
      </c>
    </row>
    <row r="1066" spans="1:2" x14ac:dyDescent="0.35">
      <c r="A1066" s="4" t="s">
        <v>2069</v>
      </c>
      <c r="B1066" s="1">
        <v>1</v>
      </c>
    </row>
    <row r="1067" spans="1:2" x14ac:dyDescent="0.35">
      <c r="A1067" s="4" t="s">
        <v>8615</v>
      </c>
      <c r="B1067" s="1">
        <v>1</v>
      </c>
    </row>
    <row r="1068" spans="1:2" x14ac:dyDescent="0.35">
      <c r="A1068" s="4" t="s">
        <v>271</v>
      </c>
      <c r="B1068" s="1">
        <v>1</v>
      </c>
    </row>
    <row r="1069" spans="1:2" x14ac:dyDescent="0.35">
      <c r="A1069" s="4" t="s">
        <v>8019</v>
      </c>
      <c r="B1069" s="1">
        <v>1</v>
      </c>
    </row>
    <row r="1070" spans="1:2" x14ac:dyDescent="0.35">
      <c r="A1070" s="4" t="s">
        <v>263</v>
      </c>
      <c r="B1070" s="1">
        <v>1</v>
      </c>
    </row>
    <row r="1071" spans="1:2" x14ac:dyDescent="0.35">
      <c r="A1071" s="4" t="s">
        <v>2357</v>
      </c>
      <c r="B1071" s="1">
        <v>1</v>
      </c>
    </row>
    <row r="1072" spans="1:2" x14ac:dyDescent="0.35">
      <c r="A1072" s="4" t="s">
        <v>9131</v>
      </c>
      <c r="B1072" s="1">
        <v>1</v>
      </c>
    </row>
    <row r="1073" spans="1:2" x14ac:dyDescent="0.35">
      <c r="A1073" s="4" t="s">
        <v>6329</v>
      </c>
      <c r="B1073" s="1">
        <v>1</v>
      </c>
    </row>
    <row r="1074" spans="1:2" x14ac:dyDescent="0.35">
      <c r="A1074" s="4" t="s">
        <v>7448</v>
      </c>
      <c r="B1074" s="1">
        <v>1</v>
      </c>
    </row>
    <row r="1075" spans="1:2" x14ac:dyDescent="0.35">
      <c r="A1075" s="4" t="s">
        <v>8741</v>
      </c>
      <c r="B1075" s="1">
        <v>1</v>
      </c>
    </row>
    <row r="1076" spans="1:2" x14ac:dyDescent="0.35">
      <c r="A1076" s="4" t="s">
        <v>5766</v>
      </c>
      <c r="B1076" s="1">
        <v>1</v>
      </c>
    </row>
    <row r="1077" spans="1:2" x14ac:dyDescent="0.35">
      <c r="A1077" s="4" t="s">
        <v>4754</v>
      </c>
      <c r="B1077" s="1">
        <v>1</v>
      </c>
    </row>
    <row r="1078" spans="1:2" x14ac:dyDescent="0.35">
      <c r="A1078" s="4" t="s">
        <v>6030</v>
      </c>
      <c r="B1078" s="1">
        <v>1</v>
      </c>
    </row>
    <row r="1079" spans="1:2" x14ac:dyDescent="0.35">
      <c r="A1079" s="4" t="s">
        <v>6326</v>
      </c>
      <c r="B1079" s="1">
        <v>1</v>
      </c>
    </row>
    <row r="1080" spans="1:2" x14ac:dyDescent="0.35">
      <c r="A1080" s="4" t="s">
        <v>4889</v>
      </c>
      <c r="B1080" s="1">
        <v>1</v>
      </c>
    </row>
    <row r="1081" spans="1:2" x14ac:dyDescent="0.35">
      <c r="A1081" s="4" t="s">
        <v>6135</v>
      </c>
      <c r="B1081" s="1">
        <v>1</v>
      </c>
    </row>
    <row r="1082" spans="1:2" x14ac:dyDescent="0.35">
      <c r="A1082" s="4" t="s">
        <v>4428</v>
      </c>
      <c r="B1082" s="1">
        <v>1</v>
      </c>
    </row>
    <row r="1083" spans="1:2" x14ac:dyDescent="0.35">
      <c r="A1083" s="4" t="s">
        <v>4198</v>
      </c>
      <c r="B1083" s="1">
        <v>1</v>
      </c>
    </row>
    <row r="1084" spans="1:2" x14ac:dyDescent="0.35">
      <c r="A1084" s="4" t="s">
        <v>4937</v>
      </c>
      <c r="B1084" s="1">
        <v>1</v>
      </c>
    </row>
    <row r="1085" spans="1:2" x14ac:dyDescent="0.35">
      <c r="A1085" s="4" t="s">
        <v>8519</v>
      </c>
      <c r="B1085" s="1">
        <v>1</v>
      </c>
    </row>
    <row r="1086" spans="1:2" x14ac:dyDescent="0.35">
      <c r="A1086" s="4" t="s">
        <v>6875</v>
      </c>
      <c r="B1086" s="1">
        <v>1</v>
      </c>
    </row>
    <row r="1087" spans="1:2" x14ac:dyDescent="0.35">
      <c r="A1087" s="4" t="s">
        <v>6690</v>
      </c>
      <c r="B1087" s="1">
        <v>1</v>
      </c>
    </row>
    <row r="1088" spans="1:2" x14ac:dyDescent="0.35">
      <c r="A1088" s="4" t="s">
        <v>7445</v>
      </c>
      <c r="B1088" s="1">
        <v>1</v>
      </c>
    </row>
    <row r="1089" spans="1:2" x14ac:dyDescent="0.35">
      <c r="A1089" s="4" t="s">
        <v>5679</v>
      </c>
      <c r="B1089" s="1">
        <v>1</v>
      </c>
    </row>
    <row r="1090" spans="1:2" x14ac:dyDescent="0.35">
      <c r="A1090" s="4" t="s">
        <v>4380</v>
      </c>
      <c r="B1090" s="1">
        <v>1</v>
      </c>
    </row>
    <row r="1091" spans="1:2" x14ac:dyDescent="0.35">
      <c r="A1091" s="4" t="s">
        <v>284</v>
      </c>
      <c r="B1091" s="1">
        <v>1</v>
      </c>
    </row>
    <row r="1092" spans="1:2" x14ac:dyDescent="0.35">
      <c r="A1092" s="4" t="s">
        <v>76</v>
      </c>
      <c r="B1092" s="1">
        <v>1</v>
      </c>
    </row>
    <row r="1093" spans="1:2" x14ac:dyDescent="0.35">
      <c r="A1093" s="4" t="s">
        <v>7812</v>
      </c>
      <c r="B1093" s="1">
        <v>1</v>
      </c>
    </row>
    <row r="1094" spans="1:2" x14ac:dyDescent="0.35">
      <c r="A1094" s="4" t="s">
        <v>2940</v>
      </c>
      <c r="B1094" s="1">
        <v>1</v>
      </c>
    </row>
    <row r="1095" spans="1:2" x14ac:dyDescent="0.35">
      <c r="A1095" s="4" t="s">
        <v>2949</v>
      </c>
      <c r="B1095" s="1">
        <v>1</v>
      </c>
    </row>
    <row r="1096" spans="1:2" x14ac:dyDescent="0.35">
      <c r="A1096" s="4" t="s">
        <v>8039</v>
      </c>
      <c r="B1096" s="1">
        <v>1</v>
      </c>
    </row>
    <row r="1097" spans="1:2" x14ac:dyDescent="0.35">
      <c r="A1097" s="4" t="s">
        <v>3064</v>
      </c>
      <c r="B1097" s="1">
        <v>1</v>
      </c>
    </row>
    <row r="1098" spans="1:2" x14ac:dyDescent="0.35">
      <c r="A1098" s="4" t="s">
        <v>7705</v>
      </c>
      <c r="B1098" s="1">
        <v>1</v>
      </c>
    </row>
    <row r="1099" spans="1:2" x14ac:dyDescent="0.35">
      <c r="A1099" s="4" t="s">
        <v>5030</v>
      </c>
      <c r="B1099" s="1">
        <v>1</v>
      </c>
    </row>
    <row r="1100" spans="1:2" x14ac:dyDescent="0.35">
      <c r="A1100" s="4" t="s">
        <v>1760</v>
      </c>
      <c r="B1100" s="1">
        <v>1</v>
      </c>
    </row>
    <row r="1101" spans="1:2" x14ac:dyDescent="0.35">
      <c r="A1101" s="4" t="s">
        <v>9157</v>
      </c>
      <c r="B1101" s="1">
        <v>1</v>
      </c>
    </row>
    <row r="1102" spans="1:2" x14ac:dyDescent="0.35">
      <c r="A1102" s="4" t="s">
        <v>8547</v>
      </c>
      <c r="B1102" s="1">
        <v>1</v>
      </c>
    </row>
    <row r="1103" spans="1:2" x14ac:dyDescent="0.35">
      <c r="A1103" s="4" t="s">
        <v>9154</v>
      </c>
      <c r="B1103" s="1">
        <v>1</v>
      </c>
    </row>
    <row r="1104" spans="1:2" x14ac:dyDescent="0.35">
      <c r="A1104" s="4" t="s">
        <v>4340</v>
      </c>
      <c r="B1104" s="1">
        <v>1</v>
      </c>
    </row>
    <row r="1105" spans="1:2" x14ac:dyDescent="0.35">
      <c r="A1105" s="4" t="s">
        <v>3490</v>
      </c>
      <c r="B1105" s="1">
        <v>1</v>
      </c>
    </row>
    <row r="1106" spans="1:2" x14ac:dyDescent="0.35">
      <c r="A1106" s="4" t="s">
        <v>6131</v>
      </c>
      <c r="B1106" s="1">
        <v>1</v>
      </c>
    </row>
    <row r="1107" spans="1:2" x14ac:dyDescent="0.35">
      <c r="A1107" s="4" t="s">
        <v>967</v>
      </c>
      <c r="B1107" s="1">
        <v>1</v>
      </c>
    </row>
    <row r="1108" spans="1:2" x14ac:dyDescent="0.35">
      <c r="A1108" s="4" t="s">
        <v>4977</v>
      </c>
      <c r="B1108" s="1">
        <v>1</v>
      </c>
    </row>
    <row r="1109" spans="1:2" x14ac:dyDescent="0.35">
      <c r="A1109" s="4" t="s">
        <v>7579</v>
      </c>
      <c r="B1109" s="1">
        <v>1</v>
      </c>
    </row>
    <row r="1110" spans="1:2" x14ac:dyDescent="0.35">
      <c r="A1110" s="4" t="s">
        <v>4225</v>
      </c>
      <c r="B1110" s="1">
        <v>1</v>
      </c>
    </row>
    <row r="1111" spans="1:2" x14ac:dyDescent="0.35">
      <c r="A1111" s="4" t="s">
        <v>3162</v>
      </c>
      <c r="B1111" s="1">
        <v>1</v>
      </c>
    </row>
    <row r="1112" spans="1:2" x14ac:dyDescent="0.35">
      <c r="A1112" s="4" t="s">
        <v>1921</v>
      </c>
      <c r="B1112" s="1">
        <v>1</v>
      </c>
    </row>
    <row r="1113" spans="1:2" x14ac:dyDescent="0.35">
      <c r="A1113" s="4" t="s">
        <v>2228</v>
      </c>
      <c r="B1113" s="1">
        <v>1</v>
      </c>
    </row>
    <row r="1114" spans="1:2" x14ac:dyDescent="0.35">
      <c r="A1114" s="4" t="s">
        <v>1727</v>
      </c>
      <c r="B1114" s="1">
        <v>1</v>
      </c>
    </row>
    <row r="1115" spans="1:2" x14ac:dyDescent="0.35">
      <c r="A1115" s="4" t="s">
        <v>995</v>
      </c>
      <c r="B1115" s="1">
        <v>1</v>
      </c>
    </row>
    <row r="1116" spans="1:2" x14ac:dyDescent="0.35">
      <c r="A1116" s="4" t="s">
        <v>246</v>
      </c>
      <c r="B1116" s="1">
        <v>1</v>
      </c>
    </row>
    <row r="1117" spans="1:2" x14ac:dyDescent="0.35">
      <c r="A1117" s="4" t="s">
        <v>998</v>
      </c>
      <c r="B1117" s="1">
        <v>1</v>
      </c>
    </row>
    <row r="1118" spans="1:2" x14ac:dyDescent="0.35">
      <c r="A1118" s="4" t="s">
        <v>2081</v>
      </c>
      <c r="B1118" s="1">
        <v>1</v>
      </c>
    </row>
    <row r="1119" spans="1:2" x14ac:dyDescent="0.35">
      <c r="A1119" s="4" t="s">
        <v>774</v>
      </c>
      <c r="B1119" s="1">
        <v>1</v>
      </c>
    </row>
    <row r="1120" spans="1:2" x14ac:dyDescent="0.35">
      <c r="A1120" s="4" t="s">
        <v>324</v>
      </c>
      <c r="B1120" s="1">
        <v>1</v>
      </c>
    </row>
    <row r="1121" spans="1:2" x14ac:dyDescent="0.35">
      <c r="A1121" s="4" t="s">
        <v>7266</v>
      </c>
      <c r="B1121" s="1">
        <v>1</v>
      </c>
    </row>
    <row r="1122" spans="1:2" x14ac:dyDescent="0.35">
      <c r="A1122" s="4" t="s">
        <v>1712</v>
      </c>
      <c r="B1122" s="1">
        <v>1</v>
      </c>
    </row>
    <row r="1123" spans="1:2" x14ac:dyDescent="0.35">
      <c r="A1123" s="4" t="s">
        <v>768</v>
      </c>
      <c r="B1123" s="1">
        <v>1</v>
      </c>
    </row>
    <row r="1124" spans="1:2" x14ac:dyDescent="0.35">
      <c r="A1124" s="4" t="s">
        <v>8045</v>
      </c>
      <c r="B1124" s="1">
        <v>1</v>
      </c>
    </row>
    <row r="1125" spans="1:2" x14ac:dyDescent="0.35">
      <c r="A1125" s="4" t="s">
        <v>8733</v>
      </c>
      <c r="B1125" s="1">
        <v>1</v>
      </c>
    </row>
    <row r="1126" spans="1:2" x14ac:dyDescent="0.35">
      <c r="A1126" s="4" t="s">
        <v>153</v>
      </c>
      <c r="B1126" s="1">
        <v>1</v>
      </c>
    </row>
    <row r="1127" spans="1:2" x14ac:dyDescent="0.35">
      <c r="A1127" s="4" t="s">
        <v>8992</v>
      </c>
      <c r="B1127" s="1">
        <v>1</v>
      </c>
    </row>
    <row r="1128" spans="1:2" x14ac:dyDescent="0.35">
      <c r="A1128" s="4" t="s">
        <v>4029</v>
      </c>
      <c r="B1128" s="1">
        <v>1</v>
      </c>
    </row>
    <row r="1129" spans="1:2" x14ac:dyDescent="0.35">
      <c r="A1129" s="4" t="s">
        <v>762</v>
      </c>
      <c r="B1129" s="1">
        <v>1</v>
      </c>
    </row>
    <row r="1130" spans="1:2" x14ac:dyDescent="0.35">
      <c r="A1130" s="4" t="s">
        <v>7457</v>
      </c>
      <c r="B1130" s="1">
        <v>1</v>
      </c>
    </row>
    <row r="1131" spans="1:2" x14ac:dyDescent="0.35">
      <c r="A1131" s="4" t="s">
        <v>4434</v>
      </c>
      <c r="B1131" s="1">
        <v>1</v>
      </c>
    </row>
    <row r="1132" spans="1:2" x14ac:dyDescent="0.35">
      <c r="A1132" s="4" t="s">
        <v>166</v>
      </c>
      <c r="B1132" s="1">
        <v>1</v>
      </c>
    </row>
    <row r="1133" spans="1:2" x14ac:dyDescent="0.35">
      <c r="A1133" s="4" t="s">
        <v>8995</v>
      </c>
      <c r="B1133" s="1">
        <v>1</v>
      </c>
    </row>
    <row r="1134" spans="1:2" x14ac:dyDescent="0.35">
      <c r="A1134" s="4" t="s">
        <v>2311</v>
      </c>
      <c r="B1134" s="1">
        <v>1</v>
      </c>
    </row>
    <row r="1135" spans="1:2" x14ac:dyDescent="0.35">
      <c r="A1135" s="4" t="s">
        <v>1731</v>
      </c>
      <c r="B1135" s="1">
        <v>1</v>
      </c>
    </row>
    <row r="1136" spans="1:2" x14ac:dyDescent="0.35">
      <c r="A1136" s="4" t="s">
        <v>7436</v>
      </c>
      <c r="B1136" s="1">
        <v>1</v>
      </c>
    </row>
    <row r="1137" spans="1:2" x14ac:dyDescent="0.35">
      <c r="A1137" s="4" t="s">
        <v>6195</v>
      </c>
      <c r="B1137" s="1">
        <v>1</v>
      </c>
    </row>
    <row r="1138" spans="1:2" x14ac:dyDescent="0.35">
      <c r="A1138" s="4" t="s">
        <v>4344</v>
      </c>
      <c r="B1138" s="1">
        <v>1</v>
      </c>
    </row>
    <row r="1139" spans="1:2" x14ac:dyDescent="0.35">
      <c r="A1139" s="4" t="s">
        <v>2943</v>
      </c>
      <c r="B1139" s="1">
        <v>1</v>
      </c>
    </row>
    <row r="1140" spans="1:2" x14ac:dyDescent="0.35">
      <c r="A1140" s="4" t="s">
        <v>7424</v>
      </c>
      <c r="B1140" s="1">
        <v>1</v>
      </c>
    </row>
    <row r="1141" spans="1:2" x14ac:dyDescent="0.35">
      <c r="A1141" s="4" t="s">
        <v>156</v>
      </c>
      <c r="B1141" s="1">
        <v>1</v>
      </c>
    </row>
    <row r="1142" spans="1:2" x14ac:dyDescent="0.35">
      <c r="A1142" s="4" t="s">
        <v>6018</v>
      </c>
      <c r="B1142" s="1">
        <v>1</v>
      </c>
    </row>
    <row r="1143" spans="1:2" x14ac:dyDescent="0.35">
      <c r="A1143" s="4" t="s">
        <v>5098</v>
      </c>
      <c r="B1143" s="1">
        <v>1</v>
      </c>
    </row>
    <row r="1144" spans="1:2" x14ac:dyDescent="0.35">
      <c r="A1144" s="4" t="s">
        <v>6041</v>
      </c>
      <c r="B1144" s="1">
        <v>1</v>
      </c>
    </row>
    <row r="1145" spans="1:2" x14ac:dyDescent="0.35">
      <c r="A1145" s="4" t="s">
        <v>9138</v>
      </c>
      <c r="B1145" s="1">
        <v>1</v>
      </c>
    </row>
    <row r="1146" spans="1:2" x14ac:dyDescent="0.35">
      <c r="A1146" s="4" t="s">
        <v>771</v>
      </c>
      <c r="B1146" s="1">
        <v>1</v>
      </c>
    </row>
    <row r="1147" spans="1:2" x14ac:dyDescent="0.35">
      <c r="A1147" s="4" t="s">
        <v>7464</v>
      </c>
      <c r="B1147" s="1">
        <v>1</v>
      </c>
    </row>
    <row r="1148" spans="1:2" x14ac:dyDescent="0.35">
      <c r="A1148" s="4" t="s">
        <v>4994</v>
      </c>
      <c r="B1148" s="1">
        <v>1</v>
      </c>
    </row>
    <row r="1149" spans="1:2" x14ac:dyDescent="0.35">
      <c r="A1149" s="4" t="s">
        <v>5083</v>
      </c>
      <c r="B1149" s="1">
        <v>1</v>
      </c>
    </row>
    <row r="1150" spans="1:2" x14ac:dyDescent="0.35">
      <c r="A1150" s="4" t="s">
        <v>6811</v>
      </c>
      <c r="B1150" s="1">
        <v>1</v>
      </c>
    </row>
    <row r="1151" spans="1:2" x14ac:dyDescent="0.35">
      <c r="A1151" s="4" t="s">
        <v>178</v>
      </c>
      <c r="B1151" s="1">
        <v>1</v>
      </c>
    </row>
    <row r="1152" spans="1:2" x14ac:dyDescent="0.35">
      <c r="A1152" s="4" t="s">
        <v>8982</v>
      </c>
      <c r="B1152" s="1">
        <v>1</v>
      </c>
    </row>
    <row r="1153" spans="1:2" x14ac:dyDescent="0.35">
      <c r="A1153" s="4" t="s">
        <v>7454</v>
      </c>
      <c r="B1153" s="1">
        <v>1</v>
      </c>
    </row>
    <row r="1154" spans="1:2" x14ac:dyDescent="0.35">
      <c r="A1154" s="4" t="s">
        <v>4036</v>
      </c>
      <c r="B1154" s="1">
        <v>1</v>
      </c>
    </row>
    <row r="1155" spans="1:2" x14ac:dyDescent="0.35">
      <c r="A1155" s="4" t="s">
        <v>1679</v>
      </c>
      <c r="B1155" s="1">
        <v>1</v>
      </c>
    </row>
    <row r="1156" spans="1:2" x14ac:dyDescent="0.35">
      <c r="A1156" s="4" t="s">
        <v>9141</v>
      </c>
      <c r="B1156" s="1">
        <v>1</v>
      </c>
    </row>
    <row r="1157" spans="1:2" x14ac:dyDescent="0.35">
      <c r="A1157" s="4" t="s">
        <v>665</v>
      </c>
      <c r="B1157" s="1">
        <v>1</v>
      </c>
    </row>
    <row r="1158" spans="1:2" x14ac:dyDescent="0.35">
      <c r="A1158" s="4" t="s">
        <v>2317</v>
      </c>
      <c r="B1158" s="1">
        <v>1</v>
      </c>
    </row>
    <row r="1159" spans="1:2" x14ac:dyDescent="0.35">
      <c r="A1159" s="4" t="s">
        <v>4039</v>
      </c>
      <c r="B1159" s="1">
        <v>1</v>
      </c>
    </row>
    <row r="1160" spans="1:2" x14ac:dyDescent="0.35">
      <c r="A1160" s="4" t="s">
        <v>163</v>
      </c>
      <c r="B1160" s="1">
        <v>1</v>
      </c>
    </row>
    <row r="1161" spans="1:2" x14ac:dyDescent="0.35">
      <c r="A1161" s="4" t="s">
        <v>1693</v>
      </c>
      <c r="B1161" s="1">
        <v>1</v>
      </c>
    </row>
    <row r="1162" spans="1:2" x14ac:dyDescent="0.35">
      <c r="A1162" s="4" t="s">
        <v>6269</v>
      </c>
      <c r="B1162" s="1">
        <v>1</v>
      </c>
    </row>
    <row r="1163" spans="1:2" x14ac:dyDescent="0.35">
      <c r="A1163" s="4" t="s">
        <v>5095</v>
      </c>
      <c r="B1163" s="1">
        <v>1</v>
      </c>
    </row>
    <row r="1164" spans="1:2" x14ac:dyDescent="0.35">
      <c r="A1164" s="4" t="s">
        <v>7433</v>
      </c>
      <c r="B1164" s="1">
        <v>1</v>
      </c>
    </row>
    <row r="1165" spans="1:2" x14ac:dyDescent="0.35">
      <c r="A1165" s="4" t="s">
        <v>175</v>
      </c>
      <c r="B1165" s="1">
        <v>1</v>
      </c>
    </row>
    <row r="1166" spans="1:2" x14ac:dyDescent="0.35">
      <c r="A1166" s="4" t="s">
        <v>6027</v>
      </c>
      <c r="B1166" s="1">
        <v>1</v>
      </c>
    </row>
    <row r="1167" spans="1:2" x14ac:dyDescent="0.35">
      <c r="A1167" s="4" t="s">
        <v>7442</v>
      </c>
      <c r="B1167" s="1">
        <v>1</v>
      </c>
    </row>
    <row r="1168" spans="1:2" x14ac:dyDescent="0.35">
      <c r="A1168" s="4" t="s">
        <v>4358</v>
      </c>
      <c r="B1168" s="1">
        <v>1</v>
      </c>
    </row>
    <row r="1169" spans="1:2" x14ac:dyDescent="0.35">
      <c r="A1169" s="4" t="s">
        <v>7430</v>
      </c>
      <c r="B1169" s="1">
        <v>1</v>
      </c>
    </row>
    <row r="1170" spans="1:2" x14ac:dyDescent="0.35">
      <c r="A1170" s="4" t="s">
        <v>1341</v>
      </c>
      <c r="B1170" s="1">
        <v>1</v>
      </c>
    </row>
    <row r="1171" spans="1:2" x14ac:dyDescent="0.35">
      <c r="A1171" s="4" t="s">
        <v>4376</v>
      </c>
      <c r="B1171" s="1">
        <v>1</v>
      </c>
    </row>
    <row r="1172" spans="1:2" x14ac:dyDescent="0.35">
      <c r="A1172" s="4" t="s">
        <v>4986</v>
      </c>
      <c r="B1172" s="1">
        <v>1</v>
      </c>
    </row>
    <row r="1173" spans="1:2" x14ac:dyDescent="0.35">
      <c r="A1173" s="4" t="s">
        <v>6035</v>
      </c>
      <c r="B1173" s="1">
        <v>1</v>
      </c>
    </row>
    <row r="1174" spans="1:2" x14ac:dyDescent="0.35">
      <c r="A1174" s="4" t="s">
        <v>4844</v>
      </c>
      <c r="B1174" s="1">
        <v>1</v>
      </c>
    </row>
    <row r="1175" spans="1:2" x14ac:dyDescent="0.35">
      <c r="A1175" s="4" t="s">
        <v>4373</v>
      </c>
      <c r="B1175" s="1">
        <v>1</v>
      </c>
    </row>
    <row r="1176" spans="1:2" x14ac:dyDescent="0.35">
      <c r="A1176" s="4" t="s">
        <v>8042</v>
      </c>
      <c r="B1176" s="1">
        <v>1</v>
      </c>
    </row>
    <row r="1177" spans="1:2" x14ac:dyDescent="0.35">
      <c r="A1177" s="4" t="s">
        <v>6024</v>
      </c>
      <c r="B1177" s="1">
        <v>1</v>
      </c>
    </row>
    <row r="1178" spans="1:2" x14ac:dyDescent="0.35">
      <c r="A1178" s="4" t="s">
        <v>8030</v>
      </c>
      <c r="B1178" s="1">
        <v>1</v>
      </c>
    </row>
    <row r="1179" spans="1:2" x14ac:dyDescent="0.35">
      <c r="A1179" s="4" t="s">
        <v>4367</v>
      </c>
      <c r="B1179" s="1">
        <v>1</v>
      </c>
    </row>
    <row r="1180" spans="1:2" x14ac:dyDescent="0.35">
      <c r="A1180" s="4" t="s">
        <v>7804</v>
      </c>
      <c r="B1180" s="1">
        <v>1</v>
      </c>
    </row>
    <row r="1181" spans="1:2" x14ac:dyDescent="0.35">
      <c r="A1181" s="4" t="s">
        <v>6046</v>
      </c>
      <c r="B1181" s="1">
        <v>1</v>
      </c>
    </row>
    <row r="1182" spans="1:2" x14ac:dyDescent="0.35">
      <c r="A1182" s="4" t="s">
        <v>8596</v>
      </c>
      <c r="B1182" s="1">
        <v>1</v>
      </c>
    </row>
    <row r="1183" spans="1:2" x14ac:dyDescent="0.35">
      <c r="A1183" s="4" t="s">
        <v>4355</v>
      </c>
      <c r="B1183" s="1">
        <v>1</v>
      </c>
    </row>
    <row r="1184" spans="1:2" x14ac:dyDescent="0.35">
      <c r="A1184" s="4" t="s">
        <v>235</v>
      </c>
      <c r="B1184" s="1">
        <v>1</v>
      </c>
    </row>
    <row r="1185" spans="1:2" x14ac:dyDescent="0.35">
      <c r="A1185" s="4" t="s">
        <v>6038</v>
      </c>
      <c r="B1185" s="1">
        <v>1</v>
      </c>
    </row>
    <row r="1186" spans="1:2" x14ac:dyDescent="0.35">
      <c r="A1186" s="4" t="s">
        <v>257</v>
      </c>
      <c r="B1186" s="1">
        <v>1</v>
      </c>
    </row>
    <row r="1187" spans="1:2" x14ac:dyDescent="0.35">
      <c r="A1187" s="4" t="s">
        <v>765</v>
      </c>
      <c r="B1187" s="1">
        <v>1</v>
      </c>
    </row>
    <row r="1188" spans="1:2" x14ac:dyDescent="0.35">
      <c r="A1188" s="4" t="s">
        <v>250</v>
      </c>
      <c r="B1188" s="1">
        <v>1</v>
      </c>
    </row>
    <row r="1189" spans="1:2" x14ac:dyDescent="0.35">
      <c r="A1189" s="4" t="s">
        <v>8989</v>
      </c>
      <c r="B1189" s="1">
        <v>1</v>
      </c>
    </row>
    <row r="1190" spans="1:2" x14ac:dyDescent="0.35">
      <c r="A1190" s="4" t="s">
        <v>5661</v>
      </c>
      <c r="B1190" s="1">
        <v>1</v>
      </c>
    </row>
    <row r="1191" spans="1:2" x14ac:dyDescent="0.35">
      <c r="A1191" s="4" t="s">
        <v>8985</v>
      </c>
      <c r="B1191" s="1">
        <v>1</v>
      </c>
    </row>
    <row r="1192" spans="1:2" x14ac:dyDescent="0.35">
      <c r="A1192" s="4" t="s">
        <v>668</v>
      </c>
      <c r="B1192" s="1">
        <v>1</v>
      </c>
    </row>
    <row r="1193" spans="1:2" x14ac:dyDescent="0.35">
      <c r="A1193" s="4" t="s">
        <v>2972</v>
      </c>
      <c r="B1193" s="1">
        <v>1</v>
      </c>
    </row>
    <row r="1194" spans="1:2" x14ac:dyDescent="0.35">
      <c r="A1194" s="4" t="s">
        <v>5697</v>
      </c>
      <c r="B1194" s="1">
        <v>1</v>
      </c>
    </row>
    <row r="1195" spans="1:2" x14ac:dyDescent="0.35">
      <c r="A1195" s="4" t="s">
        <v>4799</v>
      </c>
      <c r="B1195" s="1">
        <v>1</v>
      </c>
    </row>
    <row r="1196" spans="1:2" x14ac:dyDescent="0.35">
      <c r="A1196" s="4" t="s">
        <v>2239</v>
      </c>
      <c r="B1196" s="1">
        <v>1</v>
      </c>
    </row>
    <row r="1197" spans="1:2" x14ac:dyDescent="0.35">
      <c r="A1197" s="4" t="s">
        <v>4384</v>
      </c>
      <c r="B1197" s="1">
        <v>1</v>
      </c>
    </row>
    <row r="1198" spans="1:2" x14ac:dyDescent="0.35">
      <c r="A1198" s="4" t="s">
        <v>6139</v>
      </c>
      <c r="B1198" s="1">
        <v>1</v>
      </c>
    </row>
    <row r="1199" spans="1:2" x14ac:dyDescent="0.35">
      <c r="A1199" s="4" t="s">
        <v>9007</v>
      </c>
      <c r="B1199" s="1">
        <v>1</v>
      </c>
    </row>
    <row r="1200" spans="1:2" x14ac:dyDescent="0.35">
      <c r="A1200" s="4" t="s">
        <v>3375</v>
      </c>
      <c r="B1200" s="1">
        <v>1</v>
      </c>
    </row>
    <row r="1201" spans="1:2" x14ac:dyDescent="0.35">
      <c r="A1201" s="4" t="s">
        <v>7713</v>
      </c>
      <c r="B1201" s="1">
        <v>1</v>
      </c>
    </row>
    <row r="1202" spans="1:2" x14ac:dyDescent="0.35">
      <c r="A1202" s="4" t="s">
        <v>2066</v>
      </c>
      <c r="B1202" s="1">
        <v>1</v>
      </c>
    </row>
    <row r="1203" spans="1:2" x14ac:dyDescent="0.35">
      <c r="A1203" s="4" t="s">
        <v>4409</v>
      </c>
      <c r="B1203" s="1">
        <v>1</v>
      </c>
    </row>
    <row r="1204" spans="1:2" x14ac:dyDescent="0.35">
      <c r="A1204" s="4" t="s">
        <v>7032</v>
      </c>
      <c r="B1204" s="1">
        <v>1</v>
      </c>
    </row>
    <row r="1205" spans="1:2" x14ac:dyDescent="0.35">
      <c r="A1205" s="4" t="s">
        <v>8625</v>
      </c>
      <c r="B1205" s="1">
        <v>1</v>
      </c>
    </row>
    <row r="1206" spans="1:2" x14ac:dyDescent="0.35">
      <c r="A1206" s="4" t="s">
        <v>3178</v>
      </c>
      <c r="B1206" s="1">
        <v>1</v>
      </c>
    </row>
    <row r="1207" spans="1:2" x14ac:dyDescent="0.35">
      <c r="A1207" s="4" t="s">
        <v>1754</v>
      </c>
      <c r="B1207" s="1">
        <v>1</v>
      </c>
    </row>
    <row r="1208" spans="1:2" x14ac:dyDescent="0.35">
      <c r="A1208" s="4" t="s">
        <v>9299</v>
      </c>
      <c r="B1208" s="1">
        <v>1</v>
      </c>
    </row>
    <row r="1209" spans="1:2" x14ac:dyDescent="0.35">
      <c r="A1209" s="4" t="s">
        <v>8564</v>
      </c>
      <c r="B1209" s="1">
        <v>1</v>
      </c>
    </row>
    <row r="1210" spans="1:2" x14ac:dyDescent="0.35">
      <c r="A1210" s="4" t="s">
        <v>299</v>
      </c>
      <c r="B1210" s="1">
        <v>1</v>
      </c>
    </row>
    <row r="1211" spans="1:2" x14ac:dyDescent="0.35">
      <c r="A1211" s="4" t="s">
        <v>5092</v>
      </c>
      <c r="B1211" s="1">
        <v>1</v>
      </c>
    </row>
    <row r="1212" spans="1:2" x14ac:dyDescent="0.35">
      <c r="A1212" s="4" t="s">
        <v>8373</v>
      </c>
      <c r="B1212" s="1">
        <v>1</v>
      </c>
    </row>
    <row r="1213" spans="1:2" x14ac:dyDescent="0.35">
      <c r="A1213" s="4" t="s">
        <v>169</v>
      </c>
      <c r="B1213" s="1">
        <v>1</v>
      </c>
    </row>
    <row r="1214" spans="1:2" x14ac:dyDescent="0.35">
      <c r="A1214" s="4" t="s">
        <v>671</v>
      </c>
      <c r="B1214" s="1">
        <v>1</v>
      </c>
    </row>
    <row r="1215" spans="1:2" x14ac:dyDescent="0.35">
      <c r="A1215" s="4" t="s">
        <v>7439</v>
      </c>
      <c r="B1215" s="1">
        <v>1</v>
      </c>
    </row>
    <row r="1216" spans="1:2" x14ac:dyDescent="0.35">
      <c r="A1216" s="4" t="s">
        <v>2075</v>
      </c>
      <c r="B1216" s="1">
        <v>1</v>
      </c>
    </row>
    <row r="1217" spans="1:2" x14ac:dyDescent="0.35">
      <c r="A1217" s="4" t="s">
        <v>5769</v>
      </c>
      <c r="B1217" s="1">
        <v>1</v>
      </c>
    </row>
    <row r="1218" spans="1:2" x14ac:dyDescent="0.35">
      <c r="A1218" s="4" t="s">
        <v>2087</v>
      </c>
      <c r="B1218" s="1">
        <v>1</v>
      </c>
    </row>
    <row r="1219" spans="1:2" x14ac:dyDescent="0.35">
      <c r="A1219" s="4" t="s">
        <v>4347</v>
      </c>
      <c r="B1219" s="1">
        <v>1</v>
      </c>
    </row>
    <row r="1220" spans="1:2" x14ac:dyDescent="0.35">
      <c r="A1220" s="4" t="s">
        <v>2072</v>
      </c>
      <c r="B1220" s="1">
        <v>1</v>
      </c>
    </row>
    <row r="1221" spans="1:2" x14ac:dyDescent="0.35">
      <c r="A1221" s="4" t="s">
        <v>7427</v>
      </c>
      <c r="B1221" s="1">
        <v>1</v>
      </c>
    </row>
    <row r="1222" spans="1:2" x14ac:dyDescent="0.35">
      <c r="A1222" s="4" t="s">
        <v>2084</v>
      </c>
      <c r="B1222" s="1">
        <v>1</v>
      </c>
    </row>
    <row r="1223" spans="1:2" x14ac:dyDescent="0.35">
      <c r="A1223" s="4" t="s">
        <v>6014</v>
      </c>
      <c r="B1223" s="1">
        <v>1</v>
      </c>
    </row>
    <row r="1224" spans="1:2" x14ac:dyDescent="0.35">
      <c r="A1224" s="4" t="s">
        <v>2060</v>
      </c>
      <c r="B1224" s="1">
        <v>1</v>
      </c>
    </row>
    <row r="1225" spans="1:2" x14ac:dyDescent="0.35">
      <c r="A1225" s="4" t="s">
        <v>6021</v>
      </c>
      <c r="B1225" s="1">
        <v>1</v>
      </c>
    </row>
    <row r="1226" spans="1:2" x14ac:dyDescent="0.35">
      <c r="A1226" s="4" t="s">
        <v>2129</v>
      </c>
      <c r="B1226" s="1">
        <v>1</v>
      </c>
    </row>
    <row r="1227" spans="1:2" x14ac:dyDescent="0.35">
      <c r="A1227" s="4" t="s">
        <v>4364</v>
      </c>
      <c r="B1227" s="1">
        <v>1</v>
      </c>
    </row>
    <row r="1228" spans="1:2" x14ac:dyDescent="0.35">
      <c r="A1228" s="4" t="s">
        <v>601</v>
      </c>
      <c r="B1228" s="1">
        <v>1</v>
      </c>
    </row>
    <row r="1229" spans="1:2" x14ac:dyDescent="0.35">
      <c r="A1229" s="4" t="s">
        <v>8288</v>
      </c>
      <c r="B1229" s="1">
        <v>1</v>
      </c>
    </row>
    <row r="1230" spans="1:2" x14ac:dyDescent="0.35">
      <c r="A1230" s="4" t="s">
        <v>8530</v>
      </c>
      <c r="B1230" s="1">
        <v>1</v>
      </c>
    </row>
    <row r="1231" spans="1:2" x14ac:dyDescent="0.35">
      <c r="A1231" s="4" t="s">
        <v>1001</v>
      </c>
      <c r="B1231" s="1">
        <v>1</v>
      </c>
    </row>
    <row r="1232" spans="1:2" x14ac:dyDescent="0.35">
      <c r="A1232" s="4" t="s">
        <v>4857</v>
      </c>
      <c r="B1232" s="1">
        <v>1</v>
      </c>
    </row>
    <row r="1233" spans="1:2" x14ac:dyDescent="0.35">
      <c r="A1233" s="4" t="s">
        <v>759</v>
      </c>
      <c r="B1233" s="1">
        <v>1</v>
      </c>
    </row>
    <row r="1234" spans="1:2" x14ac:dyDescent="0.35">
      <c r="A1234" s="4" t="s">
        <v>4865</v>
      </c>
      <c r="B1234" s="1">
        <v>1</v>
      </c>
    </row>
    <row r="1235" spans="1:2" x14ac:dyDescent="0.35">
      <c r="A1235" s="4" t="s">
        <v>4431</v>
      </c>
      <c r="B1235" s="1">
        <v>1</v>
      </c>
    </row>
    <row r="1236" spans="1:2" x14ac:dyDescent="0.35">
      <c r="A1236" s="4" t="s">
        <v>6244</v>
      </c>
      <c r="B1236" s="1">
        <v>1</v>
      </c>
    </row>
    <row r="1237" spans="1:2" x14ac:dyDescent="0.35">
      <c r="A1237" s="4" t="s">
        <v>5089</v>
      </c>
      <c r="B1237" s="1">
        <v>1</v>
      </c>
    </row>
    <row r="1238" spans="1:2" x14ac:dyDescent="0.35">
      <c r="A1238" s="4" t="s">
        <v>6199</v>
      </c>
      <c r="B1238" s="1">
        <v>1</v>
      </c>
    </row>
    <row r="1239" spans="1:2" x14ac:dyDescent="0.35">
      <c r="A1239" s="4" t="s">
        <v>4033</v>
      </c>
      <c r="B1239" s="1">
        <v>1</v>
      </c>
    </row>
    <row r="1240" spans="1:2" x14ac:dyDescent="0.35">
      <c r="A1240" s="4" t="s">
        <v>4824</v>
      </c>
      <c r="B1240" s="1">
        <v>1</v>
      </c>
    </row>
    <row r="1241" spans="1:2" x14ac:dyDescent="0.35">
      <c r="A1241" s="4" t="s">
        <v>9135</v>
      </c>
      <c r="B1241" s="1">
        <v>1</v>
      </c>
    </row>
    <row r="1242" spans="1:2" x14ac:dyDescent="0.35">
      <c r="A1242" s="4" t="s">
        <v>1461</v>
      </c>
      <c r="B1242" s="1">
        <v>1</v>
      </c>
    </row>
    <row r="1243" spans="1:2" x14ac:dyDescent="0.35">
      <c r="A1243" s="4" t="s">
        <v>5080</v>
      </c>
      <c r="B1243" s="1">
        <v>1</v>
      </c>
    </row>
    <row r="1244" spans="1:2" x14ac:dyDescent="0.35">
      <c r="A1244" s="4" t="s">
        <v>7709</v>
      </c>
      <c r="B1244" s="1">
        <v>1</v>
      </c>
    </row>
    <row r="1245" spans="1:2" x14ac:dyDescent="0.35">
      <c r="A1245" s="4" t="s">
        <v>172</v>
      </c>
      <c r="B1245" s="1">
        <v>1</v>
      </c>
    </row>
    <row r="1246" spans="1:2" x14ac:dyDescent="0.35">
      <c r="A1246" s="4" t="s">
        <v>3023</v>
      </c>
      <c r="B1246" s="1">
        <v>1</v>
      </c>
    </row>
    <row r="1247" spans="1:2" x14ac:dyDescent="0.35">
      <c r="A1247" s="4" t="s">
        <v>7808</v>
      </c>
      <c r="B1247" s="1">
        <v>1</v>
      </c>
    </row>
    <row r="1248" spans="1:2" x14ac:dyDescent="0.35">
      <c r="A1248" s="4" t="s">
        <v>5478</v>
      </c>
      <c r="B1248" s="1">
        <v>1</v>
      </c>
    </row>
    <row r="1249" spans="1:2" x14ac:dyDescent="0.35">
      <c r="A1249" s="4" t="s">
        <v>6150</v>
      </c>
      <c r="B1249" s="1">
        <v>1</v>
      </c>
    </row>
    <row r="1250" spans="1:2" x14ac:dyDescent="0.35">
      <c r="A1250" s="4" t="s">
        <v>1690</v>
      </c>
      <c r="B1250" s="1">
        <v>1</v>
      </c>
    </row>
    <row r="1251" spans="1:2" x14ac:dyDescent="0.35">
      <c r="A1251" s="4" t="s">
        <v>7451</v>
      </c>
      <c r="B1251" s="1">
        <v>1</v>
      </c>
    </row>
    <row r="1252" spans="1:2" x14ac:dyDescent="0.35">
      <c r="A1252" s="4" t="s">
        <v>2368</v>
      </c>
      <c r="B1252" s="1">
        <v>1</v>
      </c>
    </row>
    <row r="1253" spans="1:2" x14ac:dyDescent="0.35">
      <c r="A1253" s="4" t="s">
        <v>2314</v>
      </c>
      <c r="B1253" s="1">
        <v>1</v>
      </c>
    </row>
    <row r="1254" spans="1:2" x14ac:dyDescent="0.35">
      <c r="A1254" s="4" t="s">
        <v>8211</v>
      </c>
      <c r="B1254" s="1">
        <v>1</v>
      </c>
    </row>
    <row r="1255" spans="1:2" x14ac:dyDescent="0.35">
      <c r="A1255" s="4" t="s">
        <v>8104</v>
      </c>
      <c r="B1255" s="1">
        <v>1</v>
      </c>
    </row>
    <row r="1256" spans="1:2" x14ac:dyDescent="0.35">
      <c r="A1256" s="4" t="s">
        <v>3817</v>
      </c>
      <c r="B1256" s="1">
        <v>1</v>
      </c>
    </row>
    <row r="1257" spans="1:2" x14ac:dyDescent="0.35">
      <c r="A1257" s="4" t="s">
        <v>1646</v>
      </c>
      <c r="B1257" s="1">
        <v>1</v>
      </c>
    </row>
    <row r="1258" spans="1:2" x14ac:dyDescent="0.35">
      <c r="A1258" s="4" t="s">
        <v>8255</v>
      </c>
      <c r="B1258" s="1">
        <v>1</v>
      </c>
    </row>
    <row r="1259" spans="1:2" x14ac:dyDescent="0.35">
      <c r="A1259" s="4" t="s">
        <v>791</v>
      </c>
      <c r="B1259" s="1">
        <v>1</v>
      </c>
    </row>
    <row r="1260" spans="1:2" x14ac:dyDescent="0.35">
      <c r="A1260" s="4" t="s">
        <v>2022</v>
      </c>
      <c r="B1260" s="1">
        <v>1</v>
      </c>
    </row>
    <row r="1261" spans="1:2" x14ac:dyDescent="0.35">
      <c r="A1261" s="4" t="s">
        <v>4527</v>
      </c>
      <c r="B1261" s="1">
        <v>1</v>
      </c>
    </row>
    <row r="1262" spans="1:2" x14ac:dyDescent="0.35">
      <c r="A1262" s="4" t="s">
        <v>1658</v>
      </c>
      <c r="B1262" s="1">
        <v>1</v>
      </c>
    </row>
    <row r="1263" spans="1:2" x14ac:dyDescent="0.35">
      <c r="A1263" s="4" t="s">
        <v>781</v>
      </c>
      <c r="B1263" s="1">
        <v>1</v>
      </c>
    </row>
    <row r="1264" spans="1:2" x14ac:dyDescent="0.35">
      <c r="A1264" s="4" t="s">
        <v>222</v>
      </c>
      <c r="B1264" s="1">
        <v>1</v>
      </c>
    </row>
    <row r="1265" spans="1:2" x14ac:dyDescent="0.35">
      <c r="A1265" s="4" t="s">
        <v>8649</v>
      </c>
      <c r="B1265" s="1">
        <v>1</v>
      </c>
    </row>
    <row r="1266" spans="1:2" x14ac:dyDescent="0.35">
      <c r="A1266" s="4" t="s">
        <v>8422</v>
      </c>
      <c r="B1266" s="1">
        <v>1</v>
      </c>
    </row>
    <row r="1267" spans="1:2" x14ac:dyDescent="0.35">
      <c r="A1267" s="4" t="s">
        <v>2262</v>
      </c>
      <c r="B1267" s="1">
        <v>1</v>
      </c>
    </row>
    <row r="1268" spans="1:2" x14ac:dyDescent="0.35">
      <c r="A1268" s="4" t="s">
        <v>2046</v>
      </c>
      <c r="B1268" s="1">
        <v>1</v>
      </c>
    </row>
    <row r="1269" spans="1:2" x14ac:dyDescent="0.35">
      <c r="A1269" s="4" t="s">
        <v>2381</v>
      </c>
      <c r="B1269" s="1">
        <v>1</v>
      </c>
    </row>
    <row r="1270" spans="1:2" x14ac:dyDescent="0.35">
      <c r="A1270" s="4" t="s">
        <v>8218</v>
      </c>
      <c r="B1270" s="1">
        <v>1</v>
      </c>
    </row>
    <row r="1271" spans="1:2" x14ac:dyDescent="0.35">
      <c r="A1271" s="4" t="s">
        <v>1992</v>
      </c>
      <c r="B1271" s="1">
        <v>1</v>
      </c>
    </row>
    <row r="1272" spans="1:2" x14ac:dyDescent="0.35">
      <c r="A1272" s="4" t="s">
        <v>8153</v>
      </c>
      <c r="B1272" s="1">
        <v>1</v>
      </c>
    </row>
    <row r="1273" spans="1:2" x14ac:dyDescent="0.35">
      <c r="A1273" s="4" t="s">
        <v>1995</v>
      </c>
      <c r="B1273" s="1">
        <v>1</v>
      </c>
    </row>
    <row r="1274" spans="1:2" x14ac:dyDescent="0.35">
      <c r="A1274" s="4" t="s">
        <v>5619</v>
      </c>
      <c r="B1274" s="1">
        <v>1</v>
      </c>
    </row>
    <row r="1275" spans="1:2" x14ac:dyDescent="0.35">
      <c r="A1275" s="4" t="s">
        <v>3570</v>
      </c>
      <c r="B1275" s="1">
        <v>1</v>
      </c>
    </row>
    <row r="1276" spans="1:2" x14ac:dyDescent="0.35">
      <c r="A1276" s="4" t="s">
        <v>5607</v>
      </c>
      <c r="B1276" s="1">
        <v>1</v>
      </c>
    </row>
    <row r="1277" spans="1:2" x14ac:dyDescent="0.35">
      <c r="A1277" s="4" t="s">
        <v>8827</v>
      </c>
      <c r="B1277" s="1">
        <v>1</v>
      </c>
    </row>
    <row r="1278" spans="1:2" x14ac:dyDescent="0.35">
      <c r="A1278" s="4" t="s">
        <v>8179</v>
      </c>
      <c r="B1278" s="1">
        <v>1</v>
      </c>
    </row>
    <row r="1279" spans="1:2" x14ac:dyDescent="0.35">
      <c r="A1279" s="4" t="s">
        <v>5592</v>
      </c>
      <c r="B1279" s="1">
        <v>1</v>
      </c>
    </row>
    <row r="1280" spans="1:2" x14ac:dyDescent="0.35">
      <c r="A1280" s="4" t="s">
        <v>8176</v>
      </c>
      <c r="B1280" s="1">
        <v>1</v>
      </c>
    </row>
    <row r="1281" spans="1:2" x14ac:dyDescent="0.35">
      <c r="A1281" s="4" t="s">
        <v>8204</v>
      </c>
      <c r="B1281" s="1">
        <v>1</v>
      </c>
    </row>
    <row r="1282" spans="1:2" x14ac:dyDescent="0.35">
      <c r="A1282" s="4" t="s">
        <v>5604</v>
      </c>
      <c r="B1282" s="1">
        <v>1</v>
      </c>
    </row>
    <row r="1283" spans="1:2" x14ac:dyDescent="0.35">
      <c r="A1283" s="4" t="s">
        <v>3855</v>
      </c>
      <c r="B1283" s="1">
        <v>1</v>
      </c>
    </row>
    <row r="1284" spans="1:2" x14ac:dyDescent="0.35">
      <c r="A1284" s="4" t="s">
        <v>3791</v>
      </c>
      <c r="B1284" s="1">
        <v>1</v>
      </c>
    </row>
    <row r="1285" spans="1:2" x14ac:dyDescent="0.35">
      <c r="A1285" s="4" t="s">
        <v>3237</v>
      </c>
      <c r="B1285" s="1">
        <v>1</v>
      </c>
    </row>
    <row r="1286" spans="1:2" x14ac:dyDescent="0.35">
      <c r="A1286" s="4" t="s">
        <v>3820</v>
      </c>
      <c r="B1286" s="1">
        <v>1</v>
      </c>
    </row>
    <row r="1287" spans="1:2" x14ac:dyDescent="0.35">
      <c r="A1287" s="4" t="s">
        <v>3147</v>
      </c>
      <c r="B1287" s="1">
        <v>1</v>
      </c>
    </row>
    <row r="1288" spans="1:2" x14ac:dyDescent="0.35">
      <c r="A1288" s="4" t="s">
        <v>3807</v>
      </c>
      <c r="B1288" s="1">
        <v>1</v>
      </c>
    </row>
    <row r="1289" spans="1:2" x14ac:dyDescent="0.35">
      <c r="A1289" s="4" t="s">
        <v>3195</v>
      </c>
      <c r="B1289" s="1">
        <v>1</v>
      </c>
    </row>
    <row r="1290" spans="1:2" x14ac:dyDescent="0.35">
      <c r="A1290" s="4" t="s">
        <v>3778</v>
      </c>
      <c r="B1290" s="1">
        <v>1</v>
      </c>
    </row>
    <row r="1291" spans="1:2" x14ac:dyDescent="0.35">
      <c r="A1291" s="4" t="s">
        <v>4620</v>
      </c>
      <c r="B1291" s="1">
        <v>1</v>
      </c>
    </row>
    <row r="1292" spans="1:2" x14ac:dyDescent="0.35">
      <c r="A1292" s="4" t="s">
        <v>4576</v>
      </c>
      <c r="B1292" s="1">
        <v>1</v>
      </c>
    </row>
    <row r="1293" spans="1:2" x14ac:dyDescent="0.35">
      <c r="A1293" s="4" t="s">
        <v>4573</v>
      </c>
      <c r="B1293" s="1">
        <v>1</v>
      </c>
    </row>
    <row r="1294" spans="1:2" x14ac:dyDescent="0.35">
      <c r="A1294" s="4" t="s">
        <v>8233</v>
      </c>
      <c r="B1294" s="1">
        <v>1</v>
      </c>
    </row>
    <row r="1295" spans="1:2" x14ac:dyDescent="0.35">
      <c r="A1295" s="4" t="s">
        <v>3866</v>
      </c>
      <c r="B1295" s="1">
        <v>1</v>
      </c>
    </row>
    <row r="1296" spans="1:2" x14ac:dyDescent="0.35">
      <c r="A1296" s="4" t="s">
        <v>8225</v>
      </c>
      <c r="B1296" s="1">
        <v>1</v>
      </c>
    </row>
    <row r="1297" spans="1:2" x14ac:dyDescent="0.35">
      <c r="A1297" s="4" t="s">
        <v>1661</v>
      </c>
      <c r="B1297" s="1">
        <v>1</v>
      </c>
    </row>
    <row r="1298" spans="1:2" x14ac:dyDescent="0.35">
      <c r="A1298" s="4" t="s">
        <v>8797</v>
      </c>
      <c r="B1298" s="1">
        <v>1</v>
      </c>
    </row>
    <row r="1299" spans="1:2" x14ac:dyDescent="0.35">
      <c r="A1299" s="4" t="s">
        <v>8258</v>
      </c>
      <c r="B1299" s="1">
        <v>1</v>
      </c>
    </row>
    <row r="1300" spans="1:2" x14ac:dyDescent="0.35">
      <c r="A1300" s="4" t="s">
        <v>210</v>
      </c>
      <c r="B1300" s="1">
        <v>1</v>
      </c>
    </row>
    <row r="1301" spans="1:2" x14ac:dyDescent="0.35">
      <c r="A1301" s="4" t="s">
        <v>1380</v>
      </c>
      <c r="B1301" s="1">
        <v>1</v>
      </c>
    </row>
    <row r="1302" spans="1:2" x14ac:dyDescent="0.35">
      <c r="A1302" s="4" t="s">
        <v>7585</v>
      </c>
      <c r="B1302" s="1">
        <v>1</v>
      </c>
    </row>
    <row r="1303" spans="1:2" x14ac:dyDescent="0.35">
      <c r="A1303" s="4" t="s">
        <v>4623</v>
      </c>
      <c r="B1303" s="1">
        <v>1</v>
      </c>
    </row>
    <row r="1304" spans="1:2" x14ac:dyDescent="0.35">
      <c r="A1304" s="4" t="s">
        <v>5588</v>
      </c>
      <c r="B1304" s="1">
        <v>1</v>
      </c>
    </row>
    <row r="1305" spans="1:2" x14ac:dyDescent="0.35">
      <c r="A1305" s="4" t="s">
        <v>85</v>
      </c>
      <c r="B1305" s="1">
        <v>1</v>
      </c>
    </row>
    <row r="1306" spans="1:2" x14ac:dyDescent="0.35">
      <c r="A1306" s="4" t="s">
        <v>7588</v>
      </c>
      <c r="B1306" s="1">
        <v>1</v>
      </c>
    </row>
    <row r="1307" spans="1:2" x14ac:dyDescent="0.35">
      <c r="A1307" s="4" t="s">
        <v>203</v>
      </c>
      <c r="B1307" s="1">
        <v>1</v>
      </c>
    </row>
    <row r="1308" spans="1:2" x14ac:dyDescent="0.35">
      <c r="A1308" s="4" t="s">
        <v>7685</v>
      </c>
      <c r="B1308" s="1">
        <v>1</v>
      </c>
    </row>
    <row r="1309" spans="1:2" x14ac:dyDescent="0.35">
      <c r="A1309" s="4" t="s">
        <v>3268</v>
      </c>
      <c r="B1309" s="1">
        <v>1</v>
      </c>
    </row>
    <row r="1310" spans="1:2" x14ac:dyDescent="0.35">
      <c r="A1310" s="4" t="s">
        <v>8809</v>
      </c>
      <c r="B1310" s="1">
        <v>1</v>
      </c>
    </row>
    <row r="1311" spans="1:2" x14ac:dyDescent="0.35">
      <c r="A1311" s="4" t="s">
        <v>2375</v>
      </c>
      <c r="B1311" s="1">
        <v>1</v>
      </c>
    </row>
    <row r="1312" spans="1:2" x14ac:dyDescent="0.35">
      <c r="A1312" s="4" t="s">
        <v>2335</v>
      </c>
      <c r="B1312" s="1">
        <v>1</v>
      </c>
    </row>
    <row r="1313" spans="1:2" x14ac:dyDescent="0.35">
      <c r="A1313" s="4" t="s">
        <v>5524</v>
      </c>
      <c r="B1313" s="1">
        <v>1</v>
      </c>
    </row>
    <row r="1314" spans="1:2" x14ac:dyDescent="0.35">
      <c r="A1314" s="4" t="s">
        <v>8083</v>
      </c>
      <c r="B1314" s="1">
        <v>1</v>
      </c>
    </row>
    <row r="1315" spans="1:2" x14ac:dyDescent="0.35">
      <c r="A1315" s="4" t="s">
        <v>3279</v>
      </c>
      <c r="B1315" s="1">
        <v>1</v>
      </c>
    </row>
    <row r="1316" spans="1:2" x14ac:dyDescent="0.35">
      <c r="A1316" s="4" t="s">
        <v>3813</v>
      </c>
      <c r="B1316" s="1">
        <v>1</v>
      </c>
    </row>
    <row r="1317" spans="1:2" x14ac:dyDescent="0.35">
      <c r="A1317" s="4" t="s">
        <v>4588</v>
      </c>
      <c r="B1317" s="1">
        <v>1</v>
      </c>
    </row>
    <row r="1318" spans="1:2" x14ac:dyDescent="0.35">
      <c r="A1318" s="4" t="s">
        <v>4648</v>
      </c>
      <c r="B1318" s="1">
        <v>1</v>
      </c>
    </row>
    <row r="1319" spans="1:2" x14ac:dyDescent="0.35">
      <c r="A1319" s="4" t="s">
        <v>8824</v>
      </c>
      <c r="B1319" s="1">
        <v>1</v>
      </c>
    </row>
    <row r="1320" spans="1:2" x14ac:dyDescent="0.35">
      <c r="A1320" s="4" t="s">
        <v>2607</v>
      </c>
      <c r="B1320" s="1">
        <v>1</v>
      </c>
    </row>
    <row r="1321" spans="1:2" x14ac:dyDescent="0.35">
      <c r="A1321" s="4" t="s">
        <v>4535</v>
      </c>
      <c r="B1321" s="1">
        <v>1</v>
      </c>
    </row>
    <row r="1322" spans="1:2" x14ac:dyDescent="0.35">
      <c r="A1322" s="4" t="s">
        <v>190</v>
      </c>
      <c r="B1322" s="1">
        <v>1</v>
      </c>
    </row>
    <row r="1323" spans="1:2" x14ac:dyDescent="0.35">
      <c r="A1323" s="4" t="s">
        <v>1554</v>
      </c>
      <c r="B1323" s="1">
        <v>1</v>
      </c>
    </row>
    <row r="1324" spans="1:2" x14ac:dyDescent="0.35">
      <c r="A1324" s="4" t="s">
        <v>3830</v>
      </c>
      <c r="B1324" s="1">
        <v>1</v>
      </c>
    </row>
    <row r="1325" spans="1:2" x14ac:dyDescent="0.35">
      <c r="A1325" s="4" t="s">
        <v>3459</v>
      </c>
      <c r="B1325" s="1">
        <v>1</v>
      </c>
    </row>
    <row r="1326" spans="1:2" x14ac:dyDescent="0.35">
      <c r="A1326" s="4" t="s">
        <v>4475</v>
      </c>
      <c r="B1326" s="1">
        <v>1</v>
      </c>
    </row>
    <row r="1327" spans="1:2" x14ac:dyDescent="0.35">
      <c r="A1327" s="4" t="s">
        <v>3573</v>
      </c>
      <c r="B1327" s="1">
        <v>1</v>
      </c>
    </row>
    <row r="1328" spans="1:2" x14ac:dyDescent="0.35">
      <c r="A1328" s="4" t="s">
        <v>8157</v>
      </c>
      <c r="B1328" s="1">
        <v>1</v>
      </c>
    </row>
    <row r="1329" spans="1:2" x14ac:dyDescent="0.35">
      <c r="A1329" s="4" t="s">
        <v>4195</v>
      </c>
      <c r="B1329" s="1">
        <v>1</v>
      </c>
    </row>
    <row r="1330" spans="1:2" x14ac:dyDescent="0.35">
      <c r="A1330" s="4" t="s">
        <v>3138</v>
      </c>
      <c r="B1330" s="1">
        <v>1</v>
      </c>
    </row>
    <row r="1331" spans="1:2" x14ac:dyDescent="0.35">
      <c r="A1331" s="4" t="s">
        <v>2898</v>
      </c>
      <c r="B1331" s="1">
        <v>1</v>
      </c>
    </row>
    <row r="1332" spans="1:2" x14ac:dyDescent="0.35">
      <c r="A1332" s="4" t="s">
        <v>1976</v>
      </c>
      <c r="B1332" s="1">
        <v>1</v>
      </c>
    </row>
    <row r="1333" spans="1:2" x14ac:dyDescent="0.35">
      <c r="A1333" s="4" t="s">
        <v>2010</v>
      </c>
      <c r="B1333" s="1">
        <v>1</v>
      </c>
    </row>
    <row r="1334" spans="1:2" x14ac:dyDescent="0.35">
      <c r="A1334" s="4" t="s">
        <v>3560</v>
      </c>
      <c r="B1334" s="1">
        <v>1</v>
      </c>
    </row>
    <row r="1335" spans="1:2" x14ac:dyDescent="0.35">
      <c r="A1335" s="4" t="s">
        <v>8696</v>
      </c>
      <c r="B1335" s="1">
        <v>1</v>
      </c>
    </row>
    <row r="1336" spans="1:2" x14ac:dyDescent="0.35">
      <c r="A1336" s="4" t="s">
        <v>3810</v>
      </c>
      <c r="B1336" s="1">
        <v>1</v>
      </c>
    </row>
    <row r="1337" spans="1:2" x14ac:dyDescent="0.35">
      <c r="A1337" s="4" t="s">
        <v>3290</v>
      </c>
      <c r="B1337" s="1">
        <v>1</v>
      </c>
    </row>
    <row r="1338" spans="1:2" x14ac:dyDescent="0.35">
      <c r="A1338" s="4" t="s">
        <v>7591</v>
      </c>
      <c r="B1338" s="1">
        <v>1</v>
      </c>
    </row>
    <row r="1339" spans="1:2" x14ac:dyDescent="0.35">
      <c r="A1339" s="4" t="s">
        <v>3862</v>
      </c>
      <c r="B1339" s="1">
        <v>1</v>
      </c>
    </row>
    <row r="1340" spans="1:2" x14ac:dyDescent="0.35">
      <c r="A1340" s="4" t="s">
        <v>7549</v>
      </c>
      <c r="B1340" s="1">
        <v>1</v>
      </c>
    </row>
    <row r="1341" spans="1:2" x14ac:dyDescent="0.35">
      <c r="A1341" s="4" t="s">
        <v>2892</v>
      </c>
      <c r="B1341" s="1">
        <v>1</v>
      </c>
    </row>
    <row r="1342" spans="1:2" x14ac:dyDescent="0.35">
      <c r="A1342" s="4" t="s">
        <v>1936</v>
      </c>
      <c r="B1342" s="1">
        <v>1</v>
      </c>
    </row>
    <row r="1343" spans="1:2" x14ac:dyDescent="0.35">
      <c r="A1343" s="4" t="s">
        <v>1603</v>
      </c>
      <c r="B1343" s="1">
        <v>1</v>
      </c>
    </row>
    <row r="1344" spans="1:2" x14ac:dyDescent="0.35">
      <c r="A1344" s="4" t="s">
        <v>2758</v>
      </c>
      <c r="B1344" s="1">
        <v>1</v>
      </c>
    </row>
    <row r="1345" spans="1:2" x14ac:dyDescent="0.35">
      <c r="A1345" s="4" t="s">
        <v>5528</v>
      </c>
      <c r="B1345" s="1">
        <v>1</v>
      </c>
    </row>
    <row r="1346" spans="1:2" x14ac:dyDescent="0.35">
      <c r="A1346" s="4" t="s">
        <v>2633</v>
      </c>
      <c r="B1346" s="1">
        <v>1</v>
      </c>
    </row>
    <row r="1347" spans="1:2" x14ac:dyDescent="0.35">
      <c r="A1347" s="4" t="s">
        <v>5628</v>
      </c>
      <c r="B1347" s="1">
        <v>1</v>
      </c>
    </row>
    <row r="1348" spans="1:2" x14ac:dyDescent="0.35">
      <c r="A1348" s="4" t="s">
        <v>2325</v>
      </c>
      <c r="B1348" s="1">
        <v>1</v>
      </c>
    </row>
    <row r="1349" spans="1:2" x14ac:dyDescent="0.35">
      <c r="A1349" s="4" t="s">
        <v>4677</v>
      </c>
      <c r="B1349" s="1">
        <v>1</v>
      </c>
    </row>
    <row r="1350" spans="1:2" x14ac:dyDescent="0.35">
      <c r="A1350" s="4" t="s">
        <v>3608</v>
      </c>
      <c r="B1350" s="1">
        <v>1</v>
      </c>
    </row>
    <row r="1351" spans="1:2" x14ac:dyDescent="0.35">
      <c r="A1351" s="4" t="s">
        <v>4570</v>
      </c>
      <c r="B1351" s="1">
        <v>1</v>
      </c>
    </row>
    <row r="1352" spans="1:2" x14ac:dyDescent="0.35">
      <c r="A1352" s="4" t="s">
        <v>2755</v>
      </c>
      <c r="B1352" s="1">
        <v>1</v>
      </c>
    </row>
    <row r="1353" spans="1:2" x14ac:dyDescent="0.35">
      <c r="A1353" s="4" t="s">
        <v>4566</v>
      </c>
      <c r="B1353" s="1">
        <v>1</v>
      </c>
    </row>
    <row r="1354" spans="1:2" x14ac:dyDescent="0.35">
      <c r="A1354" s="4" t="s">
        <v>2610</v>
      </c>
      <c r="B1354" s="1">
        <v>1</v>
      </c>
    </row>
    <row r="1355" spans="1:2" x14ac:dyDescent="0.35">
      <c r="A1355" s="4" t="s">
        <v>4681</v>
      </c>
      <c r="B1355" s="1">
        <v>1</v>
      </c>
    </row>
    <row r="1356" spans="1:2" x14ac:dyDescent="0.35">
      <c r="A1356" s="4" t="s">
        <v>1939</v>
      </c>
      <c r="B1356" s="1">
        <v>1</v>
      </c>
    </row>
    <row r="1357" spans="1:2" x14ac:dyDescent="0.35">
      <c r="A1357" s="4" t="s">
        <v>4700</v>
      </c>
      <c r="B1357" s="1">
        <v>1</v>
      </c>
    </row>
    <row r="1358" spans="1:2" x14ac:dyDescent="0.35">
      <c r="A1358" s="4" t="s">
        <v>1550</v>
      </c>
      <c r="B1358" s="1">
        <v>1</v>
      </c>
    </row>
    <row r="1359" spans="1:2" x14ac:dyDescent="0.35">
      <c r="A1359" s="4" t="s">
        <v>3580</v>
      </c>
      <c r="B1359" s="1">
        <v>1</v>
      </c>
    </row>
    <row r="1360" spans="1:2" x14ac:dyDescent="0.35">
      <c r="A1360" s="4" t="s">
        <v>7536</v>
      </c>
      <c r="B1360" s="1">
        <v>1</v>
      </c>
    </row>
    <row r="1361" spans="1:2" x14ac:dyDescent="0.35">
      <c r="A1361" s="4" t="s">
        <v>2600</v>
      </c>
      <c r="B1361" s="1">
        <v>1</v>
      </c>
    </row>
    <row r="1362" spans="1:2" x14ac:dyDescent="0.35">
      <c r="A1362" s="4" t="s">
        <v>4116</v>
      </c>
      <c r="B1362" s="1">
        <v>1</v>
      </c>
    </row>
    <row r="1363" spans="1:2" x14ac:dyDescent="0.35">
      <c r="A1363" s="4" t="s">
        <v>4626</v>
      </c>
      <c r="B1363" s="1">
        <v>1</v>
      </c>
    </row>
    <row r="1364" spans="1:2" x14ac:dyDescent="0.35">
      <c r="A1364" s="4" t="s">
        <v>7782</v>
      </c>
      <c r="B1364" s="1">
        <v>1</v>
      </c>
    </row>
    <row r="1365" spans="1:2" x14ac:dyDescent="0.35">
      <c r="A1365" s="4" t="s">
        <v>4613</v>
      </c>
      <c r="B1365" s="1">
        <v>1</v>
      </c>
    </row>
    <row r="1366" spans="1:2" x14ac:dyDescent="0.35">
      <c r="A1366" s="4" t="s">
        <v>3602</v>
      </c>
      <c r="B1366" s="1">
        <v>1</v>
      </c>
    </row>
    <row r="1367" spans="1:2" x14ac:dyDescent="0.35">
      <c r="A1367" s="4" t="s">
        <v>4582</v>
      </c>
      <c r="B1367" s="1">
        <v>1</v>
      </c>
    </row>
    <row r="1368" spans="1:2" x14ac:dyDescent="0.35">
      <c r="A1368" s="4" t="s">
        <v>1510</v>
      </c>
      <c r="B1368" s="1">
        <v>1</v>
      </c>
    </row>
    <row r="1369" spans="1:2" x14ac:dyDescent="0.35">
      <c r="A1369" s="4" t="s">
        <v>4658</v>
      </c>
      <c r="B1369" s="1">
        <v>1</v>
      </c>
    </row>
    <row r="1370" spans="1:2" x14ac:dyDescent="0.35">
      <c r="A1370" s="4" t="s">
        <v>8388</v>
      </c>
      <c r="B1370" s="1">
        <v>1</v>
      </c>
    </row>
    <row r="1371" spans="1:2" x14ac:dyDescent="0.35">
      <c r="A1371" s="4" t="s">
        <v>3262</v>
      </c>
      <c r="B1371" s="1">
        <v>1</v>
      </c>
    </row>
    <row r="1372" spans="1:2" x14ac:dyDescent="0.35">
      <c r="A1372" s="4" t="s">
        <v>4712</v>
      </c>
      <c r="B1372" s="1">
        <v>1</v>
      </c>
    </row>
    <row r="1373" spans="1:2" x14ac:dyDescent="0.35">
      <c r="A1373" s="4" t="s">
        <v>8745</v>
      </c>
      <c r="B1373" s="1">
        <v>1</v>
      </c>
    </row>
    <row r="1374" spans="1:2" x14ac:dyDescent="0.35">
      <c r="A1374" s="4" t="s">
        <v>3611</v>
      </c>
      <c r="B1374" s="1">
        <v>1</v>
      </c>
    </row>
    <row r="1375" spans="1:2" x14ac:dyDescent="0.35">
      <c r="A1375" s="4" t="s">
        <v>4579</v>
      </c>
      <c r="B1375" s="1">
        <v>1</v>
      </c>
    </row>
    <row r="1376" spans="1:2" x14ac:dyDescent="0.35">
      <c r="A1376" s="4" t="s">
        <v>7836</v>
      </c>
      <c r="B1376" s="1">
        <v>1</v>
      </c>
    </row>
    <row r="1377" spans="1:2" x14ac:dyDescent="0.35">
      <c r="A1377" s="4" t="s">
        <v>5575</v>
      </c>
      <c r="B1377" s="1">
        <v>1</v>
      </c>
    </row>
    <row r="1378" spans="1:2" x14ac:dyDescent="0.35">
      <c r="A1378" s="4" t="s">
        <v>3827</v>
      </c>
      <c r="B1378" s="1">
        <v>1</v>
      </c>
    </row>
    <row r="1379" spans="1:2" x14ac:dyDescent="0.35">
      <c r="A1379" s="4" t="s">
        <v>4685</v>
      </c>
      <c r="B1379" s="1">
        <v>1</v>
      </c>
    </row>
    <row r="1380" spans="1:2" x14ac:dyDescent="0.35">
      <c r="A1380" s="4" t="s">
        <v>5466</v>
      </c>
      <c r="B1380" s="1">
        <v>1</v>
      </c>
    </row>
    <row r="1381" spans="1:2" x14ac:dyDescent="0.35">
      <c r="A1381" s="4" t="s">
        <v>1606</v>
      </c>
      <c r="B1381" s="1">
        <v>1</v>
      </c>
    </row>
    <row r="1382" spans="1:2" x14ac:dyDescent="0.35">
      <c r="A1382" s="4" t="s">
        <v>641</v>
      </c>
      <c r="B1382" s="1">
        <v>1</v>
      </c>
    </row>
    <row r="1383" spans="1:2" x14ac:dyDescent="0.35">
      <c r="A1383" s="4" t="s">
        <v>8833</v>
      </c>
      <c r="B1383" s="1">
        <v>1</v>
      </c>
    </row>
    <row r="1384" spans="1:2" x14ac:dyDescent="0.35">
      <c r="A1384" s="4" t="s">
        <v>797</v>
      </c>
      <c r="B1384" s="1">
        <v>1</v>
      </c>
    </row>
    <row r="1385" spans="1:2" x14ac:dyDescent="0.35">
      <c r="A1385" s="4" t="s">
        <v>3252</v>
      </c>
      <c r="B1385" s="1">
        <v>1</v>
      </c>
    </row>
    <row r="1386" spans="1:2" x14ac:dyDescent="0.35">
      <c r="A1386" s="4" t="s">
        <v>2592</v>
      </c>
      <c r="B1386" s="1">
        <v>1</v>
      </c>
    </row>
    <row r="1387" spans="1:2" x14ac:dyDescent="0.35">
      <c r="A1387" s="4" t="s">
        <v>3286</v>
      </c>
      <c r="B1387" s="1">
        <v>1</v>
      </c>
    </row>
    <row r="1388" spans="1:2" x14ac:dyDescent="0.35">
      <c r="A1388" s="4" t="s">
        <v>7785</v>
      </c>
      <c r="B1388" s="1">
        <v>1</v>
      </c>
    </row>
    <row r="1389" spans="1:2" x14ac:dyDescent="0.35">
      <c r="A1389" s="4" t="s">
        <v>2110</v>
      </c>
      <c r="B1389" s="1">
        <v>1</v>
      </c>
    </row>
    <row r="1390" spans="1:2" x14ac:dyDescent="0.35">
      <c r="A1390" s="4" t="s">
        <v>2595</v>
      </c>
      <c r="B1390" s="1">
        <v>1</v>
      </c>
    </row>
    <row r="1391" spans="1:2" x14ac:dyDescent="0.35">
      <c r="A1391" s="4" t="s">
        <v>5613</v>
      </c>
      <c r="B1391" s="1">
        <v>1</v>
      </c>
    </row>
    <row r="1392" spans="1:2" x14ac:dyDescent="0.35">
      <c r="A1392" s="4" t="s">
        <v>7666</v>
      </c>
      <c r="B1392" s="1">
        <v>1</v>
      </c>
    </row>
    <row r="1393" spans="1:2" x14ac:dyDescent="0.35">
      <c r="A1393" s="4" t="s">
        <v>2026</v>
      </c>
      <c r="B1393" s="1">
        <v>1</v>
      </c>
    </row>
    <row r="1394" spans="1:2" x14ac:dyDescent="0.35">
      <c r="A1394" s="4" t="s">
        <v>2049</v>
      </c>
      <c r="B1394" s="1">
        <v>1</v>
      </c>
    </row>
    <row r="1395" spans="1:2" x14ac:dyDescent="0.35">
      <c r="A1395" s="4" t="s">
        <v>3234</v>
      </c>
      <c r="B1395" s="1">
        <v>1</v>
      </c>
    </row>
    <row r="1396" spans="1:2" x14ac:dyDescent="0.35">
      <c r="A1396" s="4" t="s">
        <v>6169</v>
      </c>
      <c r="B1396" s="1">
        <v>1</v>
      </c>
    </row>
    <row r="1397" spans="1:2" x14ac:dyDescent="0.35">
      <c r="A1397" s="4" t="s">
        <v>4664</v>
      </c>
      <c r="B1397" s="1">
        <v>1</v>
      </c>
    </row>
    <row r="1398" spans="1:2" x14ac:dyDescent="0.35">
      <c r="A1398" s="4" t="s">
        <v>3833</v>
      </c>
      <c r="B1398" s="1">
        <v>1</v>
      </c>
    </row>
    <row r="1399" spans="1:2" x14ac:dyDescent="0.35">
      <c r="A1399" s="4" t="s">
        <v>2056</v>
      </c>
      <c r="B1399" s="1">
        <v>1</v>
      </c>
    </row>
    <row r="1400" spans="1:2" x14ac:dyDescent="0.35">
      <c r="A1400" s="4" t="s">
        <v>4164</v>
      </c>
      <c r="B1400" s="1">
        <v>1</v>
      </c>
    </row>
    <row r="1401" spans="1:2" x14ac:dyDescent="0.35">
      <c r="A1401" s="4" t="s">
        <v>3231</v>
      </c>
      <c r="B1401" s="1">
        <v>1</v>
      </c>
    </row>
    <row r="1402" spans="1:2" x14ac:dyDescent="0.35">
      <c r="A1402" s="4" t="s">
        <v>96</v>
      </c>
      <c r="B1402" s="1">
        <v>1</v>
      </c>
    </row>
    <row r="1403" spans="1:2" x14ac:dyDescent="0.35">
      <c r="A1403" s="4" t="s">
        <v>5929</v>
      </c>
      <c r="B1403" s="1">
        <v>1</v>
      </c>
    </row>
    <row r="1404" spans="1:2" x14ac:dyDescent="0.35">
      <c r="A1404" s="4" t="s">
        <v>5625</v>
      </c>
      <c r="B1404" s="1">
        <v>1</v>
      </c>
    </row>
    <row r="1405" spans="1:2" x14ac:dyDescent="0.35">
      <c r="A1405" s="4" t="s">
        <v>9050</v>
      </c>
      <c r="B1405" s="1">
        <v>1</v>
      </c>
    </row>
    <row r="1406" spans="1:2" x14ac:dyDescent="0.35">
      <c r="A1406" s="4" t="s">
        <v>8193</v>
      </c>
      <c r="B1406" s="1">
        <v>1</v>
      </c>
    </row>
    <row r="1407" spans="1:2" x14ac:dyDescent="0.35">
      <c r="A1407" s="4" t="s">
        <v>8709</v>
      </c>
      <c r="B1407" s="1">
        <v>1</v>
      </c>
    </row>
    <row r="1408" spans="1:2" x14ac:dyDescent="0.35">
      <c r="A1408" s="4" t="s">
        <v>2617</v>
      </c>
      <c r="B1408" s="1">
        <v>1</v>
      </c>
    </row>
    <row r="1409" spans="1:2" x14ac:dyDescent="0.35">
      <c r="A1409" s="4" t="s">
        <v>214</v>
      </c>
      <c r="B1409" s="1">
        <v>1</v>
      </c>
    </row>
    <row r="1410" spans="1:2" x14ac:dyDescent="0.35">
      <c r="A1410" s="4" t="s">
        <v>3781</v>
      </c>
      <c r="B1410" s="1">
        <v>1</v>
      </c>
    </row>
    <row r="1411" spans="1:2" x14ac:dyDescent="0.35">
      <c r="A1411" s="4" t="s">
        <v>2035</v>
      </c>
      <c r="B1411" s="1">
        <v>1</v>
      </c>
    </row>
    <row r="1412" spans="1:2" x14ac:dyDescent="0.35">
      <c r="A1412" s="4" t="s">
        <v>7656</v>
      </c>
      <c r="B1412" s="1">
        <v>1</v>
      </c>
    </row>
    <row r="1413" spans="1:2" x14ac:dyDescent="0.35">
      <c r="A1413" s="4" t="s">
        <v>3517</v>
      </c>
      <c r="B1413" s="1">
        <v>1</v>
      </c>
    </row>
    <row r="1414" spans="1:2" x14ac:dyDescent="0.35">
      <c r="A1414" s="4" t="s">
        <v>3564</v>
      </c>
      <c r="B1414" s="1">
        <v>1</v>
      </c>
    </row>
    <row r="1415" spans="1:2" x14ac:dyDescent="0.35">
      <c r="A1415" s="4" t="s">
        <v>1988</v>
      </c>
      <c r="B1415" s="1">
        <v>1</v>
      </c>
    </row>
    <row r="1416" spans="1:2" x14ac:dyDescent="0.35">
      <c r="A1416" s="4" t="s">
        <v>2013</v>
      </c>
      <c r="B1416" s="1">
        <v>1</v>
      </c>
    </row>
    <row r="1417" spans="1:2" x14ac:dyDescent="0.35">
      <c r="A1417" s="4" t="s">
        <v>2895</v>
      </c>
      <c r="B1417" s="1">
        <v>1</v>
      </c>
    </row>
    <row r="1418" spans="1:2" x14ac:dyDescent="0.35">
      <c r="A1418" s="4" t="s">
        <v>8111</v>
      </c>
      <c r="B1418" s="1">
        <v>1</v>
      </c>
    </row>
    <row r="1419" spans="1:2" x14ac:dyDescent="0.35">
      <c r="A1419" s="4" t="s">
        <v>5889</v>
      </c>
      <c r="B1419" s="1">
        <v>1</v>
      </c>
    </row>
    <row r="1420" spans="1:2" x14ac:dyDescent="0.35">
      <c r="A1420" s="4" t="s">
        <v>2630</v>
      </c>
      <c r="B1420" s="1">
        <v>1</v>
      </c>
    </row>
    <row r="1421" spans="1:2" x14ac:dyDescent="0.35">
      <c r="A1421" s="4" t="s">
        <v>3265</v>
      </c>
      <c r="B1421" s="1">
        <v>1</v>
      </c>
    </row>
    <row r="1422" spans="1:2" x14ac:dyDescent="0.35">
      <c r="A1422" s="4" t="s">
        <v>3787</v>
      </c>
      <c r="B1422" s="1">
        <v>1</v>
      </c>
    </row>
    <row r="1423" spans="1:2" x14ac:dyDescent="0.35">
      <c r="A1423" s="4" t="s">
        <v>1613</v>
      </c>
      <c r="B1423" s="1">
        <v>1</v>
      </c>
    </row>
    <row r="1424" spans="1:2" x14ac:dyDescent="0.35">
      <c r="A1424" s="4" t="s">
        <v>4518</v>
      </c>
      <c r="B1424" s="1">
        <v>1</v>
      </c>
    </row>
    <row r="1425" spans="1:2" x14ac:dyDescent="0.35">
      <c r="A1425" s="4" t="s">
        <v>4661</v>
      </c>
      <c r="B1425" s="1">
        <v>1</v>
      </c>
    </row>
    <row r="1426" spans="1:2" x14ac:dyDescent="0.35">
      <c r="A1426" s="4" t="s">
        <v>1519</v>
      </c>
      <c r="B1426" s="1">
        <v>1</v>
      </c>
    </row>
    <row r="1427" spans="1:2" x14ac:dyDescent="0.35">
      <c r="A1427" s="4" t="s">
        <v>3256</v>
      </c>
      <c r="B1427" s="1">
        <v>1</v>
      </c>
    </row>
    <row r="1428" spans="1:2" x14ac:dyDescent="0.35">
      <c r="A1428" s="4" t="s">
        <v>2604</v>
      </c>
      <c r="B1428" s="1">
        <v>1</v>
      </c>
    </row>
    <row r="1429" spans="1:2" x14ac:dyDescent="0.35">
      <c r="A1429" s="4" t="s">
        <v>4639</v>
      </c>
      <c r="B1429" s="1">
        <v>1</v>
      </c>
    </row>
    <row r="1430" spans="1:2" x14ac:dyDescent="0.35">
      <c r="A1430" s="4" t="s">
        <v>5610</v>
      </c>
      <c r="B1430" s="1">
        <v>1</v>
      </c>
    </row>
    <row r="1431" spans="1:2" x14ac:dyDescent="0.35">
      <c r="A1431" s="4" t="s">
        <v>8190</v>
      </c>
      <c r="B1431" s="1">
        <v>1</v>
      </c>
    </row>
    <row r="1432" spans="1:2" x14ac:dyDescent="0.35">
      <c r="A1432" s="4" t="s">
        <v>7779</v>
      </c>
      <c r="B1432" s="1">
        <v>1</v>
      </c>
    </row>
    <row r="1433" spans="1:2" x14ac:dyDescent="0.35">
      <c r="A1433" s="4" t="s">
        <v>8251</v>
      </c>
      <c r="B1433" s="1">
        <v>1</v>
      </c>
    </row>
    <row r="1434" spans="1:2" x14ac:dyDescent="0.35">
      <c r="A1434" s="4" t="s">
        <v>8196</v>
      </c>
      <c r="B1434" s="1">
        <v>1</v>
      </c>
    </row>
    <row r="1435" spans="1:2" x14ac:dyDescent="0.35">
      <c r="A1435" s="4" t="s">
        <v>3557</v>
      </c>
      <c r="B1435" s="1">
        <v>1</v>
      </c>
    </row>
    <row r="1436" spans="1:2" x14ac:dyDescent="0.35">
      <c r="A1436" s="4" t="s">
        <v>1621</v>
      </c>
      <c r="B1436" s="1">
        <v>1</v>
      </c>
    </row>
    <row r="1437" spans="1:2" x14ac:dyDescent="0.35">
      <c r="A1437" s="4" t="s">
        <v>3172</v>
      </c>
      <c r="B1437" s="1">
        <v>1</v>
      </c>
    </row>
    <row r="1438" spans="1:2" x14ac:dyDescent="0.35">
      <c r="A1438" s="4" t="s">
        <v>8215</v>
      </c>
      <c r="B1438" s="1">
        <v>1</v>
      </c>
    </row>
    <row r="1439" spans="1:2" x14ac:dyDescent="0.35">
      <c r="A1439" s="4" t="s">
        <v>5551</v>
      </c>
      <c r="B1439" s="1">
        <v>1</v>
      </c>
    </row>
    <row r="1440" spans="1:2" x14ac:dyDescent="0.35">
      <c r="A1440" s="4" t="s">
        <v>2613</v>
      </c>
      <c r="B1440" s="1">
        <v>1</v>
      </c>
    </row>
    <row r="1441" spans="1:2" x14ac:dyDescent="0.35">
      <c r="A1441" s="4" t="s">
        <v>1664</v>
      </c>
      <c r="B1441" s="1">
        <v>1</v>
      </c>
    </row>
    <row r="1442" spans="1:2" x14ac:dyDescent="0.35">
      <c r="A1442" s="4" t="s">
        <v>5616</v>
      </c>
      <c r="B1442" s="1">
        <v>1</v>
      </c>
    </row>
    <row r="1443" spans="1:2" x14ac:dyDescent="0.35">
      <c r="A1443" s="4" t="s">
        <v>8187</v>
      </c>
      <c r="B1443" s="1">
        <v>1</v>
      </c>
    </row>
    <row r="1444" spans="1:2" x14ac:dyDescent="0.35">
      <c r="A1444" s="4" t="s">
        <v>9460</v>
      </c>
      <c r="B1444" s="1">
        <v>1</v>
      </c>
    </row>
    <row r="1445" spans="1:2" x14ac:dyDescent="0.35">
      <c r="A1445" s="4" t="s">
        <v>2888</v>
      </c>
      <c r="B1445" s="1">
        <v>1</v>
      </c>
    </row>
    <row r="1446" spans="1:2" x14ac:dyDescent="0.35">
      <c r="A1446" s="4" t="s">
        <v>4092</v>
      </c>
      <c r="B1446" s="1">
        <v>1</v>
      </c>
    </row>
    <row r="1447" spans="1:2" x14ac:dyDescent="0.35">
      <c r="A1447" s="4" t="s">
        <v>8540</v>
      </c>
      <c r="B1447" s="1">
        <v>1</v>
      </c>
    </row>
    <row r="1448" spans="1:2" x14ac:dyDescent="0.35">
      <c r="A1448" s="4" t="s">
        <v>8240</v>
      </c>
      <c r="B1448" s="1">
        <v>1</v>
      </c>
    </row>
    <row r="1449" spans="1:2" x14ac:dyDescent="0.35">
      <c r="A1449" s="4" t="s">
        <v>3742</v>
      </c>
      <c r="B1449" s="1">
        <v>1</v>
      </c>
    </row>
    <row r="1450" spans="1:2" x14ac:dyDescent="0.35">
      <c r="A1450" s="4" t="s">
        <v>7771</v>
      </c>
      <c r="B1450" s="1">
        <v>1</v>
      </c>
    </row>
    <row r="1451" spans="1:2" x14ac:dyDescent="0.35">
      <c r="A1451" s="4" t="s">
        <v>2875</v>
      </c>
      <c r="B1451" s="1">
        <v>1</v>
      </c>
    </row>
    <row r="1452" spans="1:2" x14ac:dyDescent="0.35">
      <c r="A1452" s="4" t="s">
        <v>7678</v>
      </c>
      <c r="B1452" s="1">
        <v>1</v>
      </c>
    </row>
    <row r="1453" spans="1:2" x14ac:dyDescent="0.35">
      <c r="A1453" s="4" t="s">
        <v>2029</v>
      </c>
      <c r="B1453" s="1">
        <v>1</v>
      </c>
    </row>
    <row r="1454" spans="1:2" x14ac:dyDescent="0.35">
      <c r="A1454" s="4" t="s">
        <v>8237</v>
      </c>
      <c r="B1454" s="1">
        <v>1</v>
      </c>
    </row>
    <row r="1455" spans="1:2" x14ac:dyDescent="0.35">
      <c r="A1455" s="4" t="s">
        <v>9523</v>
      </c>
      <c r="B1455" s="1">
        <v>1</v>
      </c>
    </row>
    <row r="1456" spans="1:2" x14ac:dyDescent="0.35">
      <c r="A1456" s="4" t="s">
        <v>2588</v>
      </c>
      <c r="B1456" s="1">
        <v>1</v>
      </c>
    </row>
    <row r="1457" spans="1:2" x14ac:dyDescent="0.35">
      <c r="A1457" s="4" t="s">
        <v>9435</v>
      </c>
      <c r="B1457" s="1">
        <v>1</v>
      </c>
    </row>
    <row r="1458" spans="1:2" x14ac:dyDescent="0.35">
      <c r="A1458" s="4" t="s">
        <v>2715</v>
      </c>
      <c r="B1458" s="1">
        <v>1</v>
      </c>
    </row>
    <row r="1459" spans="1:2" x14ac:dyDescent="0.35">
      <c r="A1459" s="4" t="s">
        <v>8700</v>
      </c>
      <c r="B1459" s="1">
        <v>1</v>
      </c>
    </row>
    <row r="1460" spans="1:2" x14ac:dyDescent="0.35">
      <c r="A1460" s="4" t="s">
        <v>6166</v>
      </c>
      <c r="B1460" s="1">
        <v>1</v>
      </c>
    </row>
    <row r="1461" spans="1:2" x14ac:dyDescent="0.35">
      <c r="A1461" s="4" t="s">
        <v>9432</v>
      </c>
      <c r="B1461" s="1">
        <v>1</v>
      </c>
    </row>
    <row r="1462" spans="1:2" x14ac:dyDescent="0.35">
      <c r="A1462" s="4" t="s">
        <v>3761</v>
      </c>
      <c r="B1462" s="1">
        <v>1</v>
      </c>
    </row>
    <row r="1463" spans="1:2" x14ac:dyDescent="0.35">
      <c r="A1463" s="4" t="s">
        <v>4471</v>
      </c>
      <c r="B1463" s="1">
        <v>1</v>
      </c>
    </row>
    <row r="1464" spans="1:2" x14ac:dyDescent="0.35">
      <c r="A1464" s="4" t="s">
        <v>637</v>
      </c>
      <c r="B1464" s="1">
        <v>1</v>
      </c>
    </row>
    <row r="1465" spans="1:2" x14ac:dyDescent="0.35">
      <c r="A1465" s="4" t="s">
        <v>5006</v>
      </c>
      <c r="B1465" s="1">
        <v>1</v>
      </c>
    </row>
    <row r="1466" spans="1:2" x14ac:dyDescent="0.35">
      <c r="A1466" s="4" t="s">
        <v>7546</v>
      </c>
      <c r="B1466" s="1">
        <v>1</v>
      </c>
    </row>
    <row r="1467" spans="1:2" x14ac:dyDescent="0.35">
      <c r="A1467" s="4" t="s">
        <v>787</v>
      </c>
      <c r="B1467" s="1">
        <v>1</v>
      </c>
    </row>
    <row r="1468" spans="1:2" x14ac:dyDescent="0.35">
      <c r="A1468" s="4" t="s">
        <v>7833</v>
      </c>
      <c r="B1468" s="1">
        <v>1</v>
      </c>
    </row>
    <row r="1469" spans="1:2" x14ac:dyDescent="0.35">
      <c r="A1469" s="4" t="s">
        <v>4464</v>
      </c>
      <c r="B1469" s="1">
        <v>1</v>
      </c>
    </row>
    <row r="1470" spans="1:2" x14ac:dyDescent="0.35">
      <c r="A1470" s="4" t="s">
        <v>8183</v>
      </c>
      <c r="B1470" s="1">
        <v>1</v>
      </c>
    </row>
    <row r="1471" spans="1:2" x14ac:dyDescent="0.35">
      <c r="A1471" s="4" t="s">
        <v>4460</v>
      </c>
      <c r="B1471" s="1">
        <v>1</v>
      </c>
    </row>
    <row r="1472" spans="1:2" x14ac:dyDescent="0.35">
      <c r="A1472" s="4" t="s">
        <v>7822</v>
      </c>
      <c r="B1472" s="1">
        <v>1</v>
      </c>
    </row>
    <row r="1473" spans="1:2" x14ac:dyDescent="0.35">
      <c r="A1473" s="4" t="s">
        <v>1972</v>
      </c>
      <c r="B1473" s="1">
        <v>1</v>
      </c>
    </row>
    <row r="1474" spans="1:2" x14ac:dyDescent="0.35">
      <c r="A1474" s="4" t="s">
        <v>7815</v>
      </c>
      <c r="B1474" s="1">
        <v>1</v>
      </c>
    </row>
    <row r="1475" spans="1:2" x14ac:dyDescent="0.35">
      <c r="A1475" s="4" t="s">
        <v>7642</v>
      </c>
      <c r="B1475" s="1">
        <v>1</v>
      </c>
    </row>
    <row r="1476" spans="1:2" x14ac:dyDescent="0.35">
      <c r="A1476" s="4" t="s">
        <v>7843</v>
      </c>
      <c r="B1476" s="1">
        <v>1</v>
      </c>
    </row>
    <row r="1477" spans="1:2" x14ac:dyDescent="0.35">
      <c r="A1477" s="4" t="s">
        <v>738</v>
      </c>
      <c r="B1477" s="1">
        <v>1</v>
      </c>
    </row>
    <row r="1478" spans="1:2" x14ac:dyDescent="0.35">
      <c r="A1478" s="4" t="s">
        <v>1547</v>
      </c>
      <c r="B1478" s="1">
        <v>1</v>
      </c>
    </row>
    <row r="1479" spans="1:2" x14ac:dyDescent="0.35">
      <c r="A1479" s="4" t="s">
        <v>8207</v>
      </c>
      <c r="B1479" s="1">
        <v>1</v>
      </c>
    </row>
    <row r="1480" spans="1:2" x14ac:dyDescent="0.35">
      <c r="A1480" s="4" t="s">
        <v>8173</v>
      </c>
      <c r="B1480" s="1">
        <v>1</v>
      </c>
    </row>
    <row r="1481" spans="1:2" x14ac:dyDescent="0.35">
      <c r="A1481" s="4" t="s">
        <v>8685</v>
      </c>
      <c r="B1481" s="1">
        <v>1</v>
      </c>
    </row>
    <row r="1482" spans="1:2" x14ac:dyDescent="0.35">
      <c r="A1482" s="4" t="s">
        <v>7698</v>
      </c>
      <c r="B1482" s="1">
        <v>1</v>
      </c>
    </row>
    <row r="1483" spans="1:2" x14ac:dyDescent="0.35">
      <c r="A1483" s="4" t="s">
        <v>2043</v>
      </c>
      <c r="B1483" s="1">
        <v>1</v>
      </c>
    </row>
    <row r="1484" spans="1:2" x14ac:dyDescent="0.35">
      <c r="A1484" s="4" t="s">
        <v>7818</v>
      </c>
      <c r="B1484" s="1">
        <v>1</v>
      </c>
    </row>
    <row r="1485" spans="1:2" x14ac:dyDescent="0.35">
      <c r="A1485" s="4" t="s">
        <v>2053</v>
      </c>
      <c r="B1485" s="1">
        <v>1</v>
      </c>
    </row>
    <row r="1486" spans="1:2" x14ac:dyDescent="0.35">
      <c r="A1486" s="4" t="s">
        <v>4585</v>
      </c>
      <c r="B1486" s="1">
        <v>1</v>
      </c>
    </row>
    <row r="1487" spans="1:2" x14ac:dyDescent="0.35">
      <c r="A1487" s="4" t="s">
        <v>2032</v>
      </c>
      <c r="B1487" s="1">
        <v>1</v>
      </c>
    </row>
    <row r="1488" spans="1:2" x14ac:dyDescent="0.35">
      <c r="A1488" s="4" t="s">
        <v>2003</v>
      </c>
      <c r="B1488" s="1">
        <v>1</v>
      </c>
    </row>
    <row r="1489" spans="1:2" x14ac:dyDescent="0.35">
      <c r="A1489" s="4" t="s">
        <v>5459</v>
      </c>
      <c r="B1489" s="1">
        <v>1</v>
      </c>
    </row>
    <row r="1490" spans="1:2" x14ac:dyDescent="0.35">
      <c r="A1490" s="4" t="s">
        <v>4791</v>
      </c>
      <c r="B1490" s="1">
        <v>1</v>
      </c>
    </row>
    <row r="1491" spans="1:2" x14ac:dyDescent="0.35">
      <c r="A1491" s="4" t="s">
        <v>2113</v>
      </c>
      <c r="B1491" s="1">
        <v>1</v>
      </c>
    </row>
    <row r="1492" spans="1:2" x14ac:dyDescent="0.35">
      <c r="A1492" s="4" t="s">
        <v>1600</v>
      </c>
      <c r="B1492" s="1">
        <v>1</v>
      </c>
    </row>
    <row r="1493" spans="1:2" x14ac:dyDescent="0.35">
      <c r="A1493" s="4" t="s">
        <v>4479</v>
      </c>
      <c r="B1493" s="1">
        <v>1</v>
      </c>
    </row>
    <row r="1494" spans="1:2" x14ac:dyDescent="0.35">
      <c r="A1494" s="4" t="s">
        <v>8816</v>
      </c>
      <c r="B1494" s="1">
        <v>1</v>
      </c>
    </row>
    <row r="1495" spans="1:2" x14ac:dyDescent="0.35">
      <c r="A1495" s="4" t="s">
        <v>3118</v>
      </c>
      <c r="B1495" s="1">
        <v>1</v>
      </c>
    </row>
    <row r="1496" spans="1:2" x14ac:dyDescent="0.35">
      <c r="A1496" s="4" t="s">
        <v>4591</v>
      </c>
      <c r="B1496" s="1">
        <v>1</v>
      </c>
    </row>
    <row r="1497" spans="1:2" x14ac:dyDescent="0.35">
      <c r="A1497" s="4" t="s">
        <v>3823</v>
      </c>
      <c r="B1497" s="1">
        <v>1</v>
      </c>
    </row>
    <row r="1498" spans="1:2" x14ac:dyDescent="0.35">
      <c r="A1498" s="4" t="s">
        <v>8127</v>
      </c>
      <c r="B1498" s="1">
        <v>1</v>
      </c>
    </row>
    <row r="1499" spans="1:2" x14ac:dyDescent="0.35">
      <c r="A1499" s="4" t="s">
        <v>8703</v>
      </c>
      <c r="B1499" s="1">
        <v>1</v>
      </c>
    </row>
    <row r="1500" spans="1:2" x14ac:dyDescent="0.35">
      <c r="A1500" s="4" t="s">
        <v>3577</v>
      </c>
      <c r="B1500" s="1">
        <v>1</v>
      </c>
    </row>
    <row r="1501" spans="1:2" x14ac:dyDescent="0.35">
      <c r="A1501" s="4" t="s">
        <v>9438</v>
      </c>
      <c r="B1501" s="1">
        <v>1</v>
      </c>
    </row>
    <row r="1502" spans="1:2" x14ac:dyDescent="0.35">
      <c r="A1502" s="4" t="s">
        <v>5567</v>
      </c>
      <c r="B1502" s="1">
        <v>1</v>
      </c>
    </row>
    <row r="1503" spans="1:2" x14ac:dyDescent="0.35">
      <c r="A1503" s="4" t="s">
        <v>7624</v>
      </c>
      <c r="B1503" s="1">
        <v>1</v>
      </c>
    </row>
    <row r="1504" spans="1:2" x14ac:dyDescent="0.35">
      <c r="A1504" s="4" t="s">
        <v>3302</v>
      </c>
      <c r="B1504" s="1">
        <v>1</v>
      </c>
    </row>
    <row r="1505" spans="1:2" x14ac:dyDescent="0.35">
      <c r="A1505" s="4" t="s">
        <v>4074</v>
      </c>
      <c r="B1505" s="1">
        <v>1</v>
      </c>
    </row>
    <row r="1506" spans="1:2" x14ac:dyDescent="0.35">
      <c r="A1506" s="4" t="s">
        <v>2346</v>
      </c>
      <c r="B1506" s="1">
        <v>1</v>
      </c>
    </row>
    <row r="1507" spans="1:2" x14ac:dyDescent="0.35">
      <c r="A1507" s="4" t="s">
        <v>5405</v>
      </c>
      <c r="B1507" s="1">
        <v>1</v>
      </c>
    </row>
    <row r="1508" spans="1:2" x14ac:dyDescent="0.35">
      <c r="A1508" s="4" t="s">
        <v>7721</v>
      </c>
      <c r="B1508" s="1">
        <v>1</v>
      </c>
    </row>
    <row r="1509" spans="1:2" x14ac:dyDescent="0.35">
      <c r="A1509" s="4" t="s">
        <v>4070</v>
      </c>
      <c r="B1509" s="1">
        <v>1</v>
      </c>
    </row>
    <row r="1510" spans="1:2" x14ac:dyDescent="0.35">
      <c r="A1510" s="4" t="s">
        <v>5154</v>
      </c>
      <c r="B1510" s="1">
        <v>1</v>
      </c>
    </row>
    <row r="1511" spans="1:2" x14ac:dyDescent="0.35">
      <c r="A1511" s="4" t="s">
        <v>7649</v>
      </c>
      <c r="B1511" s="1">
        <v>1</v>
      </c>
    </row>
    <row r="1512" spans="1:2" x14ac:dyDescent="0.35">
      <c r="A1512" s="4" t="s">
        <v>746</v>
      </c>
      <c r="B1512" s="1">
        <v>1</v>
      </c>
    </row>
    <row r="1513" spans="1:2" x14ac:dyDescent="0.35">
      <c r="A1513" s="4" t="s">
        <v>8087</v>
      </c>
      <c r="B1513" s="1">
        <v>1</v>
      </c>
    </row>
    <row r="1514" spans="1:2" x14ac:dyDescent="0.35">
      <c r="A1514" s="4" t="s">
        <v>5437</v>
      </c>
      <c r="B1514" s="1">
        <v>1</v>
      </c>
    </row>
    <row r="1515" spans="1:2" x14ac:dyDescent="0.35">
      <c r="A1515" s="4" t="s">
        <v>8135</v>
      </c>
      <c r="B1515" s="1">
        <v>1</v>
      </c>
    </row>
    <row r="1516" spans="1:2" x14ac:dyDescent="0.35">
      <c r="A1516" s="4" t="s">
        <v>1515</v>
      </c>
      <c r="B1516" s="1">
        <v>1</v>
      </c>
    </row>
    <row r="1517" spans="1:2" x14ac:dyDescent="0.35">
      <c r="A1517" s="4" t="s">
        <v>8145</v>
      </c>
      <c r="B1517" s="1">
        <v>1</v>
      </c>
    </row>
    <row r="1518" spans="1:2" x14ac:dyDescent="0.35">
      <c r="A1518" s="4" t="s">
        <v>8161</v>
      </c>
      <c r="B1518" s="1">
        <v>1</v>
      </c>
    </row>
    <row r="1519" spans="1:2" x14ac:dyDescent="0.35">
      <c r="A1519" s="4" t="s">
        <v>8142</v>
      </c>
      <c r="B1519" s="1">
        <v>1</v>
      </c>
    </row>
    <row r="1520" spans="1:2" x14ac:dyDescent="0.35">
      <c r="A1520" s="4" t="s">
        <v>8165</v>
      </c>
      <c r="B1520" s="1">
        <v>1</v>
      </c>
    </row>
    <row r="1521" spans="1:2" x14ac:dyDescent="0.35">
      <c r="A1521" s="4" t="s">
        <v>8139</v>
      </c>
      <c r="B1521" s="1">
        <v>1</v>
      </c>
    </row>
    <row r="1522" spans="1:2" x14ac:dyDescent="0.35">
      <c r="A1522" s="4" t="s">
        <v>7646</v>
      </c>
      <c r="B1522" s="1">
        <v>1</v>
      </c>
    </row>
    <row r="1523" spans="1:2" x14ac:dyDescent="0.35">
      <c r="A1523" s="4" t="s">
        <v>5399</v>
      </c>
      <c r="B1523" s="1">
        <v>1</v>
      </c>
    </row>
    <row r="1524" spans="1:2" x14ac:dyDescent="0.35">
      <c r="A1524" s="4" t="s">
        <v>4314</v>
      </c>
      <c r="B1524" s="1">
        <v>1</v>
      </c>
    </row>
    <row r="1525" spans="1:2" x14ac:dyDescent="0.35">
      <c r="A1525" s="4" t="s">
        <v>5402</v>
      </c>
      <c r="B1525" s="1">
        <v>1</v>
      </c>
    </row>
    <row r="1526" spans="1:2" x14ac:dyDescent="0.35">
      <c r="A1526" s="4" t="s">
        <v>742</v>
      </c>
      <c r="B1526" s="1">
        <v>1</v>
      </c>
    </row>
    <row r="1527" spans="1:2" x14ac:dyDescent="0.35">
      <c r="A1527" s="4" t="s">
        <v>1572</v>
      </c>
      <c r="B1527" s="1">
        <v>1</v>
      </c>
    </row>
    <row r="1528" spans="1:2" x14ac:dyDescent="0.35">
      <c r="A1528" s="4" t="s">
        <v>5532</v>
      </c>
      <c r="B1528" s="1">
        <v>1</v>
      </c>
    </row>
    <row r="1529" spans="1:2" x14ac:dyDescent="0.35">
      <c r="A1529" s="4" t="s">
        <v>3399</v>
      </c>
      <c r="B1529" s="1">
        <v>1</v>
      </c>
    </row>
    <row r="1530" spans="1:2" x14ac:dyDescent="0.35">
      <c r="A1530" s="4" t="s">
        <v>2976</v>
      </c>
      <c r="B1530" s="1">
        <v>1</v>
      </c>
    </row>
    <row r="1531" spans="1:2" x14ac:dyDescent="0.35">
      <c r="A1531" s="4" t="s">
        <v>5364</v>
      </c>
      <c r="B1531" s="1">
        <v>1</v>
      </c>
    </row>
    <row r="1532" spans="1:2" x14ac:dyDescent="0.35">
      <c r="A1532" s="4" t="s">
        <v>3114</v>
      </c>
      <c r="B1532" s="1">
        <v>1</v>
      </c>
    </row>
    <row r="1533" spans="1:2" x14ac:dyDescent="0.35">
      <c r="A1533" s="4" t="s">
        <v>1963</v>
      </c>
      <c r="B1533" s="1">
        <v>1</v>
      </c>
    </row>
    <row r="1534" spans="1:2" x14ac:dyDescent="0.35">
      <c r="A1534" s="4" t="s">
        <v>5163</v>
      </c>
      <c r="B1534" s="1">
        <v>1</v>
      </c>
    </row>
    <row r="1535" spans="1:2" x14ac:dyDescent="0.35">
      <c r="A1535" s="4" t="s">
        <v>835</v>
      </c>
      <c r="B1535" s="1">
        <v>1</v>
      </c>
    </row>
    <row r="1536" spans="1:2" x14ac:dyDescent="0.35">
      <c r="A1536" s="4" t="s">
        <v>3294</v>
      </c>
      <c r="B1536" s="1">
        <v>1</v>
      </c>
    </row>
    <row r="1537" spans="1:2" x14ac:dyDescent="0.35">
      <c r="A1537" s="4" t="s">
        <v>1593</v>
      </c>
      <c r="B1537" s="1">
        <v>1</v>
      </c>
    </row>
    <row r="1538" spans="1:2" x14ac:dyDescent="0.35">
      <c r="A1538" s="4" t="s">
        <v>8200</v>
      </c>
      <c r="B1538" s="1">
        <v>1</v>
      </c>
    </row>
    <row r="1539" spans="1:2" x14ac:dyDescent="0.35">
      <c r="A1539" s="4" t="s">
        <v>4487</v>
      </c>
      <c r="B1539" s="1">
        <v>1</v>
      </c>
    </row>
    <row r="1540" spans="1:2" x14ac:dyDescent="0.35">
      <c r="A1540" s="4" t="s">
        <v>3133</v>
      </c>
      <c r="B1540" s="1">
        <v>1</v>
      </c>
    </row>
    <row r="1541" spans="1:2" x14ac:dyDescent="0.35">
      <c r="A1541" s="4" t="s">
        <v>4275</v>
      </c>
      <c r="B1541" s="1">
        <v>1</v>
      </c>
    </row>
    <row r="1542" spans="1:2" x14ac:dyDescent="0.35">
      <c r="A1542" s="4" t="s">
        <v>3332</v>
      </c>
      <c r="B1542" s="1">
        <v>1</v>
      </c>
    </row>
    <row r="1543" spans="1:2" x14ac:dyDescent="0.35">
      <c r="A1543" s="4" t="s">
        <v>5578</v>
      </c>
      <c r="B1543" s="1">
        <v>1</v>
      </c>
    </row>
    <row r="1544" spans="1:2" x14ac:dyDescent="0.35">
      <c r="A1544" s="4" t="s">
        <v>5632</v>
      </c>
      <c r="B1544" s="1">
        <v>1</v>
      </c>
    </row>
    <row r="1545" spans="1:2" x14ac:dyDescent="0.35">
      <c r="A1545" s="4" t="s">
        <v>5789</v>
      </c>
      <c r="B1545" s="1">
        <v>1</v>
      </c>
    </row>
    <row r="1546" spans="1:2" x14ac:dyDescent="0.35">
      <c r="A1546" s="4" t="s">
        <v>3325</v>
      </c>
      <c r="B1546" s="1">
        <v>1</v>
      </c>
    </row>
    <row r="1547" spans="1:2" x14ac:dyDescent="0.35">
      <c r="A1547" s="4" t="s">
        <v>8706</v>
      </c>
      <c r="B1547" s="1">
        <v>1</v>
      </c>
    </row>
    <row r="1548" spans="1:2" x14ac:dyDescent="0.35">
      <c r="A1548" s="4" t="s">
        <v>8108</v>
      </c>
      <c r="B1548" s="1">
        <v>1</v>
      </c>
    </row>
    <row r="1549" spans="1:2" x14ac:dyDescent="0.35">
      <c r="A1549" s="4" t="s">
        <v>3929</v>
      </c>
      <c r="B1549" s="1">
        <v>1</v>
      </c>
    </row>
    <row r="1550" spans="1:2" x14ac:dyDescent="0.35">
      <c r="A1550" s="4" t="s">
        <v>3143</v>
      </c>
      <c r="B1550" s="1">
        <v>1</v>
      </c>
    </row>
    <row r="1551" spans="1:2" x14ac:dyDescent="0.35">
      <c r="A1551" s="4" t="s">
        <v>3313</v>
      </c>
      <c r="B1551" s="1">
        <v>1</v>
      </c>
    </row>
    <row r="1552" spans="1:2" x14ac:dyDescent="0.35">
      <c r="A1552" s="4" t="s">
        <v>4671</v>
      </c>
      <c r="B1552" s="1">
        <v>1</v>
      </c>
    </row>
    <row r="1553" spans="1:2" x14ac:dyDescent="0.35">
      <c r="A1553" s="4" t="s">
        <v>4467</v>
      </c>
      <c r="B1553" s="1">
        <v>1</v>
      </c>
    </row>
    <row r="1554" spans="1:2" x14ac:dyDescent="0.35">
      <c r="A1554" s="4" t="s">
        <v>4554</v>
      </c>
      <c r="B1554" s="1">
        <v>1</v>
      </c>
    </row>
    <row r="1555" spans="1:2" x14ac:dyDescent="0.35">
      <c r="A1555" s="4" t="s">
        <v>3718</v>
      </c>
      <c r="B1555" s="1">
        <v>1</v>
      </c>
    </row>
    <row r="1556" spans="1:2" x14ac:dyDescent="0.35">
      <c r="A1556" s="4" t="s">
        <v>2328</v>
      </c>
      <c r="B1556" s="1">
        <v>1</v>
      </c>
    </row>
    <row r="1557" spans="1:2" x14ac:dyDescent="0.35">
      <c r="A1557" s="4" t="s">
        <v>4284</v>
      </c>
      <c r="B1557" s="1">
        <v>1</v>
      </c>
    </row>
    <row r="1558" spans="1:2" x14ac:dyDescent="0.35">
      <c r="A1558" s="4" t="s">
        <v>5375</v>
      </c>
      <c r="B1558" s="1">
        <v>1</v>
      </c>
    </row>
    <row r="1559" spans="1:2" x14ac:dyDescent="0.35">
      <c r="A1559" s="4" t="s">
        <v>3471</v>
      </c>
      <c r="B1559" s="1">
        <v>1</v>
      </c>
    </row>
    <row r="1560" spans="1:2" x14ac:dyDescent="0.35">
      <c r="A1560" s="4" t="s">
        <v>3367</v>
      </c>
      <c r="B1560" s="1">
        <v>1</v>
      </c>
    </row>
    <row r="1561" spans="1:2" x14ac:dyDescent="0.35">
      <c r="A1561" s="4" t="s">
        <v>3554</v>
      </c>
      <c r="B1561" s="1">
        <v>1</v>
      </c>
    </row>
    <row r="1562" spans="1:2" x14ac:dyDescent="0.35">
      <c r="A1562" s="4" t="s">
        <v>4688</v>
      </c>
      <c r="B1562" s="1">
        <v>1</v>
      </c>
    </row>
    <row r="1563" spans="1:2" x14ac:dyDescent="0.35">
      <c r="A1563" s="4" t="s">
        <v>4310</v>
      </c>
      <c r="B1563" s="1">
        <v>1</v>
      </c>
    </row>
    <row r="1564" spans="1:2" x14ac:dyDescent="0.35">
      <c r="A1564" s="4" t="s">
        <v>7638</v>
      </c>
      <c r="B1564" s="1">
        <v>1</v>
      </c>
    </row>
    <row r="1565" spans="1:2" x14ac:dyDescent="0.35">
      <c r="A1565" s="4" t="s">
        <v>4271</v>
      </c>
      <c r="B1565" s="1">
        <v>1</v>
      </c>
    </row>
    <row r="1566" spans="1:2" x14ac:dyDescent="0.35">
      <c r="A1566" s="4" t="s">
        <v>3624</v>
      </c>
      <c r="B1566" s="1">
        <v>1</v>
      </c>
    </row>
    <row r="1567" spans="1:2" x14ac:dyDescent="0.35">
      <c r="A1567" s="4" t="s">
        <v>5433</v>
      </c>
      <c r="B1567" s="1">
        <v>1</v>
      </c>
    </row>
    <row r="1568" spans="1:2" x14ac:dyDescent="0.35">
      <c r="A1568" s="4" t="s">
        <v>4052</v>
      </c>
      <c r="B1568" s="1">
        <v>1</v>
      </c>
    </row>
    <row r="1569" spans="1:2" x14ac:dyDescent="0.35">
      <c r="A1569" s="4" t="s">
        <v>5786</v>
      </c>
      <c r="B1569" s="1">
        <v>1</v>
      </c>
    </row>
    <row r="1570" spans="1:2" x14ac:dyDescent="0.35">
      <c r="A1570" s="4" t="s">
        <v>8870</v>
      </c>
      <c r="B1570" s="1">
        <v>1</v>
      </c>
    </row>
    <row r="1571" spans="1:2" x14ac:dyDescent="0.35">
      <c r="A1571" s="4" t="s">
        <v>5429</v>
      </c>
      <c r="B1571" s="1">
        <v>1</v>
      </c>
    </row>
    <row r="1572" spans="1:2" x14ac:dyDescent="0.35">
      <c r="A1572" s="4" t="s">
        <v>3328</v>
      </c>
      <c r="B1572" s="1">
        <v>1</v>
      </c>
    </row>
    <row r="1573" spans="1:2" x14ac:dyDescent="0.35">
      <c r="A1573" s="4" t="s">
        <v>5536</v>
      </c>
      <c r="B1573" s="1">
        <v>1</v>
      </c>
    </row>
    <row r="1574" spans="1:2" x14ac:dyDescent="0.35">
      <c r="A1574" s="4" t="s">
        <v>7727</v>
      </c>
      <c r="B1574" s="1">
        <v>1</v>
      </c>
    </row>
    <row r="1575" spans="1:2" x14ac:dyDescent="0.35">
      <c r="A1575" s="4" t="s">
        <v>5446</v>
      </c>
      <c r="B1575" s="1">
        <v>1</v>
      </c>
    </row>
    <row r="1576" spans="1:2" x14ac:dyDescent="0.35">
      <c r="A1576" s="4" t="s">
        <v>7566</v>
      </c>
      <c r="B1576" s="1">
        <v>1</v>
      </c>
    </row>
    <row r="1577" spans="1:2" x14ac:dyDescent="0.35">
      <c r="A1577" s="4" t="s">
        <v>3449</v>
      </c>
      <c r="B1577" s="1">
        <v>1</v>
      </c>
    </row>
    <row r="1578" spans="1:2" x14ac:dyDescent="0.35">
      <c r="A1578" s="4" t="s">
        <v>1999</v>
      </c>
      <c r="B1578" s="1">
        <v>1</v>
      </c>
    </row>
    <row r="1579" spans="1:2" x14ac:dyDescent="0.35">
      <c r="A1579" s="4" t="s">
        <v>3733</v>
      </c>
      <c r="B1579" s="1">
        <v>1</v>
      </c>
    </row>
    <row r="1580" spans="1:2" x14ac:dyDescent="0.35">
      <c r="A1580" s="4" t="s">
        <v>9511</v>
      </c>
      <c r="B1580" s="1">
        <v>1</v>
      </c>
    </row>
    <row r="1581" spans="1:2" x14ac:dyDescent="0.35">
      <c r="A1581" s="4" t="s">
        <v>3536</v>
      </c>
      <c r="B1581" s="1">
        <v>1</v>
      </c>
    </row>
    <row r="1582" spans="1:2" x14ac:dyDescent="0.35">
      <c r="A1582" s="4" t="s">
        <v>3276</v>
      </c>
      <c r="B1582" s="1">
        <v>1</v>
      </c>
    </row>
    <row r="1583" spans="1:2" x14ac:dyDescent="0.35">
      <c r="A1583" s="4" t="s">
        <v>4509</v>
      </c>
      <c r="B1583" s="1">
        <v>1</v>
      </c>
    </row>
    <row r="1584" spans="1:2" x14ac:dyDescent="0.35">
      <c r="A1584" s="4" t="s">
        <v>8091</v>
      </c>
      <c r="B1584" s="1">
        <v>1</v>
      </c>
    </row>
    <row r="1585" spans="1:2" x14ac:dyDescent="0.35">
      <c r="A1585" s="4" t="s">
        <v>5571</v>
      </c>
      <c r="B1585" s="1">
        <v>1</v>
      </c>
    </row>
    <row r="1586" spans="1:2" x14ac:dyDescent="0.35">
      <c r="A1586" s="4" t="s">
        <v>8169</v>
      </c>
      <c r="B1586" s="1">
        <v>1</v>
      </c>
    </row>
    <row r="1587" spans="1:2" x14ac:dyDescent="0.35">
      <c r="A1587" s="4" t="s">
        <v>5885</v>
      </c>
      <c r="B1587" s="1">
        <v>1</v>
      </c>
    </row>
    <row r="1588" spans="1:2" x14ac:dyDescent="0.35">
      <c r="A1588" s="4" t="s">
        <v>7767</v>
      </c>
      <c r="B1588" s="1">
        <v>1</v>
      </c>
    </row>
    <row r="1589" spans="1:2" x14ac:dyDescent="0.35">
      <c r="A1589" s="4" t="s">
        <v>5849</v>
      </c>
      <c r="B1589" s="1">
        <v>1</v>
      </c>
    </row>
    <row r="1590" spans="1:2" x14ac:dyDescent="0.35">
      <c r="A1590" s="4" t="s">
        <v>4306</v>
      </c>
      <c r="B1590" s="1">
        <v>1</v>
      </c>
    </row>
    <row r="1591" spans="1:2" x14ac:dyDescent="0.35">
      <c r="A1591" s="4" t="s">
        <v>5782</v>
      </c>
      <c r="B1591" s="1">
        <v>1</v>
      </c>
    </row>
    <row r="1592" spans="1:2" x14ac:dyDescent="0.35">
      <c r="A1592" s="4" t="s">
        <v>5584</v>
      </c>
      <c r="B1592" s="1">
        <v>1</v>
      </c>
    </row>
    <row r="1593" spans="1:2" x14ac:dyDescent="0.35">
      <c r="A1593" s="4" t="s">
        <v>5379</v>
      </c>
      <c r="B1593" s="1">
        <v>1</v>
      </c>
    </row>
    <row r="1594" spans="1:2" x14ac:dyDescent="0.35">
      <c r="A1594" s="4" t="s">
        <v>4303</v>
      </c>
      <c r="B1594" s="1">
        <v>1</v>
      </c>
    </row>
    <row r="1595" spans="1:2" x14ac:dyDescent="0.35">
      <c r="A1595" s="4" t="s">
        <v>3729</v>
      </c>
      <c r="B1595" s="1">
        <v>1</v>
      </c>
    </row>
    <row r="1596" spans="1:2" x14ac:dyDescent="0.35">
      <c r="A1596" s="4" t="s">
        <v>1534</v>
      </c>
      <c r="B1596" s="1">
        <v>1</v>
      </c>
    </row>
    <row r="1597" spans="1:2" x14ac:dyDescent="0.35">
      <c r="A1597" s="4" t="s">
        <v>3947</v>
      </c>
      <c r="B1597" s="1">
        <v>1</v>
      </c>
    </row>
    <row r="1598" spans="1:2" x14ac:dyDescent="0.35">
      <c r="A1598" s="4" t="s">
        <v>1244</v>
      </c>
      <c r="B1598" s="1">
        <v>1</v>
      </c>
    </row>
    <row r="1599" spans="1:2" x14ac:dyDescent="0.35">
      <c r="A1599" s="4" t="s">
        <v>7628</v>
      </c>
      <c r="B1599" s="1">
        <v>1</v>
      </c>
    </row>
    <row r="1600" spans="1:2" x14ac:dyDescent="0.35">
      <c r="A1600" s="4" t="s">
        <v>9507</v>
      </c>
      <c r="B1600" s="1">
        <v>1</v>
      </c>
    </row>
    <row r="1601" spans="1:2" x14ac:dyDescent="0.35">
      <c r="A1601" s="4" t="s">
        <v>4231</v>
      </c>
      <c r="B1601" s="1">
        <v>1</v>
      </c>
    </row>
    <row r="1602" spans="1:2" x14ac:dyDescent="0.35">
      <c r="A1602" s="4" t="s">
        <v>8115</v>
      </c>
      <c r="B1602" s="1">
        <v>1</v>
      </c>
    </row>
    <row r="1603" spans="1:2" x14ac:dyDescent="0.35">
      <c r="A1603" s="4" t="s">
        <v>1540</v>
      </c>
      <c r="B1603" s="1">
        <v>1</v>
      </c>
    </row>
    <row r="1604" spans="1:2" x14ac:dyDescent="0.35">
      <c r="A1604" s="4" t="s">
        <v>4279</v>
      </c>
      <c r="B1604" s="1">
        <v>1</v>
      </c>
    </row>
    <row r="1605" spans="1:2" x14ac:dyDescent="0.35">
      <c r="A1605" s="4" t="s">
        <v>8244</v>
      </c>
      <c r="B1605" s="1">
        <v>1</v>
      </c>
    </row>
    <row r="1606" spans="1:2" x14ac:dyDescent="0.35">
      <c r="A1606" s="4" t="s">
        <v>2332</v>
      </c>
      <c r="B1606" s="1">
        <v>1</v>
      </c>
    </row>
    <row r="1607" spans="1:2" x14ac:dyDescent="0.35">
      <c r="A1607" s="4" t="s">
        <v>6998</v>
      </c>
      <c r="B1607" s="1">
        <v>1</v>
      </c>
    </row>
    <row r="1608" spans="1:2" x14ac:dyDescent="0.35">
      <c r="A1608" s="4" t="s">
        <v>5463</v>
      </c>
      <c r="B1608" s="1">
        <v>1</v>
      </c>
    </row>
    <row r="1609" spans="1:2" x14ac:dyDescent="0.35">
      <c r="A1609" s="4" t="s">
        <v>3695</v>
      </c>
      <c r="B1609" s="1">
        <v>1</v>
      </c>
    </row>
    <row r="1610" spans="1:2" x14ac:dyDescent="0.35">
      <c r="A1610" s="4" t="s">
        <v>5956</v>
      </c>
      <c r="B1610" s="1">
        <v>1</v>
      </c>
    </row>
    <row r="1611" spans="1:2" x14ac:dyDescent="0.35">
      <c r="A1611" s="4" t="s">
        <v>5967</v>
      </c>
      <c r="B1611" s="1">
        <v>1</v>
      </c>
    </row>
    <row r="1612" spans="1:2" x14ac:dyDescent="0.35">
      <c r="A1612" s="4" t="s">
        <v>4643</v>
      </c>
      <c r="B1612" s="1">
        <v>1</v>
      </c>
    </row>
    <row r="1613" spans="1:2" x14ac:dyDescent="0.35">
      <c r="A1613" s="4" t="s">
        <v>5975</v>
      </c>
      <c r="B1613" s="1">
        <v>1</v>
      </c>
    </row>
    <row r="1614" spans="1:2" x14ac:dyDescent="0.35">
      <c r="A1614" s="4" t="s">
        <v>218</v>
      </c>
      <c r="B1614" s="1">
        <v>1</v>
      </c>
    </row>
    <row r="1615" spans="1:2" x14ac:dyDescent="0.35">
      <c r="A1615" s="4" t="s">
        <v>6062</v>
      </c>
      <c r="B1615" s="1">
        <v>1</v>
      </c>
    </row>
    <row r="1616" spans="1:2" x14ac:dyDescent="0.35">
      <c r="A1616" s="4" t="s">
        <v>8779</v>
      </c>
      <c r="B1616" s="1">
        <v>1</v>
      </c>
    </row>
    <row r="1617" spans="1:2" x14ac:dyDescent="0.35">
      <c r="A1617" s="4" t="s">
        <v>6058</v>
      </c>
      <c r="B1617" s="1">
        <v>1</v>
      </c>
    </row>
    <row r="1618" spans="1:2" x14ac:dyDescent="0.35">
      <c r="A1618" s="4" t="s">
        <v>8123</v>
      </c>
      <c r="B1618" s="1">
        <v>1</v>
      </c>
    </row>
    <row r="1619" spans="1:2" x14ac:dyDescent="0.35">
      <c r="A1619" s="4" t="s">
        <v>6054</v>
      </c>
      <c r="B1619" s="1">
        <v>1</v>
      </c>
    </row>
    <row r="1620" spans="1:2" x14ac:dyDescent="0.35">
      <c r="A1620" s="4" t="s">
        <v>3371</v>
      </c>
      <c r="B1620" s="1">
        <v>1</v>
      </c>
    </row>
    <row r="1621" spans="1:2" x14ac:dyDescent="0.35">
      <c r="A1621" s="4" t="s">
        <v>3122</v>
      </c>
      <c r="B1621" s="1">
        <v>1</v>
      </c>
    </row>
    <row r="1622" spans="1:2" x14ac:dyDescent="0.35">
      <c r="A1622" s="4" t="s">
        <v>4558</v>
      </c>
      <c r="B1622" s="1">
        <v>1</v>
      </c>
    </row>
    <row r="1623" spans="1:2" x14ac:dyDescent="0.35">
      <c r="A1623" s="4" t="s">
        <v>5852</v>
      </c>
      <c r="B1623" s="1">
        <v>1</v>
      </c>
    </row>
    <row r="1624" spans="1:2" x14ac:dyDescent="0.35">
      <c r="A1624" s="4" t="s">
        <v>8261</v>
      </c>
      <c r="B1624" s="1">
        <v>1</v>
      </c>
    </row>
    <row r="1625" spans="1:2" x14ac:dyDescent="0.35">
      <c r="A1625" s="4" t="s">
        <v>5903</v>
      </c>
      <c r="B1625" s="1">
        <v>1</v>
      </c>
    </row>
    <row r="1626" spans="1:2" x14ac:dyDescent="0.35">
      <c r="A1626" s="4" t="s">
        <v>9519</v>
      </c>
      <c r="B1626" s="1">
        <v>1</v>
      </c>
    </row>
    <row r="1627" spans="1:2" x14ac:dyDescent="0.35">
      <c r="A1627" s="4" t="s">
        <v>5900</v>
      </c>
      <c r="B1627" s="1">
        <v>1</v>
      </c>
    </row>
    <row r="1628" spans="1:2" x14ac:dyDescent="0.35">
      <c r="A1628" s="4" t="s">
        <v>8248</v>
      </c>
      <c r="B1628" s="1">
        <v>1</v>
      </c>
    </row>
    <row r="1629" spans="1:2" x14ac:dyDescent="0.35">
      <c r="A1629" s="4" t="s">
        <v>6050</v>
      </c>
      <c r="B1629" s="1">
        <v>1</v>
      </c>
    </row>
    <row r="1630" spans="1:2" x14ac:dyDescent="0.35">
      <c r="A1630" s="4" t="s">
        <v>7001</v>
      </c>
      <c r="B1630" s="1">
        <v>1</v>
      </c>
    </row>
    <row r="1631" spans="1:2" x14ac:dyDescent="0.35">
      <c r="A1631" s="4" t="s">
        <v>4078</v>
      </c>
      <c r="B1631" s="1">
        <v>1</v>
      </c>
    </row>
    <row r="1632" spans="1:2" x14ac:dyDescent="0.35">
      <c r="A1632" s="4" t="s">
        <v>1638</v>
      </c>
      <c r="B1632" s="1">
        <v>1</v>
      </c>
    </row>
    <row r="1633" spans="1:2" x14ac:dyDescent="0.35">
      <c r="A1633" s="4" t="s">
        <v>2769</v>
      </c>
      <c r="B1633" s="1">
        <v>1</v>
      </c>
    </row>
    <row r="1634" spans="1:2" x14ac:dyDescent="0.35">
      <c r="A1634" s="4" t="s">
        <v>3298</v>
      </c>
      <c r="B1634" s="1">
        <v>1</v>
      </c>
    </row>
    <row r="1635" spans="1:2" x14ac:dyDescent="0.35">
      <c r="A1635" s="4" t="s">
        <v>3507</v>
      </c>
      <c r="B1635" s="1">
        <v>1</v>
      </c>
    </row>
    <row r="1636" spans="1:2" x14ac:dyDescent="0.35">
      <c r="A1636" s="4" t="s">
        <v>7675</v>
      </c>
      <c r="B1636" s="1">
        <v>1</v>
      </c>
    </row>
    <row r="1637" spans="1:2" x14ac:dyDescent="0.35">
      <c r="A1637" s="4" t="s">
        <v>5845</v>
      </c>
      <c r="B1637" s="1">
        <v>1</v>
      </c>
    </row>
    <row r="1638" spans="1:2" x14ac:dyDescent="0.35">
      <c r="A1638" s="4" t="s">
        <v>3633</v>
      </c>
      <c r="B1638" s="1">
        <v>1</v>
      </c>
    </row>
    <row r="1639" spans="1:2" x14ac:dyDescent="0.35">
      <c r="A1639" s="4" t="s">
        <v>6966</v>
      </c>
      <c r="B1639" s="1">
        <v>1</v>
      </c>
    </row>
    <row r="1640" spans="1:2" x14ac:dyDescent="0.35">
      <c r="A1640" s="4" t="s">
        <v>8095</v>
      </c>
      <c r="B1640" s="1">
        <v>1</v>
      </c>
    </row>
    <row r="1641" spans="1:2" x14ac:dyDescent="0.35">
      <c r="A1641" s="4" t="s">
        <v>7011</v>
      </c>
      <c r="B1641" s="1">
        <v>1</v>
      </c>
    </row>
    <row r="1642" spans="1:2" x14ac:dyDescent="0.35">
      <c r="A1642" s="4" t="s">
        <v>5563</v>
      </c>
      <c r="B1642" s="1">
        <v>1</v>
      </c>
    </row>
    <row r="1643" spans="1:2" x14ac:dyDescent="0.35">
      <c r="A1643" s="4" t="s">
        <v>5581</v>
      </c>
      <c r="B1643" s="1">
        <v>1</v>
      </c>
    </row>
    <row r="1644" spans="1:2" x14ac:dyDescent="0.35">
      <c r="A1644" s="4" t="s">
        <v>7724</v>
      </c>
      <c r="B1644" s="1">
        <v>1</v>
      </c>
    </row>
    <row r="1645" spans="1:2" x14ac:dyDescent="0.35">
      <c r="A1645" s="4" t="s">
        <v>6010</v>
      </c>
      <c r="B1645" s="1">
        <v>1</v>
      </c>
    </row>
    <row r="1646" spans="1:2" x14ac:dyDescent="0.35">
      <c r="A1646" s="4" t="s">
        <v>7653</v>
      </c>
      <c r="B1646" s="1">
        <v>1</v>
      </c>
    </row>
    <row r="1647" spans="1:2" x14ac:dyDescent="0.35">
      <c r="A1647" s="4" t="s">
        <v>6708</v>
      </c>
      <c r="B1647" s="1">
        <v>1</v>
      </c>
    </row>
    <row r="1648" spans="1:2" x14ac:dyDescent="0.35">
      <c r="A1648" s="4" t="s">
        <v>3306</v>
      </c>
      <c r="B1648" s="1">
        <v>1</v>
      </c>
    </row>
    <row r="1649" spans="1:2" x14ac:dyDescent="0.35">
      <c r="A1649" s="4" t="s">
        <v>7796</v>
      </c>
      <c r="B1649" s="1">
        <v>1</v>
      </c>
    </row>
    <row r="1650" spans="1:2" x14ac:dyDescent="0.35">
      <c r="A1650" s="4" t="s">
        <v>2321</v>
      </c>
      <c r="B1650" s="1">
        <v>1</v>
      </c>
    </row>
    <row r="1651" spans="1:2" x14ac:dyDescent="0.35">
      <c r="A1651" s="4" t="s">
        <v>4206</v>
      </c>
      <c r="B1651" s="1">
        <v>1</v>
      </c>
    </row>
    <row r="1652" spans="1:2" x14ac:dyDescent="0.35">
      <c r="A1652" s="4" t="s">
        <v>3335</v>
      </c>
      <c r="B1652" s="1">
        <v>1</v>
      </c>
    </row>
    <row r="1653" spans="1:2" x14ac:dyDescent="0.35">
      <c r="A1653" s="4" t="s">
        <v>2296</v>
      </c>
      <c r="B1653" s="1">
        <v>1</v>
      </c>
    </row>
    <row r="1654" spans="1:2" x14ac:dyDescent="0.35">
      <c r="A1654" s="4" t="s">
        <v>7694</v>
      </c>
      <c r="B1654" s="1">
        <v>1</v>
      </c>
    </row>
    <row r="1655" spans="1:2" x14ac:dyDescent="0.35">
      <c r="A1655" s="4" t="s">
        <v>7734</v>
      </c>
      <c r="B1655" s="1">
        <v>1</v>
      </c>
    </row>
    <row r="1656" spans="1:2" x14ac:dyDescent="0.35">
      <c r="A1656" s="4" t="s">
        <v>7792</v>
      </c>
      <c r="B1656" s="1">
        <v>1</v>
      </c>
    </row>
    <row r="1657" spans="1:2" x14ac:dyDescent="0.35">
      <c r="A1657" s="4" t="s">
        <v>6065</v>
      </c>
      <c r="B1657" s="1">
        <v>1</v>
      </c>
    </row>
    <row r="1658" spans="1:2" x14ac:dyDescent="0.35">
      <c r="A1658" s="4" t="s">
        <v>3618</v>
      </c>
      <c r="B1658" s="1">
        <v>1</v>
      </c>
    </row>
    <row r="1659" spans="1:2" x14ac:dyDescent="0.35">
      <c r="A1659" s="4" t="s">
        <v>3593</v>
      </c>
      <c r="B1659" s="1">
        <v>1</v>
      </c>
    </row>
    <row r="1660" spans="1:2" x14ac:dyDescent="0.35">
      <c r="A1660" s="4" t="s">
        <v>7789</v>
      </c>
      <c r="B1660" s="1">
        <v>1</v>
      </c>
    </row>
    <row r="1661" spans="1:2" x14ac:dyDescent="0.35">
      <c r="A1661" s="4" t="s">
        <v>8229</v>
      </c>
      <c r="B1661" s="1">
        <v>1</v>
      </c>
    </row>
    <row r="1662" spans="1:2" x14ac:dyDescent="0.35">
      <c r="A1662" s="4" t="s">
        <v>5157</v>
      </c>
      <c r="B1662" s="1">
        <v>1</v>
      </c>
    </row>
    <row r="1663" spans="1:2" x14ac:dyDescent="0.35">
      <c r="A1663" s="4" t="s">
        <v>4291</v>
      </c>
      <c r="B1663" s="1">
        <v>1</v>
      </c>
    </row>
    <row r="1664" spans="1:2" x14ac:dyDescent="0.35">
      <c r="A1664" s="4" t="s">
        <v>7571</v>
      </c>
      <c r="B1664" s="1">
        <v>1</v>
      </c>
    </row>
    <row r="1665" spans="1:2" x14ac:dyDescent="0.35">
      <c r="A1665" s="4" t="s">
        <v>3403</v>
      </c>
      <c r="B1665" s="1">
        <v>1</v>
      </c>
    </row>
    <row r="1666" spans="1:2" x14ac:dyDescent="0.35">
      <c r="A1666" s="4" t="s">
        <v>7717</v>
      </c>
      <c r="B1666" s="1">
        <v>1</v>
      </c>
    </row>
    <row r="1667" spans="1:2" x14ac:dyDescent="0.35">
      <c r="A1667" s="4" t="s">
        <v>4261</v>
      </c>
      <c r="B1667" s="1">
        <v>1</v>
      </c>
    </row>
    <row r="1668" spans="1:2" x14ac:dyDescent="0.35">
      <c r="A1668" s="4" t="s">
        <v>8149</v>
      </c>
      <c r="B1668" s="1">
        <v>1</v>
      </c>
    </row>
    <row r="1669" spans="1:2" x14ac:dyDescent="0.35">
      <c r="A1669" s="4" t="s">
        <v>5442</v>
      </c>
      <c r="B1669" s="1">
        <v>1</v>
      </c>
    </row>
    <row r="1670" spans="1:2" x14ac:dyDescent="0.35">
      <c r="A1670" s="4" t="s">
        <v>718</v>
      </c>
      <c r="B1670" s="1">
        <v>1</v>
      </c>
    </row>
    <row r="1671" spans="1:2" x14ac:dyDescent="0.35">
      <c r="A1671" s="4" t="s">
        <v>3596</v>
      </c>
      <c r="B1671" s="1">
        <v>1</v>
      </c>
    </row>
    <row r="1672" spans="1:2" x14ac:dyDescent="0.35">
      <c r="A1672" s="4" t="s">
        <v>2901</v>
      </c>
      <c r="B1672" s="1">
        <v>1</v>
      </c>
    </row>
    <row r="1673" spans="1:2" x14ac:dyDescent="0.35">
      <c r="A1673" s="4" t="s">
        <v>5425</v>
      </c>
      <c r="B1673" s="1">
        <v>1</v>
      </c>
    </row>
    <row r="1674" spans="1:2" x14ac:dyDescent="0.35">
      <c r="A1674" s="4" t="s">
        <v>3874</v>
      </c>
      <c r="B1674" s="1">
        <v>1</v>
      </c>
    </row>
    <row r="1675" spans="1:2" x14ac:dyDescent="0.35">
      <c r="A1675" s="4" t="s">
        <v>5971</v>
      </c>
      <c r="B1675" s="1">
        <v>1</v>
      </c>
    </row>
    <row r="1676" spans="1:2" x14ac:dyDescent="0.35">
      <c r="A1676" s="4" t="s">
        <v>5933</v>
      </c>
      <c r="B1676" s="1">
        <v>1</v>
      </c>
    </row>
    <row r="1677" spans="1:2" x14ac:dyDescent="0.35">
      <c r="A1677" s="4" t="s">
        <v>4512</v>
      </c>
      <c r="B1677" s="1">
        <v>1</v>
      </c>
    </row>
    <row r="1678" spans="1:2" x14ac:dyDescent="0.35">
      <c r="A1678" s="4" t="s">
        <v>3321</v>
      </c>
      <c r="B1678" s="1">
        <v>1</v>
      </c>
    </row>
    <row r="1679" spans="1:2" x14ac:dyDescent="0.35">
      <c r="A1679" s="4" t="s">
        <v>850</v>
      </c>
      <c r="B1679" s="1">
        <v>1</v>
      </c>
    </row>
    <row r="1680" spans="1:2" x14ac:dyDescent="0.35">
      <c r="A1680" s="4" t="s">
        <v>3870</v>
      </c>
      <c r="B1680" s="1">
        <v>1</v>
      </c>
    </row>
    <row r="1681" spans="1:2" x14ac:dyDescent="0.35">
      <c r="A1681" s="4" t="s">
        <v>3745</v>
      </c>
      <c r="B1681" s="1">
        <v>1</v>
      </c>
    </row>
    <row r="1682" spans="1:2" x14ac:dyDescent="0.35">
      <c r="A1682" s="4" t="s">
        <v>8537</v>
      </c>
      <c r="B1682" s="1">
        <v>1</v>
      </c>
    </row>
    <row r="1683" spans="1:2" x14ac:dyDescent="0.35">
      <c r="A1683" s="4" t="s">
        <v>3567</v>
      </c>
      <c r="B1683" s="1">
        <v>1</v>
      </c>
    </row>
    <row r="1684" spans="1:2" x14ac:dyDescent="0.35">
      <c r="A1684" s="4" t="s">
        <v>3317</v>
      </c>
      <c r="B1684" s="1">
        <v>1</v>
      </c>
    </row>
    <row r="1685" spans="1:2" x14ac:dyDescent="0.35">
      <c r="A1685" s="4" t="s">
        <v>4505</v>
      </c>
      <c r="B1685" s="1">
        <v>1</v>
      </c>
    </row>
    <row r="1686" spans="1:2" x14ac:dyDescent="0.35">
      <c r="A1686" s="4" t="s">
        <v>1610</v>
      </c>
      <c r="B1686" s="1">
        <v>1</v>
      </c>
    </row>
    <row r="1687" spans="1:2" x14ac:dyDescent="0.35">
      <c r="A1687" s="4" t="s">
        <v>1590</v>
      </c>
      <c r="B1687" s="1">
        <v>1</v>
      </c>
    </row>
    <row r="1688" spans="1:2" x14ac:dyDescent="0.35">
      <c r="A1688" s="4" t="s">
        <v>5559</v>
      </c>
      <c r="B1688" s="1">
        <v>1</v>
      </c>
    </row>
    <row r="1689" spans="1:2" x14ac:dyDescent="0.35">
      <c r="A1689" s="4" t="s">
        <v>3698</v>
      </c>
      <c r="B1689" s="1">
        <v>1</v>
      </c>
    </row>
    <row r="1690" spans="1:2" x14ac:dyDescent="0.35">
      <c r="A1690" s="4" t="s">
        <v>5543</v>
      </c>
      <c r="B1690" s="1">
        <v>1</v>
      </c>
    </row>
    <row r="1691" spans="1:2" x14ac:dyDescent="0.35">
      <c r="A1691" s="4" t="s">
        <v>5803</v>
      </c>
      <c r="B1691" s="1">
        <v>1</v>
      </c>
    </row>
    <row r="1692" spans="1:2" x14ac:dyDescent="0.35">
      <c r="A1692" s="4" t="s">
        <v>6000</v>
      </c>
      <c r="B1692" s="1">
        <v>1</v>
      </c>
    </row>
    <row r="1693" spans="1:2" x14ac:dyDescent="0.35">
      <c r="A1693" s="4" t="s">
        <v>8664</v>
      </c>
      <c r="B1693" s="1">
        <v>1</v>
      </c>
    </row>
    <row r="1694" spans="1:2" x14ac:dyDescent="0.35">
      <c r="A1694" s="4" t="s">
        <v>5521</v>
      </c>
      <c r="B1694" s="1">
        <v>1</v>
      </c>
    </row>
    <row r="1695" spans="1:2" x14ac:dyDescent="0.35">
      <c r="A1695" s="4" t="s">
        <v>5596</v>
      </c>
      <c r="B1695" s="1">
        <v>1</v>
      </c>
    </row>
    <row r="1696" spans="1:2" x14ac:dyDescent="0.35">
      <c r="A1696" s="4" t="s">
        <v>2719</v>
      </c>
      <c r="B1696" s="1">
        <v>1</v>
      </c>
    </row>
    <row r="1697" spans="1:2" x14ac:dyDescent="0.35">
      <c r="A1697" s="4" t="s">
        <v>3583</v>
      </c>
      <c r="B1697" s="1">
        <v>1</v>
      </c>
    </row>
    <row r="1698" spans="1:2" x14ac:dyDescent="0.35">
      <c r="A1698" s="4" t="s">
        <v>5555</v>
      </c>
      <c r="B1698" s="1">
        <v>1</v>
      </c>
    </row>
    <row r="1699" spans="1:2" x14ac:dyDescent="0.35">
      <c r="A1699" s="4" t="s">
        <v>8693</v>
      </c>
      <c r="B1699" s="1">
        <v>1</v>
      </c>
    </row>
    <row r="1700" spans="1:2" x14ac:dyDescent="0.35">
      <c r="A1700" s="4" t="s">
        <v>4011</v>
      </c>
      <c r="B1700" s="1">
        <v>1</v>
      </c>
    </row>
    <row r="1701" spans="1:2" x14ac:dyDescent="0.35">
      <c r="A1701" s="4" t="s">
        <v>6994</v>
      </c>
      <c r="B1701" s="1">
        <v>1</v>
      </c>
    </row>
    <row r="1702" spans="1:2" x14ac:dyDescent="0.35">
      <c r="A1702" s="4" t="s">
        <v>9503</v>
      </c>
      <c r="B1702" s="1">
        <v>1</v>
      </c>
    </row>
    <row r="1703" spans="1:2" x14ac:dyDescent="0.35">
      <c r="A1703" s="4" t="s">
        <v>3737</v>
      </c>
      <c r="B1703" s="1">
        <v>1</v>
      </c>
    </row>
    <row r="1704" spans="1:2" x14ac:dyDescent="0.35">
      <c r="A1704" s="4" t="s">
        <v>5455</v>
      </c>
      <c r="B1704" s="1">
        <v>1</v>
      </c>
    </row>
    <row r="1705" spans="1:2" x14ac:dyDescent="0.35">
      <c r="A1705" s="4" t="s">
        <v>1944</v>
      </c>
      <c r="B1705" s="1">
        <v>1</v>
      </c>
    </row>
    <row r="1706" spans="1:2" x14ac:dyDescent="0.35">
      <c r="A1706" s="4" t="s">
        <v>8689</v>
      </c>
      <c r="B1706" s="1">
        <v>1</v>
      </c>
    </row>
    <row r="1707" spans="1:2" x14ac:dyDescent="0.35">
      <c r="A1707" s="4" t="s">
        <v>4539</v>
      </c>
      <c r="B1707" s="1">
        <v>1</v>
      </c>
    </row>
    <row r="1708" spans="1:2" x14ac:dyDescent="0.35">
      <c r="A1708" s="4" t="s">
        <v>2007</v>
      </c>
      <c r="B1708" s="1">
        <v>1</v>
      </c>
    </row>
    <row r="1709" spans="1:2" x14ac:dyDescent="0.35">
      <c r="A1709" s="4" t="s">
        <v>4707</v>
      </c>
      <c r="B1709" s="1">
        <v>1</v>
      </c>
    </row>
    <row r="1710" spans="1:2" x14ac:dyDescent="0.35">
      <c r="A1710" s="4" t="s">
        <v>801</v>
      </c>
      <c r="B1710" s="1">
        <v>1</v>
      </c>
    </row>
    <row r="1711" spans="1:2" x14ac:dyDescent="0.35">
      <c r="A1711" s="4" t="s">
        <v>808</v>
      </c>
      <c r="B1711" s="1">
        <v>1</v>
      </c>
    </row>
    <row r="1712" spans="1:2" x14ac:dyDescent="0.35">
      <c r="A1712" s="4" t="s">
        <v>8805</v>
      </c>
      <c r="B1712" s="1">
        <v>1</v>
      </c>
    </row>
    <row r="1713" spans="1:2" x14ac:dyDescent="0.35">
      <c r="A1713" s="4" t="s">
        <v>2269</v>
      </c>
      <c r="B1713" s="1">
        <v>1</v>
      </c>
    </row>
    <row r="1714" spans="1:2" x14ac:dyDescent="0.35">
      <c r="A1714" s="4" t="s">
        <v>1527</v>
      </c>
      <c r="B1714" s="1">
        <v>1</v>
      </c>
    </row>
    <row r="1715" spans="1:2" x14ac:dyDescent="0.35">
      <c r="A1715" s="4" t="s">
        <v>3784</v>
      </c>
      <c r="B1715" s="1">
        <v>1</v>
      </c>
    </row>
    <row r="1716" spans="1:2" x14ac:dyDescent="0.35">
      <c r="A1716" s="4" t="s">
        <v>1586</v>
      </c>
      <c r="B1716" s="1">
        <v>1</v>
      </c>
    </row>
    <row r="1717" spans="1:2" x14ac:dyDescent="0.35">
      <c r="A1717" s="4" t="s">
        <v>5382</v>
      </c>
      <c r="B1717" s="1">
        <v>1</v>
      </c>
    </row>
    <row r="1718" spans="1:2" x14ac:dyDescent="0.35">
      <c r="A1718" s="4" t="s">
        <v>8222</v>
      </c>
      <c r="B1718" s="1">
        <v>1</v>
      </c>
    </row>
    <row r="1719" spans="1:2" x14ac:dyDescent="0.35">
      <c r="A1719" s="4" t="s">
        <v>3701</v>
      </c>
      <c r="B1719" s="1">
        <v>1</v>
      </c>
    </row>
    <row r="1720" spans="1:2" x14ac:dyDescent="0.35">
      <c r="A1720" s="4" t="s">
        <v>8119</v>
      </c>
      <c r="B1720" s="1">
        <v>1</v>
      </c>
    </row>
    <row r="1721" spans="1:2" x14ac:dyDescent="0.35">
      <c r="A1721" s="4" t="s">
        <v>3943</v>
      </c>
      <c r="B1721" s="1">
        <v>1</v>
      </c>
    </row>
    <row r="1722" spans="1:2" x14ac:dyDescent="0.35">
      <c r="A1722" s="4" t="s">
        <v>2272</v>
      </c>
      <c r="B1722" s="1">
        <v>1</v>
      </c>
    </row>
    <row r="1723" spans="1:2" x14ac:dyDescent="0.35">
      <c r="A1723" s="4" t="s">
        <v>2869</v>
      </c>
      <c r="B1723" s="1">
        <v>1</v>
      </c>
    </row>
    <row r="1724" spans="1:2" x14ac:dyDescent="0.35">
      <c r="A1724" s="4" t="s">
        <v>2265</v>
      </c>
      <c r="B1724" s="1">
        <v>1</v>
      </c>
    </row>
    <row r="1725" spans="1:2" x14ac:dyDescent="0.35">
      <c r="A1725" s="4" t="s">
        <v>2872</v>
      </c>
      <c r="B1725" s="1">
        <v>1</v>
      </c>
    </row>
    <row r="1726" spans="1:2" x14ac:dyDescent="0.35">
      <c r="A1726" s="4" t="s">
        <v>1544</v>
      </c>
      <c r="B1726" s="1">
        <v>1</v>
      </c>
    </row>
    <row r="1727" spans="1:2" x14ac:dyDescent="0.35">
      <c r="A1727" s="4" t="s">
        <v>1980</v>
      </c>
      <c r="B1727" s="1">
        <v>1</v>
      </c>
    </row>
    <row r="1728" spans="1:2" x14ac:dyDescent="0.35">
      <c r="A1728" s="4" t="s">
        <v>5600</v>
      </c>
      <c r="B1728" s="1">
        <v>1</v>
      </c>
    </row>
    <row r="1729" spans="1:2" x14ac:dyDescent="0.35">
      <c r="A1729" s="4" t="s">
        <v>1984</v>
      </c>
      <c r="B1729" s="1">
        <v>1</v>
      </c>
    </row>
    <row r="1730" spans="1:2" x14ac:dyDescent="0.35">
      <c r="A1730" s="4" t="s">
        <v>8131</v>
      </c>
      <c r="B1730" s="1">
        <v>1</v>
      </c>
    </row>
    <row r="1731" spans="1:2" x14ac:dyDescent="0.35">
      <c r="A1731" s="4" t="s">
        <v>2866</v>
      </c>
      <c r="B1731" s="1">
        <v>1</v>
      </c>
    </row>
    <row r="1732" spans="1:2" x14ac:dyDescent="0.35">
      <c r="A1732" s="4" t="s">
        <v>731</v>
      </c>
      <c r="B1732" s="1">
        <v>1</v>
      </c>
    </row>
    <row r="1733" spans="1:2" x14ac:dyDescent="0.35">
      <c r="A1733" s="4" t="s">
        <v>1596</v>
      </c>
      <c r="B1733" s="1">
        <v>1</v>
      </c>
    </row>
    <row r="1734" spans="1:2" x14ac:dyDescent="0.35">
      <c r="A1734" s="4" t="s">
        <v>3690</v>
      </c>
      <c r="B1734" s="1">
        <v>1</v>
      </c>
    </row>
    <row r="1735" spans="1:2" x14ac:dyDescent="0.35">
      <c r="A1735" s="4" t="s">
        <v>3589</v>
      </c>
      <c r="B1735" s="1">
        <v>1</v>
      </c>
    </row>
    <row r="1736" spans="1:2" x14ac:dyDescent="0.35">
      <c r="A1736" s="4" t="s">
        <v>4668</v>
      </c>
      <c r="B1736" s="1">
        <v>1</v>
      </c>
    </row>
    <row r="1737" spans="1:2" x14ac:dyDescent="0.35">
      <c r="A1737" s="4" t="s">
        <v>3467</v>
      </c>
      <c r="B1737" s="1">
        <v>1</v>
      </c>
    </row>
    <row r="1738" spans="1:2" x14ac:dyDescent="0.35">
      <c r="A1738" s="4" t="s">
        <v>8820</v>
      </c>
      <c r="B1738" s="1">
        <v>1</v>
      </c>
    </row>
    <row r="1739" spans="1:2" x14ac:dyDescent="0.35">
      <c r="A1739" s="4" t="s">
        <v>2710</v>
      </c>
      <c r="B1739" s="1">
        <v>1</v>
      </c>
    </row>
    <row r="1740" spans="1:2" x14ac:dyDescent="0.35">
      <c r="A1740" s="4" t="s">
        <v>4048</v>
      </c>
      <c r="B1740" s="1">
        <v>1</v>
      </c>
    </row>
    <row r="1741" spans="1:2" x14ac:dyDescent="0.35">
      <c r="A1741" s="4" t="s">
        <v>3713</v>
      </c>
      <c r="B1741" s="1">
        <v>1</v>
      </c>
    </row>
    <row r="1742" spans="1:2" x14ac:dyDescent="0.35">
      <c r="A1742" s="4" t="s">
        <v>4609</v>
      </c>
      <c r="B1742" s="1">
        <v>1</v>
      </c>
    </row>
    <row r="1743" spans="1:2" x14ac:dyDescent="0.35">
      <c r="A1743" s="4" t="s">
        <v>3913</v>
      </c>
      <c r="B1743" s="1">
        <v>1</v>
      </c>
    </row>
    <row r="1744" spans="1:2" x14ac:dyDescent="0.35">
      <c r="A1744" s="4" t="s">
        <v>5622</v>
      </c>
      <c r="B1744" s="1">
        <v>1</v>
      </c>
    </row>
    <row r="1745" spans="1:2" x14ac:dyDescent="0.35">
      <c r="A1745" s="4" t="s">
        <v>3909</v>
      </c>
      <c r="B1745" s="1">
        <v>1</v>
      </c>
    </row>
    <row r="1746" spans="1:2" x14ac:dyDescent="0.35">
      <c r="A1746" s="4" t="s">
        <v>2352</v>
      </c>
      <c r="B1746" s="1">
        <v>1</v>
      </c>
    </row>
    <row r="1747" spans="1:2" x14ac:dyDescent="0.35">
      <c r="A1747" s="4" t="s">
        <v>3586</v>
      </c>
      <c r="B1747" s="1">
        <v>1</v>
      </c>
    </row>
    <row r="1748" spans="1:2" x14ac:dyDescent="0.35">
      <c r="A1748" s="4" t="s">
        <v>7731</v>
      </c>
      <c r="B1748" s="1">
        <v>1</v>
      </c>
    </row>
    <row r="1749" spans="1:2" x14ac:dyDescent="0.35">
      <c r="A1749" s="4" t="s">
        <v>3463</v>
      </c>
      <c r="B1749" s="1">
        <v>1</v>
      </c>
    </row>
    <row r="1750" spans="1:2" x14ac:dyDescent="0.35">
      <c r="A1750" s="4" t="s">
        <v>2182</v>
      </c>
      <c r="B1750" s="1">
        <v>1</v>
      </c>
    </row>
    <row r="1751" spans="1:2" x14ac:dyDescent="0.35">
      <c r="A1751" s="4" t="s">
        <v>7072</v>
      </c>
      <c r="B1751" s="1">
        <v>1</v>
      </c>
    </row>
    <row r="1752" spans="1:2" x14ac:dyDescent="0.35">
      <c r="A1752" s="4" t="s">
        <v>8560</v>
      </c>
      <c r="B1752" s="1">
        <v>1</v>
      </c>
    </row>
    <row r="1753" spans="1:2" x14ac:dyDescent="0.35">
      <c r="A1753" s="4" t="s">
        <v>2223</v>
      </c>
      <c r="B1753" s="1">
        <v>1</v>
      </c>
    </row>
    <row r="1754" spans="1:2" x14ac:dyDescent="0.35">
      <c r="A1754" s="4" t="s">
        <v>5506</v>
      </c>
      <c r="B1754" s="1">
        <v>1</v>
      </c>
    </row>
    <row r="1755" spans="1:2" x14ac:dyDescent="0.35">
      <c r="A1755" s="4" t="s">
        <v>4901</v>
      </c>
      <c r="B1755" s="1">
        <v>1</v>
      </c>
    </row>
    <row r="1756" spans="1:2" x14ac:dyDescent="0.35">
      <c r="A1756" s="4" t="s">
        <v>7850</v>
      </c>
      <c r="B1756" s="1">
        <v>1</v>
      </c>
    </row>
    <row r="1757" spans="1:2" x14ac:dyDescent="0.35">
      <c r="A1757" s="4" t="s">
        <v>6778</v>
      </c>
      <c r="B1757" s="1">
        <v>1</v>
      </c>
    </row>
    <row r="1758" spans="1:2" x14ac:dyDescent="0.35">
      <c r="A1758" s="4" t="s">
        <v>7213</v>
      </c>
      <c r="B1758" s="1">
        <v>1</v>
      </c>
    </row>
    <row r="1759" spans="1:2" x14ac:dyDescent="0.35">
      <c r="A1759" s="4" t="s">
        <v>4483</v>
      </c>
      <c r="B1759" s="1">
        <v>1</v>
      </c>
    </row>
    <row r="1760" spans="1:2" x14ac:dyDescent="0.35">
      <c r="A1760" s="4" t="s">
        <v>2700</v>
      </c>
      <c r="B1760" s="1">
        <v>1</v>
      </c>
    </row>
    <row r="1761" spans="1:2" x14ac:dyDescent="0.35">
      <c r="A1761" s="4" t="s">
        <v>960</v>
      </c>
      <c r="B1761" s="1">
        <v>1</v>
      </c>
    </row>
    <row r="1762" spans="1:2" x14ac:dyDescent="0.35">
      <c r="A1762" s="4" t="s">
        <v>3012</v>
      </c>
      <c r="B1762" s="1">
        <v>1</v>
      </c>
    </row>
    <row r="1763" spans="1:2" x14ac:dyDescent="0.35">
      <c r="A1763" s="4" t="s">
        <v>4881</v>
      </c>
      <c r="B1763" s="1">
        <v>1</v>
      </c>
    </row>
    <row r="1764" spans="1:2" x14ac:dyDescent="0.35">
      <c r="A1764" s="4" t="s">
        <v>4873</v>
      </c>
      <c r="B1764" s="1">
        <v>1</v>
      </c>
    </row>
    <row r="1765" spans="1:2" x14ac:dyDescent="0.35">
      <c r="A1765" s="4" t="s">
        <v>3016</v>
      </c>
      <c r="B1765" s="1">
        <v>1</v>
      </c>
    </row>
    <row r="1766" spans="1:2" x14ac:dyDescent="0.35">
      <c r="A1766" s="4" t="s">
        <v>2910</v>
      </c>
      <c r="B1766" s="1">
        <v>1</v>
      </c>
    </row>
    <row r="1767" spans="1:2" x14ac:dyDescent="0.35">
      <c r="A1767" s="4" t="s">
        <v>963</v>
      </c>
      <c r="B1767" s="1">
        <v>1</v>
      </c>
    </row>
    <row r="1768" spans="1:2" x14ac:dyDescent="0.35">
      <c r="A1768" s="4" t="s">
        <v>305</v>
      </c>
      <c r="B1768" s="1">
        <v>1</v>
      </c>
    </row>
    <row r="1769" spans="1:2" x14ac:dyDescent="0.35">
      <c r="A1769" s="4" t="s">
        <v>4336</v>
      </c>
      <c r="B1769" s="1">
        <v>1</v>
      </c>
    </row>
    <row r="1770" spans="1:2" x14ac:dyDescent="0.35">
      <c r="A1770" s="4" t="s">
        <v>9531</v>
      </c>
      <c r="B1770" s="1">
        <v>1</v>
      </c>
    </row>
    <row r="1771" spans="1:2" x14ac:dyDescent="0.35">
      <c r="A1771" s="4" t="s">
        <v>7238</v>
      </c>
      <c r="B1771" s="1">
        <v>1</v>
      </c>
    </row>
    <row r="1772" spans="1:2" x14ac:dyDescent="0.35">
      <c r="A1772" s="4" t="s">
        <v>2802</v>
      </c>
      <c r="B1772" s="1">
        <v>1</v>
      </c>
    </row>
    <row r="1773" spans="1:2" x14ac:dyDescent="0.35">
      <c r="A1773" s="4" t="s">
        <v>9124</v>
      </c>
      <c r="B1773" s="1">
        <v>1</v>
      </c>
    </row>
    <row r="1774" spans="1:2" x14ac:dyDescent="0.35">
      <c r="A1774" s="4" t="s">
        <v>1091</v>
      </c>
      <c r="B1774" s="1">
        <v>1</v>
      </c>
    </row>
    <row r="1775" spans="1:2" x14ac:dyDescent="0.35">
      <c r="A1775" s="4" t="s">
        <v>4318</v>
      </c>
      <c r="B1775" s="1">
        <v>1</v>
      </c>
    </row>
    <row r="1776" spans="1:2" x14ac:dyDescent="0.35">
      <c r="A1776" s="4" t="s">
        <v>2968</v>
      </c>
      <c r="B1776" s="1">
        <v>1</v>
      </c>
    </row>
    <row r="1777" spans="1:2" x14ac:dyDescent="0.35">
      <c r="A1777" s="4" t="s">
        <v>9489</v>
      </c>
      <c r="B1777" s="1">
        <v>1</v>
      </c>
    </row>
    <row r="1778" spans="1:2" x14ac:dyDescent="0.35">
      <c r="A1778" s="4" t="s">
        <v>9464</v>
      </c>
      <c r="B1778" s="1">
        <v>1</v>
      </c>
    </row>
    <row r="1779" spans="1:2" x14ac:dyDescent="0.35">
      <c r="A1779" s="4" t="s">
        <v>7489</v>
      </c>
      <c r="B1779" s="1">
        <v>1</v>
      </c>
    </row>
    <row r="1780" spans="1:2" x14ac:dyDescent="0.35">
      <c r="A1780" s="4" t="s">
        <v>7511</v>
      </c>
      <c r="B1780" s="1">
        <v>1</v>
      </c>
    </row>
    <row r="1781" spans="1:2" x14ac:dyDescent="0.35">
      <c r="A1781" s="4" t="s">
        <v>5745</v>
      </c>
      <c r="B1781" s="1">
        <v>1</v>
      </c>
    </row>
    <row r="1782" spans="1:2" x14ac:dyDescent="0.35">
      <c r="A1782" s="4" t="s">
        <v>4816</v>
      </c>
      <c r="B1782" s="1">
        <v>1</v>
      </c>
    </row>
    <row r="1783" spans="1:2" x14ac:dyDescent="0.35">
      <c r="A1783" s="4" t="s">
        <v>9486</v>
      </c>
      <c r="B1783" s="1">
        <v>1</v>
      </c>
    </row>
    <row r="1784" spans="1:2" x14ac:dyDescent="0.35">
      <c r="A1784" s="4" t="s">
        <v>7529</v>
      </c>
      <c r="B1784" s="1">
        <v>1</v>
      </c>
    </row>
    <row r="1785" spans="1:2" x14ac:dyDescent="0.35">
      <c r="A1785" s="4" t="s">
        <v>9260</v>
      </c>
      <c r="B1785" s="1">
        <v>1</v>
      </c>
    </row>
    <row r="1786" spans="1:2" x14ac:dyDescent="0.35">
      <c r="A1786" s="4" t="s">
        <v>5197</v>
      </c>
      <c r="B1786" s="1">
        <v>1</v>
      </c>
    </row>
    <row r="1787" spans="1:2" x14ac:dyDescent="0.35">
      <c r="A1787" s="4" t="s">
        <v>9248</v>
      </c>
      <c r="B1787" s="1">
        <v>1</v>
      </c>
    </row>
    <row r="1788" spans="1:2" x14ac:dyDescent="0.35">
      <c r="A1788" s="4" t="s">
        <v>7204</v>
      </c>
      <c r="B1788" s="1">
        <v>1</v>
      </c>
    </row>
    <row r="1789" spans="1:2" x14ac:dyDescent="0.35">
      <c r="A1789" s="4" t="s">
        <v>1687</v>
      </c>
      <c r="B1789" s="1">
        <v>1</v>
      </c>
    </row>
    <row r="1790" spans="1:2" x14ac:dyDescent="0.35">
      <c r="A1790" s="4" t="s">
        <v>7060</v>
      </c>
      <c r="B1790" s="1">
        <v>1</v>
      </c>
    </row>
    <row r="1791" spans="1:2" x14ac:dyDescent="0.35">
      <c r="A1791" s="4" t="s">
        <v>7864</v>
      </c>
      <c r="B1791" s="1">
        <v>1</v>
      </c>
    </row>
    <row r="1792" spans="1:2" x14ac:dyDescent="0.35">
      <c r="A1792" s="4" t="s">
        <v>238</v>
      </c>
      <c r="B1792" s="1">
        <v>1</v>
      </c>
    </row>
    <row r="1793" spans="1:2" x14ac:dyDescent="0.35">
      <c r="A1793" s="4" t="s">
        <v>7191</v>
      </c>
      <c r="B1793" s="1">
        <v>1</v>
      </c>
    </row>
    <row r="1794" spans="1:2" x14ac:dyDescent="0.35">
      <c r="A1794" s="4" t="s">
        <v>7075</v>
      </c>
      <c r="B1794" s="1">
        <v>1</v>
      </c>
    </row>
    <row r="1795" spans="1:2" x14ac:dyDescent="0.35">
      <c r="A1795" s="4" t="s">
        <v>4897</v>
      </c>
      <c r="B1795" s="1">
        <v>1</v>
      </c>
    </row>
    <row r="1796" spans="1:2" x14ac:dyDescent="0.35">
      <c r="A1796" s="4" t="s">
        <v>2766</v>
      </c>
      <c r="B1796" s="1">
        <v>1</v>
      </c>
    </row>
    <row r="1797" spans="1:2" x14ac:dyDescent="0.35">
      <c r="A1797" s="4" t="s">
        <v>3898</v>
      </c>
      <c r="B1797" s="1">
        <v>1</v>
      </c>
    </row>
    <row r="1798" spans="1:2" x14ac:dyDescent="0.35">
      <c r="A1798" s="4" t="s">
        <v>2703</v>
      </c>
      <c r="B1798" s="1">
        <v>1</v>
      </c>
    </row>
    <row r="1799" spans="1:2" x14ac:dyDescent="0.35">
      <c r="A1799" s="4" t="s">
        <v>7188</v>
      </c>
      <c r="B1799" s="1">
        <v>1</v>
      </c>
    </row>
    <row r="1800" spans="1:2" x14ac:dyDescent="0.35">
      <c r="A1800" s="4" t="s">
        <v>2763</v>
      </c>
      <c r="B1800" s="1">
        <v>1</v>
      </c>
    </row>
    <row r="1801" spans="1:2" x14ac:dyDescent="0.35">
      <c r="A1801" s="4" t="s">
        <v>3895</v>
      </c>
      <c r="B1801" s="1">
        <v>1</v>
      </c>
    </row>
    <row r="1802" spans="1:2" x14ac:dyDescent="0.35">
      <c r="A1802" s="4" t="s">
        <v>9218</v>
      </c>
      <c r="B1802" s="1">
        <v>1</v>
      </c>
    </row>
    <row r="1803" spans="1:2" x14ac:dyDescent="0.35">
      <c r="A1803" s="4" t="s">
        <v>7185</v>
      </c>
      <c r="B1803" s="1">
        <v>1</v>
      </c>
    </row>
    <row r="1804" spans="1:2" x14ac:dyDescent="0.35">
      <c r="A1804" s="4" t="s">
        <v>9103</v>
      </c>
      <c r="B1804" s="1">
        <v>1</v>
      </c>
    </row>
    <row r="1805" spans="1:2" x14ac:dyDescent="0.35">
      <c r="A1805" s="4" t="s">
        <v>3000</v>
      </c>
      <c r="B1805" s="1">
        <v>1</v>
      </c>
    </row>
    <row r="1806" spans="1:2" x14ac:dyDescent="0.35">
      <c r="A1806" s="4" t="s">
        <v>5034</v>
      </c>
      <c r="B1806" s="1">
        <v>1</v>
      </c>
    </row>
    <row r="1807" spans="1:2" x14ac:dyDescent="0.35">
      <c r="A1807" s="4" t="s">
        <v>7517</v>
      </c>
      <c r="B1807" s="1">
        <v>1</v>
      </c>
    </row>
    <row r="1808" spans="1:2" x14ac:dyDescent="0.35">
      <c r="A1808" s="4" t="s">
        <v>5501</v>
      </c>
      <c r="B1808" s="1">
        <v>1</v>
      </c>
    </row>
    <row r="1809" spans="1:2" x14ac:dyDescent="0.35">
      <c r="A1809" s="4" t="s">
        <v>9483</v>
      </c>
      <c r="B1809" s="1">
        <v>1</v>
      </c>
    </row>
    <row r="1810" spans="1:2" x14ac:dyDescent="0.35">
      <c r="A1810" s="4" t="s">
        <v>7270</v>
      </c>
      <c r="B1810" s="1">
        <v>1</v>
      </c>
    </row>
    <row r="1811" spans="1:2" x14ac:dyDescent="0.35">
      <c r="A1811" s="4" t="s">
        <v>4330</v>
      </c>
      <c r="B1811" s="1">
        <v>1</v>
      </c>
    </row>
    <row r="1812" spans="1:2" x14ac:dyDescent="0.35">
      <c r="A1812" s="4" t="s">
        <v>9477</v>
      </c>
      <c r="B1812" s="1">
        <v>1</v>
      </c>
    </row>
    <row r="1813" spans="1:2" x14ac:dyDescent="0.35">
      <c r="A1813" s="4" t="s">
        <v>9492</v>
      </c>
      <c r="B1813" s="1">
        <v>1</v>
      </c>
    </row>
    <row r="1814" spans="1:2" x14ac:dyDescent="0.35">
      <c r="A1814" s="4" t="s">
        <v>7853</v>
      </c>
      <c r="B1814" s="1">
        <v>1</v>
      </c>
    </row>
    <row r="1815" spans="1:2" x14ac:dyDescent="0.35">
      <c r="A1815" s="4" t="s">
        <v>9245</v>
      </c>
      <c r="B1815" s="1">
        <v>1</v>
      </c>
    </row>
    <row r="1816" spans="1:2" x14ac:dyDescent="0.35">
      <c r="A1816" s="4" t="s">
        <v>7508</v>
      </c>
      <c r="B1816" s="1">
        <v>1</v>
      </c>
    </row>
    <row r="1817" spans="1:2" x14ac:dyDescent="0.35">
      <c r="A1817" s="4" t="s">
        <v>7859</v>
      </c>
      <c r="B1817" s="1">
        <v>1</v>
      </c>
    </row>
    <row r="1818" spans="1:2" x14ac:dyDescent="0.35">
      <c r="A1818" s="4" t="s">
        <v>4327</v>
      </c>
      <c r="B1818" s="1">
        <v>1</v>
      </c>
    </row>
    <row r="1819" spans="1:2" x14ac:dyDescent="0.35">
      <c r="A1819" s="4" t="s">
        <v>7182</v>
      </c>
      <c r="B1819" s="1">
        <v>1</v>
      </c>
    </row>
    <row r="1820" spans="1:2" x14ac:dyDescent="0.35">
      <c r="A1820" s="4" t="s">
        <v>1708</v>
      </c>
      <c r="B1820" s="1">
        <v>1</v>
      </c>
    </row>
    <row r="1821" spans="1:2" x14ac:dyDescent="0.35">
      <c r="A1821" s="4" t="s">
        <v>7482</v>
      </c>
      <c r="B1821" s="1">
        <v>1</v>
      </c>
    </row>
    <row r="1822" spans="1:2" x14ac:dyDescent="0.35">
      <c r="A1822" s="4" t="s">
        <v>9096</v>
      </c>
      <c r="B1822" s="1">
        <v>1</v>
      </c>
    </row>
    <row r="1823" spans="1:2" x14ac:dyDescent="0.35">
      <c r="A1823" s="4" t="s">
        <v>9011</v>
      </c>
      <c r="B1823" s="1">
        <v>1</v>
      </c>
    </row>
    <row r="1824" spans="1:2" x14ac:dyDescent="0.35">
      <c r="A1824" s="4" t="s">
        <v>8430</v>
      </c>
      <c r="B1824" s="1">
        <v>1</v>
      </c>
    </row>
    <row r="1825" spans="1:2" x14ac:dyDescent="0.35">
      <c r="A1825" s="4" t="s">
        <v>3006</v>
      </c>
      <c r="B1825" s="1">
        <v>1</v>
      </c>
    </row>
    <row r="1826" spans="1:2" x14ac:dyDescent="0.35">
      <c r="A1826" s="4" t="s">
        <v>2259</v>
      </c>
      <c r="B1826" s="1">
        <v>1</v>
      </c>
    </row>
    <row r="1827" spans="1:2" x14ac:dyDescent="0.35">
      <c r="A1827" s="4" t="s">
        <v>1701</v>
      </c>
      <c r="B1827" s="1">
        <v>1</v>
      </c>
    </row>
    <row r="1828" spans="1:2" x14ac:dyDescent="0.35">
      <c r="A1828" s="4" t="s">
        <v>8358</v>
      </c>
      <c r="B1828" s="1">
        <v>1</v>
      </c>
    </row>
    <row r="1829" spans="1:2" x14ac:dyDescent="0.35">
      <c r="A1829" s="4" t="s">
        <v>2186</v>
      </c>
      <c r="B1829" s="1">
        <v>1</v>
      </c>
    </row>
    <row r="1830" spans="1:2" x14ac:dyDescent="0.35">
      <c r="A1830" s="4" t="s">
        <v>4783</v>
      </c>
      <c r="B1830" s="1">
        <v>1</v>
      </c>
    </row>
    <row r="1831" spans="1:2" x14ac:dyDescent="0.35">
      <c r="A1831" s="4" t="s">
        <v>6085</v>
      </c>
      <c r="B1831" s="1">
        <v>1</v>
      </c>
    </row>
    <row r="1832" spans="1:2" x14ac:dyDescent="0.35">
      <c r="A1832" s="4" t="s">
        <v>8026</v>
      </c>
      <c r="B1832" s="1">
        <v>1</v>
      </c>
    </row>
    <row r="1833" spans="1:2" x14ac:dyDescent="0.35">
      <c r="A1833" s="4" t="s">
        <v>9474</v>
      </c>
      <c r="B1833" s="1">
        <v>1</v>
      </c>
    </row>
    <row r="1834" spans="1:2" x14ac:dyDescent="0.35">
      <c r="A1834" s="4" t="s">
        <v>9042</v>
      </c>
      <c r="B1834" s="1">
        <v>1</v>
      </c>
    </row>
    <row r="1835" spans="1:2" x14ac:dyDescent="0.35">
      <c r="A1835" s="4" t="s">
        <v>4243</v>
      </c>
      <c r="B1835" s="1">
        <v>1</v>
      </c>
    </row>
    <row r="1836" spans="1:2" x14ac:dyDescent="0.35">
      <c r="A1836" s="4" t="s">
        <v>3093</v>
      </c>
      <c r="B1836" s="1">
        <v>1</v>
      </c>
    </row>
    <row r="1837" spans="1:2" x14ac:dyDescent="0.35">
      <c r="A1837" s="4" t="s">
        <v>3757</v>
      </c>
      <c r="B1837" s="1">
        <v>1</v>
      </c>
    </row>
    <row r="1838" spans="1:2" x14ac:dyDescent="0.35">
      <c r="A1838" s="4" t="s">
        <v>327</v>
      </c>
      <c r="B1838" s="1">
        <v>1</v>
      </c>
    </row>
    <row r="1839" spans="1:2" x14ac:dyDescent="0.35">
      <c r="A1839" s="4" t="s">
        <v>4965</v>
      </c>
      <c r="B1839" s="1">
        <v>1</v>
      </c>
    </row>
    <row r="1840" spans="1:2" x14ac:dyDescent="0.35">
      <c r="A1840" s="4" t="s">
        <v>7066</v>
      </c>
      <c r="B1840" s="1">
        <v>1</v>
      </c>
    </row>
    <row r="1841" spans="1:2" x14ac:dyDescent="0.35">
      <c r="A1841" s="4" t="s">
        <v>6069</v>
      </c>
      <c r="B1841" s="1">
        <v>1</v>
      </c>
    </row>
    <row r="1842" spans="1:2" x14ac:dyDescent="0.35">
      <c r="A1842" s="4" t="s">
        <v>5495</v>
      </c>
      <c r="B1842" s="1">
        <v>1</v>
      </c>
    </row>
    <row r="1843" spans="1:2" x14ac:dyDescent="0.35">
      <c r="A1843" s="4" t="s">
        <v>9254</v>
      </c>
      <c r="B1843" s="1">
        <v>1</v>
      </c>
    </row>
    <row r="1844" spans="1:2" x14ac:dyDescent="0.35">
      <c r="A1844" s="4" t="s">
        <v>2730</v>
      </c>
      <c r="B1844" s="1">
        <v>1</v>
      </c>
    </row>
    <row r="1845" spans="1:2" x14ac:dyDescent="0.35">
      <c r="A1845" s="4" t="s">
        <v>7856</v>
      </c>
      <c r="B1845" s="1">
        <v>1</v>
      </c>
    </row>
    <row r="1846" spans="1:2" x14ac:dyDescent="0.35">
      <c r="A1846" s="4" t="s">
        <v>2806</v>
      </c>
      <c r="B1846" s="1">
        <v>1</v>
      </c>
    </row>
    <row r="1847" spans="1:2" x14ac:dyDescent="0.35">
      <c r="A1847" s="4" t="s">
        <v>4885</v>
      </c>
      <c r="B1847" s="1">
        <v>1</v>
      </c>
    </row>
    <row r="1848" spans="1:2" x14ac:dyDescent="0.35">
      <c r="A1848" s="4" t="s">
        <v>2722</v>
      </c>
      <c r="B1848" s="1">
        <v>1</v>
      </c>
    </row>
    <row r="1849" spans="1:2" x14ac:dyDescent="0.35">
      <c r="A1849" s="4" t="s">
        <v>7176</v>
      </c>
      <c r="B1849" s="1">
        <v>1</v>
      </c>
    </row>
    <row r="1850" spans="1:2" x14ac:dyDescent="0.35">
      <c r="A1850" s="4" t="s">
        <v>2796</v>
      </c>
      <c r="B1850" s="1">
        <v>1</v>
      </c>
    </row>
    <row r="1851" spans="1:2" x14ac:dyDescent="0.35">
      <c r="A1851" s="4" t="s">
        <v>3156</v>
      </c>
      <c r="B1851" s="1">
        <v>1</v>
      </c>
    </row>
    <row r="1852" spans="1:2" x14ac:dyDescent="0.35">
      <c r="A1852" s="4" t="s">
        <v>7078</v>
      </c>
      <c r="B1852" s="1">
        <v>1</v>
      </c>
    </row>
    <row r="1853" spans="1:2" x14ac:dyDescent="0.35">
      <c r="A1853" s="4" t="s">
        <v>3153</v>
      </c>
      <c r="B1853" s="1">
        <v>1</v>
      </c>
    </row>
    <row r="1854" spans="1:2" x14ac:dyDescent="0.35">
      <c r="A1854" s="4" t="s">
        <v>4836</v>
      </c>
      <c r="B1854" s="1">
        <v>1</v>
      </c>
    </row>
    <row r="1855" spans="1:2" x14ac:dyDescent="0.35">
      <c r="A1855" s="4" t="s">
        <v>7496</v>
      </c>
      <c r="B1855" s="1">
        <v>1</v>
      </c>
    </row>
    <row r="1856" spans="1:2" x14ac:dyDescent="0.35">
      <c r="A1856" s="4" t="s">
        <v>6787</v>
      </c>
      <c r="B1856" s="1">
        <v>1</v>
      </c>
    </row>
    <row r="1857" spans="1:2" x14ac:dyDescent="0.35">
      <c r="A1857" s="4" t="s">
        <v>3150</v>
      </c>
      <c r="B1857" s="1">
        <v>1</v>
      </c>
    </row>
    <row r="1858" spans="1:2" x14ac:dyDescent="0.35">
      <c r="A1858" s="4" t="s">
        <v>6869</v>
      </c>
      <c r="B1858" s="1">
        <v>1</v>
      </c>
    </row>
    <row r="1859" spans="1:2" x14ac:dyDescent="0.35">
      <c r="A1859" s="4" t="s">
        <v>7504</v>
      </c>
      <c r="B1859" s="1">
        <v>1</v>
      </c>
    </row>
    <row r="1860" spans="1:2" x14ac:dyDescent="0.35">
      <c r="A1860" s="4" t="s">
        <v>7520</v>
      </c>
      <c r="B1860" s="1">
        <v>1</v>
      </c>
    </row>
    <row r="1861" spans="1:2" x14ac:dyDescent="0.35">
      <c r="A1861" s="4" t="s">
        <v>2832</v>
      </c>
      <c r="B1861" s="1">
        <v>1</v>
      </c>
    </row>
    <row r="1862" spans="1:2" x14ac:dyDescent="0.35">
      <c r="A1862" s="4" t="s">
        <v>4321</v>
      </c>
      <c r="B1862" s="1">
        <v>1</v>
      </c>
    </row>
    <row r="1863" spans="1:2" x14ac:dyDescent="0.35">
      <c r="A1863" s="4" t="s">
        <v>7241</v>
      </c>
      <c r="B1863" s="1">
        <v>1</v>
      </c>
    </row>
    <row r="1864" spans="1:2" x14ac:dyDescent="0.35">
      <c r="A1864" s="4" t="s">
        <v>9470</v>
      </c>
      <c r="B1864" s="1">
        <v>1</v>
      </c>
    </row>
    <row r="1865" spans="1:2" x14ac:dyDescent="0.35">
      <c r="A1865" s="4" t="s">
        <v>4807</v>
      </c>
      <c r="B1865" s="1">
        <v>1</v>
      </c>
    </row>
    <row r="1866" spans="1:2" x14ac:dyDescent="0.35">
      <c r="A1866" s="4" t="s">
        <v>9222</v>
      </c>
      <c r="B1866" s="1">
        <v>1</v>
      </c>
    </row>
    <row r="1867" spans="1:2" x14ac:dyDescent="0.35">
      <c r="A1867" s="4" t="s">
        <v>4869</v>
      </c>
      <c r="B1867" s="1">
        <v>1</v>
      </c>
    </row>
    <row r="1868" spans="1:2" x14ac:dyDescent="0.35">
      <c r="A1868" s="4" t="s">
        <v>9100</v>
      </c>
      <c r="B1868" s="1">
        <v>1</v>
      </c>
    </row>
    <row r="1869" spans="1:2" x14ac:dyDescent="0.35">
      <c r="A1869" s="4" t="s">
        <v>9480</v>
      </c>
      <c r="B1869" s="1">
        <v>1</v>
      </c>
    </row>
    <row r="1870" spans="1:2" x14ac:dyDescent="0.35">
      <c r="A1870" s="4" t="s">
        <v>7514</v>
      </c>
      <c r="B1870" s="1">
        <v>1</v>
      </c>
    </row>
    <row r="1871" spans="1:2" x14ac:dyDescent="0.35">
      <c r="A1871" s="4" t="s">
        <v>4324</v>
      </c>
      <c r="B1871" s="1">
        <v>1</v>
      </c>
    </row>
    <row r="1872" spans="1:2" x14ac:dyDescent="0.35">
      <c r="A1872" s="4" t="s">
        <v>5050</v>
      </c>
      <c r="B1872" s="1">
        <v>1</v>
      </c>
    </row>
    <row r="1873" spans="1:2" x14ac:dyDescent="0.35">
      <c r="A1873" s="4" t="s">
        <v>6781</v>
      </c>
      <c r="B1873" s="1">
        <v>1</v>
      </c>
    </row>
    <row r="1874" spans="1:2" x14ac:dyDescent="0.35">
      <c r="A1874" s="4" t="s">
        <v>6883</v>
      </c>
      <c r="B1874" s="1">
        <v>1</v>
      </c>
    </row>
    <row r="1875" spans="1:2" x14ac:dyDescent="0.35">
      <c r="A1875" s="4" t="s">
        <v>6818</v>
      </c>
      <c r="B1875" s="1">
        <v>1</v>
      </c>
    </row>
    <row r="1876" spans="1:2" x14ac:dyDescent="0.35">
      <c r="A1876" s="4" t="s">
        <v>7063</v>
      </c>
      <c r="B1876" s="1">
        <v>1</v>
      </c>
    </row>
    <row r="1877" spans="1:2" x14ac:dyDescent="0.35">
      <c r="A1877" s="4" t="s">
        <v>9251</v>
      </c>
      <c r="B1877" s="1">
        <v>1</v>
      </c>
    </row>
    <row r="1878" spans="1:2" x14ac:dyDescent="0.35">
      <c r="A1878" s="4" t="s">
        <v>9409</v>
      </c>
      <c r="B1878" s="1">
        <v>1</v>
      </c>
    </row>
    <row r="1879" spans="1:2" x14ac:dyDescent="0.35">
      <c r="A1879" s="4" t="s">
        <v>7847</v>
      </c>
      <c r="B1879" s="1">
        <v>1</v>
      </c>
    </row>
    <row r="1880" spans="1:2" x14ac:dyDescent="0.35">
      <c r="A1880" s="4" t="s">
        <v>4240</v>
      </c>
      <c r="B1880" s="1">
        <v>1</v>
      </c>
    </row>
    <row r="1881" spans="1:2" x14ac:dyDescent="0.35">
      <c r="A1881" s="4" t="s">
        <v>1705</v>
      </c>
      <c r="B1881" s="1">
        <v>1</v>
      </c>
    </row>
    <row r="1882" spans="1:2" x14ac:dyDescent="0.35">
      <c r="A1882" s="4" t="s">
        <v>7262</v>
      </c>
      <c r="B1882" s="1">
        <v>1</v>
      </c>
    </row>
    <row r="1883" spans="1:2" x14ac:dyDescent="0.35">
      <c r="A1883" s="4" t="s">
        <v>7197</v>
      </c>
      <c r="B1883" s="1">
        <v>1</v>
      </c>
    </row>
    <row r="1884" spans="1:2" x14ac:dyDescent="0.35">
      <c r="A1884" s="4" t="s">
        <v>7228</v>
      </c>
      <c r="B1884" s="1">
        <v>1</v>
      </c>
    </row>
    <row r="1885" spans="1:2" x14ac:dyDescent="0.35">
      <c r="A1885" s="4" t="s">
        <v>7499</v>
      </c>
      <c r="B1885" s="1">
        <v>1</v>
      </c>
    </row>
    <row r="1886" spans="1:2" x14ac:dyDescent="0.35">
      <c r="A1886" s="4" t="s">
        <v>4056</v>
      </c>
      <c r="B1886" s="1">
        <v>1</v>
      </c>
    </row>
    <row r="1887" spans="1:2" x14ac:dyDescent="0.35">
      <c r="A1887" s="4" t="s">
        <v>4953</v>
      </c>
      <c r="B1887" s="1">
        <v>1</v>
      </c>
    </row>
    <row r="1888" spans="1:2" x14ac:dyDescent="0.35">
      <c r="A1888" s="4" t="s">
        <v>9467</v>
      </c>
      <c r="B1888" s="1">
        <v>1</v>
      </c>
    </row>
    <row r="1889" spans="1:2" x14ac:dyDescent="0.35">
      <c r="A1889" s="4" t="s">
        <v>7194</v>
      </c>
      <c r="B1889" s="1">
        <v>1</v>
      </c>
    </row>
    <row r="1890" spans="1:2" x14ac:dyDescent="0.35">
      <c r="A1890" s="4" t="s">
        <v>6815</v>
      </c>
      <c r="B1890" s="1">
        <v>1</v>
      </c>
    </row>
    <row r="1891" spans="1:2" x14ac:dyDescent="0.35">
      <c r="A1891" s="4" t="s">
        <v>2178</v>
      </c>
      <c r="B1891" s="1">
        <v>1</v>
      </c>
    </row>
    <row r="1892" spans="1:2" x14ac:dyDescent="0.35">
      <c r="A1892" s="4" t="s">
        <v>7524</v>
      </c>
      <c r="B1892" s="1">
        <v>1</v>
      </c>
    </row>
    <row r="1893" spans="1:2" x14ac:dyDescent="0.35">
      <c r="A1893" s="4" t="s">
        <v>7304</v>
      </c>
      <c r="B1893" s="1">
        <v>1</v>
      </c>
    </row>
    <row r="1894" spans="1:2" x14ac:dyDescent="0.35">
      <c r="A1894" s="4" t="s">
        <v>5482</v>
      </c>
      <c r="B1894" s="1">
        <v>1</v>
      </c>
    </row>
    <row r="1895" spans="1:2" x14ac:dyDescent="0.35">
      <c r="A1895" s="4" t="s">
        <v>7493</v>
      </c>
      <c r="B1895" s="1">
        <v>1</v>
      </c>
    </row>
    <row r="1896" spans="1:2" x14ac:dyDescent="0.35">
      <c r="A1896" s="4" t="s">
        <v>7307</v>
      </c>
      <c r="B1896" s="1">
        <v>1</v>
      </c>
    </row>
    <row r="1897" spans="1:2" x14ac:dyDescent="0.35">
      <c r="A1897" s="4" t="s">
        <v>6951</v>
      </c>
      <c r="B1897" s="1">
        <v>1</v>
      </c>
    </row>
    <row r="1898" spans="1:2" x14ac:dyDescent="0.35">
      <c r="A1898" s="4" t="s">
        <v>5011</v>
      </c>
      <c r="B1898" s="1">
        <v>1</v>
      </c>
    </row>
    <row r="1899" spans="1:2" x14ac:dyDescent="0.35">
      <c r="A1899" s="4" t="s">
        <v>6080</v>
      </c>
      <c r="B1899" s="1">
        <v>1</v>
      </c>
    </row>
    <row r="1900" spans="1:2" x14ac:dyDescent="0.35">
      <c r="A1900" s="4" t="s">
        <v>7258</v>
      </c>
      <c r="B1900" s="1">
        <v>1</v>
      </c>
    </row>
    <row r="1901" spans="1:2" x14ac:dyDescent="0.35">
      <c r="A1901" s="4" t="s">
        <v>9059</v>
      </c>
      <c r="B1901" s="1">
        <v>1</v>
      </c>
    </row>
    <row r="1902" spans="1:2" x14ac:dyDescent="0.35">
      <c r="A1902" s="4" t="s">
        <v>8426</v>
      </c>
      <c r="B1902" s="1">
        <v>1</v>
      </c>
    </row>
    <row r="1903" spans="1:2" x14ac:dyDescent="0.35">
      <c r="A1903" s="4" t="s">
        <v>3003</v>
      </c>
      <c r="B1903" s="1">
        <v>1</v>
      </c>
    </row>
    <row r="1904" spans="1:2" x14ac:dyDescent="0.35">
      <c r="A1904" s="4" t="s">
        <v>2372</v>
      </c>
      <c r="B1904" s="1">
        <v>1</v>
      </c>
    </row>
    <row r="1905" spans="1:2" x14ac:dyDescent="0.35">
      <c r="A1905" s="4" t="s">
        <v>6072</v>
      </c>
      <c r="B1905" s="1">
        <v>1</v>
      </c>
    </row>
    <row r="1906" spans="1:2" x14ac:dyDescent="0.35">
      <c r="A1906" s="4" t="s">
        <v>8656</v>
      </c>
      <c r="B1906" s="1">
        <v>1</v>
      </c>
    </row>
    <row r="1907" spans="1:2" x14ac:dyDescent="0.35">
      <c r="A1907" s="4" t="s">
        <v>889</v>
      </c>
      <c r="B1907" s="1">
        <v>1</v>
      </c>
    </row>
    <row r="1908" spans="1:2" x14ac:dyDescent="0.35">
      <c r="A1908" s="4" t="s">
        <v>4969</v>
      </c>
      <c r="B1908" s="1">
        <v>1</v>
      </c>
    </row>
    <row r="1909" spans="1:2" x14ac:dyDescent="0.35">
      <c r="A1909" s="4" t="s">
        <v>1523</v>
      </c>
      <c r="B1909" s="1">
        <v>1</v>
      </c>
    </row>
    <row r="1910" spans="1:2" x14ac:dyDescent="0.35">
      <c r="A1910" s="4" t="s">
        <v>8022</v>
      </c>
      <c r="B1910" s="1">
        <v>1</v>
      </c>
    </row>
    <row r="1911" spans="1:2" x14ac:dyDescent="0.35">
      <c r="A1911" s="4" t="s">
        <v>3213</v>
      </c>
      <c r="B1911" s="1">
        <v>1</v>
      </c>
    </row>
    <row r="1912" spans="1:2" x14ac:dyDescent="0.35">
      <c r="A1912" s="4" t="s">
        <v>241</v>
      </c>
      <c r="B1912" s="1">
        <v>1</v>
      </c>
    </row>
    <row r="1913" spans="1:2" x14ac:dyDescent="0.35">
      <c r="A1913" s="4" t="s">
        <v>7745</v>
      </c>
      <c r="B1913" s="1">
        <v>1</v>
      </c>
    </row>
    <row r="1914" spans="1:2" x14ac:dyDescent="0.35">
      <c r="A1914" s="4" t="s">
        <v>7069</v>
      </c>
      <c r="B1914" s="1">
        <v>1</v>
      </c>
    </row>
    <row r="1915" spans="1:2" x14ac:dyDescent="0.35">
      <c r="A1915" s="4" t="s">
        <v>7757</v>
      </c>
      <c r="B1915" s="1">
        <v>1</v>
      </c>
    </row>
    <row r="1916" spans="1:2" x14ac:dyDescent="0.35">
      <c r="A1916" s="4" t="s">
        <v>302</v>
      </c>
      <c r="B1916" s="1">
        <v>1</v>
      </c>
    </row>
    <row r="1917" spans="1:2" x14ac:dyDescent="0.35">
      <c r="A1917" s="4" t="s">
        <v>6934</v>
      </c>
      <c r="B1917" s="1">
        <v>1</v>
      </c>
    </row>
    <row r="1918" spans="1:2" x14ac:dyDescent="0.35">
      <c r="A1918" s="4" t="s">
        <v>7037</v>
      </c>
      <c r="B1918" s="1">
        <v>1</v>
      </c>
    </row>
    <row r="1919" spans="1:2" x14ac:dyDescent="0.35">
      <c r="A1919" s="4" t="s">
        <v>6937</v>
      </c>
      <c r="B1919" s="1">
        <v>1</v>
      </c>
    </row>
    <row r="1920" spans="1:2" x14ac:dyDescent="0.35">
      <c r="A1920" s="4" t="s">
        <v>7208</v>
      </c>
      <c r="B1920" s="1">
        <v>1</v>
      </c>
    </row>
    <row r="1921" spans="1:2" x14ac:dyDescent="0.35">
      <c r="A1921" s="4" t="s">
        <v>6931</v>
      </c>
      <c r="B1921" s="1">
        <v>1</v>
      </c>
    </row>
    <row r="1922" spans="1:2" x14ac:dyDescent="0.35">
      <c r="A1922" s="4" t="s">
        <v>8940</v>
      </c>
      <c r="B1922" s="1">
        <v>1</v>
      </c>
    </row>
    <row r="1923" spans="1:2" x14ac:dyDescent="0.35">
      <c r="A1923" s="4" t="s">
        <v>7763</v>
      </c>
      <c r="B1923" s="1">
        <v>1</v>
      </c>
    </row>
    <row r="1924" spans="1:2" x14ac:dyDescent="0.35">
      <c r="A1924" s="4" t="s">
        <v>4218</v>
      </c>
      <c r="B1924" s="1">
        <v>1</v>
      </c>
    </row>
    <row r="1925" spans="1:2" x14ac:dyDescent="0.35">
      <c r="A1925" s="4" t="s">
        <v>7760</v>
      </c>
      <c r="B1925" s="1">
        <v>1</v>
      </c>
    </row>
    <row r="1926" spans="1:2" x14ac:dyDescent="0.35">
      <c r="A1926" s="4" t="s">
        <v>3060</v>
      </c>
      <c r="B1926" s="1">
        <v>1</v>
      </c>
    </row>
    <row r="1927" spans="1:2" x14ac:dyDescent="0.35">
      <c r="A1927" s="4" t="s">
        <v>7754</v>
      </c>
      <c r="B1927" s="1">
        <v>1</v>
      </c>
    </row>
    <row r="1928" spans="1:2" x14ac:dyDescent="0.35">
      <c r="A1928" s="4" t="s">
        <v>320</v>
      </c>
      <c r="B1928" s="1">
        <v>1</v>
      </c>
    </row>
    <row r="1929" spans="1:2" x14ac:dyDescent="0.35">
      <c r="A1929" s="4" t="s">
        <v>6928</v>
      </c>
      <c r="B1929" s="1">
        <v>1</v>
      </c>
    </row>
    <row r="1930" spans="1:2" x14ac:dyDescent="0.35">
      <c r="A1930" s="4" t="s">
        <v>9527</v>
      </c>
      <c r="B1930" s="1">
        <v>1</v>
      </c>
    </row>
    <row r="1931" spans="1:2" x14ac:dyDescent="0.35">
      <c r="A1931" s="4" t="s">
        <v>7478</v>
      </c>
      <c r="B1931" s="1">
        <v>1</v>
      </c>
    </row>
    <row r="1932" spans="1:2" x14ac:dyDescent="0.35">
      <c r="A1932" s="4" t="s">
        <v>9515</v>
      </c>
      <c r="B1932" s="1">
        <v>1</v>
      </c>
    </row>
    <row r="1933" spans="1:2" x14ac:dyDescent="0.35">
      <c r="A1933" s="4" t="s">
        <v>6943</v>
      </c>
      <c r="B1933" s="1">
        <v>1</v>
      </c>
    </row>
    <row r="1934" spans="1:2" x14ac:dyDescent="0.35">
      <c r="A1934" s="4" t="s">
        <v>1617</v>
      </c>
      <c r="B1934" s="1">
        <v>1</v>
      </c>
    </row>
    <row r="1935" spans="1:2" x14ac:dyDescent="0.35">
      <c r="A1935" s="4" t="s">
        <v>7751</v>
      </c>
      <c r="B1935" s="1">
        <v>1</v>
      </c>
    </row>
    <row r="1936" spans="1:2" x14ac:dyDescent="0.35">
      <c r="A1936" s="4" t="s">
        <v>9499</v>
      </c>
      <c r="B1936" s="1">
        <v>1</v>
      </c>
    </row>
    <row r="1937" spans="1:2" x14ac:dyDescent="0.35">
      <c r="A1937" s="4" t="s">
        <v>9113</v>
      </c>
      <c r="B1937" s="1">
        <v>1</v>
      </c>
    </row>
    <row r="1938" spans="1:2" x14ac:dyDescent="0.35">
      <c r="A1938" s="4" t="s">
        <v>2750</v>
      </c>
      <c r="B1938" s="1">
        <v>1</v>
      </c>
    </row>
    <row r="1939" spans="1:2" x14ac:dyDescent="0.35">
      <c r="A1939" s="4" t="s">
        <v>7748</v>
      </c>
      <c r="B1939" s="1">
        <v>1</v>
      </c>
    </row>
    <row r="1940" spans="1:2" x14ac:dyDescent="0.35">
      <c r="A1940" s="4" t="s">
        <v>7201</v>
      </c>
      <c r="B1940" s="1">
        <v>1</v>
      </c>
    </row>
    <row r="1941" spans="1:2" x14ac:dyDescent="0.35">
      <c r="A1941" s="4" t="s">
        <v>7742</v>
      </c>
      <c r="B1941" s="1">
        <v>1</v>
      </c>
    </row>
    <row r="1942" spans="1:2" x14ac:dyDescent="0.35">
      <c r="A1942" s="4" t="s">
        <v>2785</v>
      </c>
      <c r="B1942" s="1">
        <v>1</v>
      </c>
    </row>
    <row r="1943" spans="1:2" x14ac:dyDescent="0.35">
      <c r="A1943" s="4" t="s">
        <v>5193</v>
      </c>
      <c r="B1943" s="1">
        <v>1</v>
      </c>
    </row>
    <row r="1944" spans="1:2" x14ac:dyDescent="0.35">
      <c r="A1944" s="4" t="s">
        <v>2737</v>
      </c>
      <c r="B1944" s="1">
        <v>1</v>
      </c>
    </row>
    <row r="1945" spans="1:2" x14ac:dyDescent="0.35">
      <c r="A1945" s="4" t="s">
        <v>5498</v>
      </c>
      <c r="B1945" s="1">
        <v>1</v>
      </c>
    </row>
    <row r="1946" spans="1:2" x14ac:dyDescent="0.35">
      <c r="A1946" s="4" t="s">
        <v>2799</v>
      </c>
      <c r="B1946" s="1">
        <v>1</v>
      </c>
    </row>
    <row r="1947" spans="1:2" x14ac:dyDescent="0.35">
      <c r="A1947" s="4" t="s">
        <v>137</v>
      </c>
      <c r="B1947" s="1">
        <v>1</v>
      </c>
    </row>
    <row r="1948" spans="1:2" x14ac:dyDescent="0.35">
      <c r="A1948" s="4" t="s">
        <v>6579</v>
      </c>
      <c r="B1948" s="1">
        <v>1</v>
      </c>
    </row>
    <row r="1949" spans="1:2" x14ac:dyDescent="0.35">
      <c r="A1949" s="4" t="s">
        <v>6766</v>
      </c>
      <c r="B1949" s="1">
        <v>1</v>
      </c>
    </row>
    <row r="1950" spans="1:2" x14ac:dyDescent="0.35">
      <c r="A1950" s="4" t="s">
        <v>2733</v>
      </c>
      <c r="B1950" s="1">
        <v>1</v>
      </c>
    </row>
    <row r="1951" spans="1:2" x14ac:dyDescent="0.35">
      <c r="A1951" s="4" t="s">
        <v>5509</v>
      </c>
      <c r="B1951" s="1">
        <v>1</v>
      </c>
    </row>
    <row r="1952" spans="1:2" x14ac:dyDescent="0.35">
      <c r="A1952" s="4" t="s">
        <v>858</v>
      </c>
      <c r="B1952" s="1">
        <v>1</v>
      </c>
    </row>
    <row r="1953" spans="1:2" x14ac:dyDescent="0.35">
      <c r="A1953" s="4" t="s">
        <v>5046</v>
      </c>
      <c r="B1953" s="1">
        <v>1</v>
      </c>
    </row>
    <row r="1954" spans="1:2" x14ac:dyDescent="0.35">
      <c r="A1954" s="4" t="s">
        <v>6872</v>
      </c>
      <c r="B1954" s="1">
        <v>1</v>
      </c>
    </row>
    <row r="1955" spans="1:2" x14ac:dyDescent="0.35">
      <c r="A1955" s="4" t="s">
        <v>8668</v>
      </c>
      <c r="B1955" s="1">
        <v>1</v>
      </c>
    </row>
    <row r="1956" spans="1:2" x14ac:dyDescent="0.35">
      <c r="A1956" s="4" t="s">
        <v>7218</v>
      </c>
      <c r="B1956" s="1">
        <v>1</v>
      </c>
    </row>
    <row r="1957" spans="1:2" x14ac:dyDescent="0.35">
      <c r="A1957" s="4" t="s">
        <v>5190</v>
      </c>
      <c r="B1957" s="1">
        <v>1</v>
      </c>
    </row>
    <row r="1958" spans="1:2" x14ac:dyDescent="0.35">
      <c r="A1958" s="4" t="s">
        <v>2706</v>
      </c>
      <c r="B1958" s="1">
        <v>1</v>
      </c>
    </row>
    <row r="1959" spans="1:2" x14ac:dyDescent="0.35">
      <c r="A1959" s="4" t="s">
        <v>7111</v>
      </c>
      <c r="B1959" s="1">
        <v>1</v>
      </c>
    </row>
    <row r="1960" spans="1:2" x14ac:dyDescent="0.35">
      <c r="A1960" s="4" t="s">
        <v>2772</v>
      </c>
      <c r="B1960" s="1">
        <v>1</v>
      </c>
    </row>
    <row r="1961" spans="1:2" x14ac:dyDescent="0.35">
      <c r="A1961" s="4" t="s">
        <v>2829</v>
      </c>
      <c r="B1961" s="1">
        <v>1</v>
      </c>
    </row>
    <row r="1962" spans="1:2" x14ac:dyDescent="0.35">
      <c r="A1962" s="4" t="s">
        <v>2778</v>
      </c>
      <c r="B1962" s="1">
        <v>1</v>
      </c>
    </row>
    <row r="1963" spans="1:2" x14ac:dyDescent="0.35">
      <c r="A1963" s="4" t="s">
        <v>7107</v>
      </c>
      <c r="B1963" s="1">
        <v>1</v>
      </c>
    </row>
    <row r="1964" spans="1:2" x14ac:dyDescent="0.35">
      <c r="A1964" s="4" t="s">
        <v>877</v>
      </c>
      <c r="B1964" s="1">
        <v>1</v>
      </c>
    </row>
    <row r="1965" spans="1:2" x14ac:dyDescent="0.35">
      <c r="A1965" s="4" t="s">
        <v>9110</v>
      </c>
      <c r="B1965" s="1">
        <v>1</v>
      </c>
    </row>
    <row r="1966" spans="1:2" x14ac:dyDescent="0.35">
      <c r="A1966" s="4" t="s">
        <v>2946</v>
      </c>
      <c r="B1966" s="1">
        <v>1</v>
      </c>
    </row>
    <row r="1967" spans="1:2" x14ac:dyDescent="0.35">
      <c r="A1967" s="4" t="s">
        <v>5797</v>
      </c>
      <c r="B1967" s="1">
        <v>1</v>
      </c>
    </row>
    <row r="1968" spans="1:2" x14ac:dyDescent="0.35">
      <c r="A1968" s="4" t="s">
        <v>9127</v>
      </c>
      <c r="B1968" s="1">
        <v>1</v>
      </c>
    </row>
    <row r="1969" spans="1:2" x14ac:dyDescent="0.35">
      <c r="A1969" s="4" t="s">
        <v>9046</v>
      </c>
      <c r="B1969" s="1">
        <v>1</v>
      </c>
    </row>
    <row r="1970" spans="1:2" x14ac:dyDescent="0.35">
      <c r="A1970" s="4" t="s">
        <v>5793</v>
      </c>
      <c r="B1970" s="1">
        <v>1</v>
      </c>
    </row>
    <row r="1971" spans="1:2" x14ac:dyDescent="0.35">
      <c r="A1971" s="4" t="s">
        <v>7468</v>
      </c>
      <c r="B1971" s="1">
        <v>1</v>
      </c>
    </row>
    <row r="1972" spans="1:2" x14ac:dyDescent="0.35">
      <c r="A1972" s="4" t="s">
        <v>9562</v>
      </c>
      <c r="B1972" s="1">
        <v>3080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ECCB-3430-4DF8-8FBE-6E1F1F519A67}">
  <dimension ref="A3:B12"/>
  <sheetViews>
    <sheetView workbookViewId="0">
      <selection activeCell="D12" sqref="D12"/>
    </sheetView>
  </sheetViews>
  <sheetFormatPr defaultRowHeight="14.5" x14ac:dyDescent="0.35"/>
  <cols>
    <col min="1" max="1" width="34.08984375" bestFit="1" customWidth="1"/>
    <col min="2" max="2" width="23.90625" bestFit="1" customWidth="1"/>
  </cols>
  <sheetData>
    <row r="3" spans="1:2" x14ac:dyDescent="0.35">
      <c r="A3" s="3" t="s">
        <v>9561</v>
      </c>
      <c r="B3" t="s">
        <v>9563</v>
      </c>
    </row>
    <row r="4" spans="1:2" x14ac:dyDescent="0.35">
      <c r="A4" s="4" t="s">
        <v>9</v>
      </c>
      <c r="B4" s="1">
        <v>2827</v>
      </c>
    </row>
    <row r="5" spans="1:2" x14ac:dyDescent="0.35">
      <c r="A5" s="4" t="s">
        <v>4402</v>
      </c>
      <c r="B5" s="1">
        <v>124</v>
      </c>
    </row>
    <row r="6" spans="1:2" x14ac:dyDescent="0.35">
      <c r="A6" s="4" t="s">
        <v>2573</v>
      </c>
      <c r="B6" s="1">
        <v>70</v>
      </c>
    </row>
    <row r="7" spans="1:2" x14ac:dyDescent="0.35">
      <c r="A7" s="4" t="s">
        <v>3739</v>
      </c>
      <c r="B7" s="1">
        <v>22</v>
      </c>
    </row>
    <row r="8" spans="1:2" x14ac:dyDescent="0.35">
      <c r="A8" s="4" t="s">
        <v>4113</v>
      </c>
      <c r="B8" s="1">
        <v>21</v>
      </c>
    </row>
    <row r="9" spans="1:2" x14ac:dyDescent="0.35">
      <c r="A9" s="4" t="s">
        <v>4813</v>
      </c>
      <c r="B9" s="1">
        <v>11</v>
      </c>
    </row>
    <row r="10" spans="1:2" x14ac:dyDescent="0.35">
      <c r="A10" s="4" t="s">
        <v>4281</v>
      </c>
      <c r="B10" s="1">
        <v>4</v>
      </c>
    </row>
    <row r="11" spans="1:2" x14ac:dyDescent="0.35">
      <c r="A11" s="4" t="s">
        <v>2558</v>
      </c>
      <c r="B11" s="1">
        <v>1</v>
      </c>
    </row>
    <row r="12" spans="1:2" x14ac:dyDescent="0.35">
      <c r="A12" s="4" t="s">
        <v>9562</v>
      </c>
      <c r="B12" s="1">
        <v>3080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BEFB-788C-48CD-8C0B-03DC9A87FAF0}">
  <dimension ref="A3:B35"/>
  <sheetViews>
    <sheetView workbookViewId="0">
      <selection activeCell="H39" sqref="H39"/>
    </sheetView>
  </sheetViews>
  <sheetFormatPr defaultRowHeight="14.5" x14ac:dyDescent="0.35"/>
  <cols>
    <col min="1" max="1" width="17" bestFit="1" customWidth="1"/>
    <col min="2" max="2" width="23.90625" bestFit="1" customWidth="1"/>
  </cols>
  <sheetData>
    <row r="3" spans="1:2" x14ac:dyDescent="0.35">
      <c r="A3" s="3" t="s">
        <v>9561</v>
      </c>
      <c r="B3" t="s">
        <v>9563</v>
      </c>
    </row>
    <row r="4" spans="1:2" x14ac:dyDescent="0.35">
      <c r="A4" s="5">
        <v>89</v>
      </c>
      <c r="B4" s="6">
        <v>1476</v>
      </c>
    </row>
    <row r="5" spans="1:2" x14ac:dyDescent="0.35">
      <c r="A5" s="5">
        <v>38</v>
      </c>
      <c r="B5" s="6">
        <v>883</v>
      </c>
    </row>
    <row r="6" spans="1:2" x14ac:dyDescent="0.35">
      <c r="A6" s="5">
        <v>90</v>
      </c>
      <c r="B6" s="6">
        <v>323</v>
      </c>
    </row>
    <row r="7" spans="1:2" x14ac:dyDescent="0.35">
      <c r="A7" s="7" t="s">
        <v>9564</v>
      </c>
      <c r="B7" s="8">
        <v>255</v>
      </c>
    </row>
    <row r="8" spans="1:2" x14ac:dyDescent="0.35">
      <c r="A8" s="5">
        <v>39</v>
      </c>
      <c r="B8" s="6">
        <v>75</v>
      </c>
    </row>
    <row r="9" spans="1:2" x14ac:dyDescent="0.35">
      <c r="A9" s="5">
        <v>91</v>
      </c>
      <c r="B9" s="6">
        <v>22</v>
      </c>
    </row>
    <row r="10" spans="1:2" x14ac:dyDescent="0.35">
      <c r="A10" s="5">
        <v>93</v>
      </c>
      <c r="B10" s="6">
        <v>8</v>
      </c>
    </row>
    <row r="11" spans="1:2" x14ac:dyDescent="0.35">
      <c r="A11" s="5">
        <v>252</v>
      </c>
      <c r="B11" s="6">
        <v>7</v>
      </c>
    </row>
    <row r="12" spans="1:2" x14ac:dyDescent="0.35">
      <c r="A12" s="5">
        <v>88</v>
      </c>
      <c r="B12" s="6">
        <v>3</v>
      </c>
    </row>
    <row r="13" spans="1:2" x14ac:dyDescent="0.35">
      <c r="A13" s="5">
        <v>300</v>
      </c>
      <c r="B13" s="6">
        <v>3</v>
      </c>
    </row>
    <row r="14" spans="1:2" x14ac:dyDescent="0.35">
      <c r="A14" s="5">
        <v>182</v>
      </c>
      <c r="B14" s="6">
        <v>2</v>
      </c>
    </row>
    <row r="15" spans="1:2" x14ac:dyDescent="0.35">
      <c r="A15" s="5">
        <v>96</v>
      </c>
      <c r="B15" s="6">
        <v>2</v>
      </c>
    </row>
    <row r="16" spans="1:2" x14ac:dyDescent="0.35">
      <c r="A16" s="5">
        <v>92</v>
      </c>
      <c r="B16" s="6">
        <v>2</v>
      </c>
    </row>
    <row r="17" spans="1:2" x14ac:dyDescent="0.35">
      <c r="A17" s="5">
        <v>318</v>
      </c>
      <c r="B17" s="6">
        <v>2</v>
      </c>
    </row>
    <row r="18" spans="1:2" x14ac:dyDescent="0.35">
      <c r="A18" s="5">
        <v>242</v>
      </c>
      <c r="B18" s="6">
        <v>1</v>
      </c>
    </row>
    <row r="19" spans="1:2" x14ac:dyDescent="0.35">
      <c r="A19" s="5">
        <v>219</v>
      </c>
      <c r="B19" s="6">
        <v>1</v>
      </c>
    </row>
    <row r="20" spans="1:2" x14ac:dyDescent="0.35">
      <c r="A20" s="5">
        <v>86</v>
      </c>
      <c r="B20" s="6">
        <v>1</v>
      </c>
    </row>
    <row r="21" spans="1:2" x14ac:dyDescent="0.35">
      <c r="A21" s="5">
        <v>250</v>
      </c>
      <c r="B21" s="6">
        <v>1</v>
      </c>
    </row>
    <row r="22" spans="1:2" x14ac:dyDescent="0.35">
      <c r="A22" s="5">
        <v>232</v>
      </c>
      <c r="B22" s="6">
        <v>1</v>
      </c>
    </row>
    <row r="23" spans="1:2" x14ac:dyDescent="0.35">
      <c r="A23" s="5">
        <v>42</v>
      </c>
      <c r="B23" s="6">
        <v>1</v>
      </c>
    </row>
    <row r="24" spans="1:2" x14ac:dyDescent="0.35">
      <c r="A24" s="5">
        <v>296</v>
      </c>
      <c r="B24" s="6">
        <v>1</v>
      </c>
    </row>
    <row r="25" spans="1:2" x14ac:dyDescent="0.35">
      <c r="A25" s="5">
        <v>85</v>
      </c>
      <c r="B25" s="6">
        <v>1</v>
      </c>
    </row>
    <row r="26" spans="1:2" x14ac:dyDescent="0.35">
      <c r="A26" s="5">
        <v>281</v>
      </c>
      <c r="B26" s="6">
        <v>1</v>
      </c>
    </row>
    <row r="27" spans="1:2" x14ac:dyDescent="0.35">
      <c r="A27" s="5">
        <v>79</v>
      </c>
      <c r="B27" s="6">
        <v>1</v>
      </c>
    </row>
    <row r="28" spans="1:2" x14ac:dyDescent="0.35">
      <c r="A28" s="5">
        <v>173</v>
      </c>
      <c r="B28" s="6">
        <v>1</v>
      </c>
    </row>
    <row r="29" spans="1:2" x14ac:dyDescent="0.35">
      <c r="A29" s="5">
        <v>839</v>
      </c>
      <c r="B29" s="6">
        <v>1</v>
      </c>
    </row>
    <row r="30" spans="1:2" x14ac:dyDescent="0.35">
      <c r="A30" s="5">
        <v>406</v>
      </c>
      <c r="B30" s="6">
        <v>1</v>
      </c>
    </row>
    <row r="31" spans="1:2" x14ac:dyDescent="0.35">
      <c r="A31" s="5">
        <v>71</v>
      </c>
      <c r="B31" s="6">
        <v>1</v>
      </c>
    </row>
    <row r="32" spans="1:2" x14ac:dyDescent="0.35">
      <c r="A32" s="5">
        <v>162</v>
      </c>
      <c r="B32" s="6">
        <v>1</v>
      </c>
    </row>
    <row r="33" spans="1:2" x14ac:dyDescent="0.35">
      <c r="A33" s="5">
        <v>122</v>
      </c>
      <c r="B33" s="6">
        <v>1</v>
      </c>
    </row>
    <row r="34" spans="1:2" x14ac:dyDescent="0.35">
      <c r="A34" s="5">
        <v>148</v>
      </c>
      <c r="B34" s="6">
        <v>1</v>
      </c>
    </row>
    <row r="35" spans="1:2" x14ac:dyDescent="0.35">
      <c r="A35" s="4" t="s">
        <v>9562</v>
      </c>
      <c r="B35" s="1">
        <v>3080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F34F9-96A8-44EF-BED8-0B789A159BFE}">
  <dimension ref="A3:B35"/>
  <sheetViews>
    <sheetView workbookViewId="0">
      <selection activeCell="B33" sqref="B4:B33"/>
    </sheetView>
  </sheetViews>
  <sheetFormatPr defaultRowHeight="14.5" x14ac:dyDescent="0.35"/>
  <cols>
    <col min="1" max="1" width="17" bestFit="1" customWidth="1"/>
    <col min="2" max="2" width="23.90625" bestFit="1" customWidth="1"/>
  </cols>
  <sheetData>
    <row r="3" spans="1:2" x14ac:dyDescent="0.35">
      <c r="A3" s="3" t="s">
        <v>9561</v>
      </c>
      <c r="B3" t="s">
        <v>9563</v>
      </c>
    </row>
    <row r="4" spans="1:2" x14ac:dyDescent="0.35">
      <c r="A4" s="5">
        <v>38</v>
      </c>
      <c r="B4" s="6">
        <v>43</v>
      </c>
    </row>
    <row r="5" spans="1:2" x14ac:dyDescent="0.35">
      <c r="A5" s="5">
        <v>39</v>
      </c>
      <c r="B5" s="6">
        <v>35</v>
      </c>
    </row>
    <row r="6" spans="1:2" x14ac:dyDescent="0.35">
      <c r="A6" s="5">
        <v>89</v>
      </c>
      <c r="B6" s="6">
        <v>114</v>
      </c>
    </row>
    <row r="7" spans="1:2" x14ac:dyDescent="0.35">
      <c r="A7" s="5">
        <v>90</v>
      </c>
      <c r="B7" s="6">
        <v>48</v>
      </c>
    </row>
    <row r="8" spans="1:2" x14ac:dyDescent="0.35">
      <c r="A8" s="5">
        <v>91</v>
      </c>
      <c r="B8" s="6">
        <v>3</v>
      </c>
    </row>
    <row r="9" spans="1:2" x14ac:dyDescent="0.35">
      <c r="A9" s="5">
        <v>93</v>
      </c>
      <c r="B9" s="6">
        <v>1</v>
      </c>
    </row>
    <row r="10" spans="1:2" x14ac:dyDescent="0.35">
      <c r="A10" s="5">
        <v>109</v>
      </c>
      <c r="B10" s="6">
        <v>5</v>
      </c>
    </row>
    <row r="11" spans="1:2" x14ac:dyDescent="0.35">
      <c r="A11" s="5">
        <v>125</v>
      </c>
      <c r="B11" s="6">
        <v>1</v>
      </c>
    </row>
    <row r="12" spans="1:2" x14ac:dyDescent="0.35">
      <c r="A12" s="5">
        <v>133</v>
      </c>
      <c r="B12" s="6">
        <v>7</v>
      </c>
    </row>
    <row r="13" spans="1:2" x14ac:dyDescent="0.35">
      <c r="A13" s="5">
        <v>143</v>
      </c>
      <c r="B13" s="6">
        <v>1</v>
      </c>
    </row>
    <row r="14" spans="1:2" x14ac:dyDescent="0.35">
      <c r="A14" s="5">
        <v>145</v>
      </c>
      <c r="B14" s="6">
        <v>1</v>
      </c>
    </row>
    <row r="15" spans="1:2" x14ac:dyDescent="0.35">
      <c r="A15" s="5">
        <v>147</v>
      </c>
      <c r="B15" s="6">
        <v>2</v>
      </c>
    </row>
    <row r="16" spans="1:2" x14ac:dyDescent="0.35">
      <c r="A16" s="5">
        <v>160</v>
      </c>
      <c r="B16" s="6">
        <v>1</v>
      </c>
    </row>
    <row r="17" spans="1:2" x14ac:dyDescent="0.35">
      <c r="A17" s="5">
        <v>161</v>
      </c>
      <c r="B17" s="6">
        <v>14</v>
      </c>
    </row>
    <row r="18" spans="1:2" x14ac:dyDescent="0.35">
      <c r="A18" s="5">
        <v>162</v>
      </c>
      <c r="B18" s="6">
        <v>4</v>
      </c>
    </row>
    <row r="19" spans="1:2" x14ac:dyDescent="0.35">
      <c r="A19" s="5">
        <v>165</v>
      </c>
      <c r="B19" s="6">
        <v>1</v>
      </c>
    </row>
    <row r="20" spans="1:2" x14ac:dyDescent="0.35">
      <c r="A20" s="5">
        <v>170</v>
      </c>
      <c r="B20" s="6">
        <v>1</v>
      </c>
    </row>
    <row r="21" spans="1:2" x14ac:dyDescent="0.35">
      <c r="A21" s="5">
        <v>171</v>
      </c>
      <c r="B21" s="6">
        <v>1</v>
      </c>
    </row>
    <row r="22" spans="1:2" x14ac:dyDescent="0.35">
      <c r="A22" s="5">
        <v>172</v>
      </c>
      <c r="B22" s="6">
        <v>1</v>
      </c>
    </row>
    <row r="23" spans="1:2" x14ac:dyDescent="0.35">
      <c r="A23" s="5">
        <v>173</v>
      </c>
      <c r="B23" s="6">
        <v>1</v>
      </c>
    </row>
    <row r="24" spans="1:2" x14ac:dyDescent="0.35">
      <c r="A24" s="5">
        <v>184</v>
      </c>
      <c r="B24" s="6">
        <v>1</v>
      </c>
    </row>
    <row r="25" spans="1:2" x14ac:dyDescent="0.35">
      <c r="A25" s="5">
        <v>219</v>
      </c>
      <c r="B25" s="6">
        <v>1</v>
      </c>
    </row>
    <row r="26" spans="1:2" x14ac:dyDescent="0.35">
      <c r="A26" s="5">
        <v>220</v>
      </c>
      <c r="B26" s="6">
        <v>1</v>
      </c>
    </row>
    <row r="27" spans="1:2" x14ac:dyDescent="0.35">
      <c r="A27" s="5">
        <v>233</v>
      </c>
      <c r="B27" s="6">
        <v>1</v>
      </c>
    </row>
    <row r="28" spans="1:2" x14ac:dyDescent="0.35">
      <c r="A28" s="5">
        <v>287</v>
      </c>
      <c r="B28" s="6">
        <v>1</v>
      </c>
    </row>
    <row r="29" spans="1:2" x14ac:dyDescent="0.35">
      <c r="A29" s="5">
        <v>335</v>
      </c>
      <c r="B29" s="6">
        <v>1</v>
      </c>
    </row>
    <row r="30" spans="1:2" x14ac:dyDescent="0.35">
      <c r="A30" s="5">
        <v>341</v>
      </c>
      <c r="B30" s="6">
        <v>1</v>
      </c>
    </row>
    <row r="31" spans="1:2" x14ac:dyDescent="0.35">
      <c r="A31" s="5">
        <v>757</v>
      </c>
      <c r="B31" s="6">
        <v>2</v>
      </c>
    </row>
    <row r="32" spans="1:2" x14ac:dyDescent="0.35">
      <c r="A32" s="5">
        <v>1208</v>
      </c>
      <c r="B32" s="6">
        <v>2</v>
      </c>
    </row>
    <row r="33" spans="1:2" x14ac:dyDescent="0.35">
      <c r="A33" s="5">
        <v>1491</v>
      </c>
      <c r="B33" s="6">
        <v>1</v>
      </c>
    </row>
    <row r="34" spans="1:2" x14ac:dyDescent="0.35">
      <c r="A34" s="7" t="s">
        <v>9564</v>
      </c>
      <c r="B34" s="8">
        <v>2783</v>
      </c>
    </row>
    <row r="35" spans="1:2" x14ac:dyDescent="0.35">
      <c r="A35" s="4" t="s">
        <v>9562</v>
      </c>
      <c r="B35" s="1">
        <v>3080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E627-F969-4065-908E-C525CB3EF3B3}">
  <dimension ref="A1:K3081"/>
  <sheetViews>
    <sheetView workbookViewId="0">
      <selection activeCell="H2" sqref="H2"/>
    </sheetView>
  </sheetViews>
  <sheetFormatPr defaultRowHeight="14.5" x14ac:dyDescent="0.35"/>
  <cols>
    <col min="1" max="1" width="4.26953125" customWidth="1"/>
    <col min="2" max="2" width="20" bestFit="1" customWidth="1"/>
    <col min="3" max="3" width="21.36328125" customWidth="1"/>
    <col min="4" max="4" width="12.54296875" bestFit="1" customWidth="1"/>
    <col min="5" max="5" width="21.453125" customWidth="1"/>
    <col min="6" max="6" width="13.36328125" bestFit="1" customWidth="1"/>
    <col min="7" max="8" width="13.36328125" customWidth="1"/>
    <col min="9" max="9" width="166.7265625" customWidth="1"/>
    <col min="10" max="10" width="21.6328125" customWidth="1"/>
    <col min="11" max="11" width="80.7265625" bestFit="1" customWidth="1"/>
  </cols>
  <sheetData>
    <row r="1" spans="1:11" x14ac:dyDescent="0.35">
      <c r="A1" t="s">
        <v>0</v>
      </c>
      <c r="B1" t="s">
        <v>1</v>
      </c>
      <c r="C1" t="s">
        <v>2</v>
      </c>
      <c r="D1" t="s">
        <v>3</v>
      </c>
      <c r="E1" t="s">
        <v>4</v>
      </c>
      <c r="F1" t="s">
        <v>5</v>
      </c>
      <c r="G1" t="s">
        <v>9566</v>
      </c>
      <c r="H1" t="s">
        <v>9567</v>
      </c>
      <c r="I1" t="s">
        <v>6</v>
      </c>
      <c r="J1" t="s">
        <v>9565</v>
      </c>
      <c r="K1" t="s">
        <v>7</v>
      </c>
    </row>
    <row r="2" spans="1:11" x14ac:dyDescent="0.35">
      <c r="A2">
        <v>256</v>
      </c>
      <c r="B2" s="1" t="s">
        <v>702</v>
      </c>
      <c r="C2" s="1" t="s">
        <v>9</v>
      </c>
      <c r="D2" s="2">
        <v>44146</v>
      </c>
      <c r="E2" s="1" t="s">
        <v>703</v>
      </c>
      <c r="F2" s="1" t="s">
        <v>704</v>
      </c>
      <c r="G2" s="1">
        <f>SEARCH(Acordaos_122020a122020_total_3081[[#Headers],[unanimidade]],Acordaos_122020a122020_total_3081[[#This Row],[textDecisao]])</f>
        <v>89</v>
      </c>
      <c r="H2" s="9" t="e">
        <f>SEARCH(Acordaos_122020a122020_total_3081[[#Headers],[maioria]],Acordaos_122020a122020_total_3081[[#This Row],[textDecisao]])</f>
        <v>#VALUE!</v>
      </c>
      <c r="I2" s="1" t="s">
        <v>705</v>
      </c>
      <c r="J2" s="1">
        <f>SEARCH(Acordaos_122020a122020_total_3081[[#Headers],[Súmula]],Acordaos_122020a122020_total_3081[[#This Row],[ementa]])</f>
        <v>43</v>
      </c>
      <c r="K2" s="1" t="s">
        <v>706</v>
      </c>
    </row>
    <row r="3" spans="1:11" x14ac:dyDescent="0.35">
      <c r="A3">
        <v>1604</v>
      </c>
      <c r="B3" s="1" t="s">
        <v>5039</v>
      </c>
      <c r="C3" s="1" t="s">
        <v>2573</v>
      </c>
      <c r="D3" s="2">
        <v>44145</v>
      </c>
      <c r="E3" s="1" t="s">
        <v>66</v>
      </c>
      <c r="F3" s="1" t="s">
        <v>5040</v>
      </c>
      <c r="G3" s="1">
        <f>SEARCH(Acordaos_122020a122020_total_3081[[#Headers],[unanimidade]],Acordaos_122020a122020_total_3081[[#This Row],[textDecisao]])</f>
        <v>89</v>
      </c>
      <c r="H3" s="1" t="e">
        <f>SEARCH(Acordaos_122020a122020_total_3081[[#Headers],[maioria]],Acordaos_122020a122020_total_3081[[#This Row],[textDecisao]])</f>
        <v>#VALUE!</v>
      </c>
      <c r="I3" s="1" t="s">
        <v>5041</v>
      </c>
      <c r="J3" s="1">
        <f>SEARCH(Acordaos_122020a122020_total_3081[[#Headers],[Súmula]],Acordaos_122020a122020_total_3081[[#This Row],[ementa]])</f>
        <v>78</v>
      </c>
      <c r="K3" s="1" t="s">
        <v>5042</v>
      </c>
    </row>
    <row r="4" spans="1:11" x14ac:dyDescent="0.35">
      <c r="A4">
        <v>1826</v>
      </c>
      <c r="B4" s="1" t="s">
        <v>5684</v>
      </c>
      <c r="C4" s="1" t="s">
        <v>9</v>
      </c>
      <c r="D4" s="2">
        <v>41583</v>
      </c>
      <c r="E4" s="1" t="s">
        <v>19</v>
      </c>
      <c r="F4" s="1" t="s">
        <v>5685</v>
      </c>
      <c r="G4" s="1">
        <f>SEARCH(Acordaos_122020a122020_total_3081[[#Headers],[unanimidade]],Acordaos_122020a122020_total_3081[[#This Row],[textDecisao]])</f>
        <v>89</v>
      </c>
      <c r="H4" s="1" t="e">
        <f>SEARCH(Acordaos_122020a122020_total_3081[[#Headers],[maioria]],Acordaos_122020a122020_total_3081[[#This Row],[textDecisao]])</f>
        <v>#VALUE!</v>
      </c>
      <c r="I4" s="1" t="s">
        <v>5686</v>
      </c>
      <c r="J4" s="1">
        <f>SEARCH(Acordaos_122020a122020_total_3081[[#Headers],[Súmula]],Acordaos_122020a122020_total_3081[[#This Row],[ementa]])</f>
        <v>87</v>
      </c>
      <c r="K4" s="1" t="s">
        <v>5683</v>
      </c>
    </row>
    <row r="5" spans="1:11" x14ac:dyDescent="0.35">
      <c r="A5">
        <v>1825</v>
      </c>
      <c r="B5" s="1" t="s">
        <v>5682</v>
      </c>
      <c r="C5" s="1" t="s">
        <v>9</v>
      </c>
      <c r="D5" s="2">
        <v>44146</v>
      </c>
      <c r="E5" s="1" t="s">
        <v>66</v>
      </c>
      <c r="F5" s="1" t="s">
        <v>5663</v>
      </c>
      <c r="G5" s="1">
        <f>SEARCH(Acordaos_122020a122020_total_3081[[#Headers],[unanimidade]],Acordaos_122020a122020_total_3081[[#This Row],[textDecisao]])</f>
        <v>90</v>
      </c>
      <c r="H5" s="1" t="e">
        <f>SEARCH(Acordaos_122020a122020_total_3081[[#Headers],[maioria]],Acordaos_122020a122020_total_3081[[#This Row],[textDecisao]])</f>
        <v>#VALUE!</v>
      </c>
      <c r="I5" s="1" t="s">
        <v>5664</v>
      </c>
      <c r="J5" s="1">
        <f>SEARCH(Acordaos_122020a122020_total_3081[[#Headers],[Súmula]],Acordaos_122020a122020_total_3081[[#This Row],[ementa]])</f>
        <v>87</v>
      </c>
      <c r="K5" s="1" t="s">
        <v>5683</v>
      </c>
    </row>
    <row r="6" spans="1:11" x14ac:dyDescent="0.35">
      <c r="A6">
        <v>428</v>
      </c>
      <c r="B6" s="1" t="s">
        <v>1188</v>
      </c>
      <c r="C6" s="1" t="s">
        <v>9</v>
      </c>
      <c r="D6" s="2">
        <v>44124</v>
      </c>
      <c r="E6" s="1" t="s">
        <v>66</v>
      </c>
      <c r="F6" s="1" t="s">
        <v>1189</v>
      </c>
      <c r="G6" s="1">
        <f>SEARCH(Acordaos_122020a122020_total_3081[[#Headers],[unanimidade]],Acordaos_122020a122020_total_3081[[#This Row],[textDecisao]])</f>
        <v>38</v>
      </c>
      <c r="H6" s="1" t="e">
        <f>SEARCH(Acordaos_122020a122020_total_3081[[#Headers],[maioria]],Acordaos_122020a122020_total_3081[[#This Row],[textDecisao]])</f>
        <v>#VALUE!</v>
      </c>
      <c r="I6" s="1" t="s">
        <v>1190</v>
      </c>
      <c r="J6" s="1">
        <f>SEARCH(Acordaos_122020a122020_total_3081[[#Headers],[Súmula]],Acordaos_122020a122020_total_3081[[#This Row],[ementa]])</f>
        <v>92</v>
      </c>
      <c r="K6" s="1" t="s">
        <v>1191</v>
      </c>
    </row>
    <row r="7" spans="1:11" x14ac:dyDescent="0.35">
      <c r="A7">
        <v>429</v>
      </c>
      <c r="B7" s="1" t="s">
        <v>1192</v>
      </c>
      <c r="C7" s="1" t="s">
        <v>9</v>
      </c>
      <c r="D7" s="2">
        <v>44124</v>
      </c>
      <c r="E7" s="1" t="s">
        <v>66</v>
      </c>
      <c r="F7" s="1" t="s">
        <v>1193</v>
      </c>
      <c r="G7" s="1">
        <f>SEARCH(Acordaos_122020a122020_total_3081[[#Headers],[unanimidade]],Acordaos_122020a122020_total_3081[[#This Row],[textDecisao]])</f>
        <v>38</v>
      </c>
      <c r="H7" s="1" t="e">
        <f>SEARCH(Acordaos_122020a122020_total_3081[[#Headers],[maioria]],Acordaos_122020a122020_total_3081[[#This Row],[textDecisao]])</f>
        <v>#VALUE!</v>
      </c>
      <c r="I7" s="1" t="s">
        <v>1190</v>
      </c>
      <c r="J7" s="1">
        <f>SEARCH(Acordaos_122020a122020_total_3081[[#Headers],[Súmula]],Acordaos_122020a122020_total_3081[[#This Row],[ementa]])</f>
        <v>92</v>
      </c>
      <c r="K7" s="1" t="s">
        <v>1191</v>
      </c>
    </row>
    <row r="8" spans="1:11" x14ac:dyDescent="0.35">
      <c r="A8">
        <v>430</v>
      </c>
      <c r="B8" s="1" t="s">
        <v>1194</v>
      </c>
      <c r="C8" s="1" t="s">
        <v>9</v>
      </c>
      <c r="D8" s="2">
        <v>44124</v>
      </c>
      <c r="E8" s="1" t="s">
        <v>66</v>
      </c>
      <c r="F8" s="1" t="s">
        <v>1195</v>
      </c>
      <c r="G8" s="1">
        <f>SEARCH(Acordaos_122020a122020_total_3081[[#Headers],[unanimidade]],Acordaos_122020a122020_total_3081[[#This Row],[textDecisao]])</f>
        <v>38</v>
      </c>
      <c r="H8" s="1" t="e">
        <f>SEARCH(Acordaos_122020a122020_total_3081[[#Headers],[maioria]],Acordaos_122020a122020_total_3081[[#This Row],[textDecisao]])</f>
        <v>#VALUE!</v>
      </c>
      <c r="I8" s="1" t="s">
        <v>1190</v>
      </c>
      <c r="J8" s="1">
        <f>SEARCH(Acordaos_122020a122020_total_3081[[#Headers],[Súmula]],Acordaos_122020a122020_total_3081[[#This Row],[ementa]])</f>
        <v>92</v>
      </c>
      <c r="K8" s="1" t="s">
        <v>1191</v>
      </c>
    </row>
    <row r="9" spans="1:11" x14ac:dyDescent="0.35">
      <c r="A9">
        <v>431</v>
      </c>
      <c r="B9" s="1" t="s">
        <v>1196</v>
      </c>
      <c r="C9" s="1" t="s">
        <v>9</v>
      </c>
      <c r="D9" s="2">
        <v>44124</v>
      </c>
      <c r="E9" s="1" t="s">
        <v>66</v>
      </c>
      <c r="F9" s="1" t="s">
        <v>1197</v>
      </c>
      <c r="G9" s="1">
        <f>SEARCH(Acordaos_122020a122020_total_3081[[#Headers],[unanimidade]],Acordaos_122020a122020_total_3081[[#This Row],[textDecisao]])</f>
        <v>38</v>
      </c>
      <c r="H9" s="1" t="e">
        <f>SEARCH(Acordaos_122020a122020_total_3081[[#Headers],[maioria]],Acordaos_122020a122020_total_3081[[#This Row],[textDecisao]])</f>
        <v>#VALUE!</v>
      </c>
      <c r="I9" s="1" t="s">
        <v>1190</v>
      </c>
      <c r="J9" s="1">
        <f>SEARCH(Acordaos_122020a122020_total_3081[[#Headers],[Súmula]],Acordaos_122020a122020_total_3081[[#This Row],[ementa]])</f>
        <v>92</v>
      </c>
      <c r="K9" s="1" t="s">
        <v>1191</v>
      </c>
    </row>
    <row r="10" spans="1:11" x14ac:dyDescent="0.35">
      <c r="A10">
        <v>432</v>
      </c>
      <c r="B10" s="1" t="s">
        <v>1198</v>
      </c>
      <c r="C10" s="1" t="s">
        <v>9</v>
      </c>
      <c r="D10" s="2">
        <v>44124</v>
      </c>
      <c r="E10" s="1" t="s">
        <v>66</v>
      </c>
      <c r="F10" s="1" t="s">
        <v>1199</v>
      </c>
      <c r="G10" s="1">
        <f>SEARCH(Acordaos_122020a122020_total_3081[[#Headers],[unanimidade]],Acordaos_122020a122020_total_3081[[#This Row],[textDecisao]])</f>
        <v>38</v>
      </c>
      <c r="H10" s="1" t="e">
        <f>SEARCH(Acordaos_122020a122020_total_3081[[#Headers],[maioria]],Acordaos_122020a122020_total_3081[[#This Row],[textDecisao]])</f>
        <v>#VALUE!</v>
      </c>
      <c r="I10" s="1" t="s">
        <v>1190</v>
      </c>
      <c r="J10" s="1">
        <f>SEARCH(Acordaos_122020a122020_total_3081[[#Headers],[Súmula]],Acordaos_122020a122020_total_3081[[#This Row],[ementa]])</f>
        <v>92</v>
      </c>
      <c r="K10" s="1" t="s">
        <v>1191</v>
      </c>
    </row>
    <row r="11" spans="1:11" x14ac:dyDescent="0.35">
      <c r="A11">
        <v>433</v>
      </c>
      <c r="B11" s="1" t="s">
        <v>1200</v>
      </c>
      <c r="C11" s="1" t="s">
        <v>9</v>
      </c>
      <c r="D11" s="2">
        <v>44124</v>
      </c>
      <c r="E11" s="1" t="s">
        <v>66</v>
      </c>
      <c r="F11" s="1" t="s">
        <v>1201</v>
      </c>
      <c r="G11" s="1">
        <f>SEARCH(Acordaos_122020a122020_total_3081[[#Headers],[unanimidade]],Acordaos_122020a122020_total_3081[[#This Row],[textDecisao]])</f>
        <v>38</v>
      </c>
      <c r="H11" s="1" t="e">
        <f>SEARCH(Acordaos_122020a122020_total_3081[[#Headers],[maioria]],Acordaos_122020a122020_total_3081[[#This Row],[textDecisao]])</f>
        <v>#VALUE!</v>
      </c>
      <c r="I11" s="1" t="s">
        <v>1190</v>
      </c>
      <c r="J11" s="1">
        <f>SEARCH(Acordaos_122020a122020_total_3081[[#Headers],[Súmula]],Acordaos_122020a122020_total_3081[[#This Row],[ementa]])</f>
        <v>92</v>
      </c>
      <c r="K11" s="1" t="s">
        <v>1191</v>
      </c>
    </row>
    <row r="12" spans="1:11" x14ac:dyDescent="0.35">
      <c r="A12">
        <v>434</v>
      </c>
      <c r="B12" s="1" t="s">
        <v>1202</v>
      </c>
      <c r="C12" s="1" t="s">
        <v>9</v>
      </c>
      <c r="D12" s="2">
        <v>44124</v>
      </c>
      <c r="E12" s="1" t="s">
        <v>66</v>
      </c>
      <c r="F12" s="1" t="s">
        <v>1203</v>
      </c>
      <c r="G12" s="1">
        <f>SEARCH(Acordaos_122020a122020_total_3081[[#Headers],[unanimidade]],Acordaos_122020a122020_total_3081[[#This Row],[textDecisao]])</f>
        <v>38</v>
      </c>
      <c r="H12" s="1" t="e">
        <f>SEARCH(Acordaos_122020a122020_total_3081[[#Headers],[maioria]],Acordaos_122020a122020_total_3081[[#This Row],[textDecisao]])</f>
        <v>#VALUE!</v>
      </c>
      <c r="I12" s="1" t="s">
        <v>1190</v>
      </c>
      <c r="J12" s="1">
        <f>SEARCH(Acordaos_122020a122020_total_3081[[#Headers],[Súmula]],Acordaos_122020a122020_total_3081[[#This Row],[ementa]])</f>
        <v>92</v>
      </c>
      <c r="K12" s="1" t="s">
        <v>1191</v>
      </c>
    </row>
    <row r="13" spans="1:11" x14ac:dyDescent="0.35">
      <c r="A13">
        <v>435</v>
      </c>
      <c r="B13" s="1" t="s">
        <v>1204</v>
      </c>
      <c r="C13" s="1" t="s">
        <v>9</v>
      </c>
      <c r="D13" s="2">
        <v>44124</v>
      </c>
      <c r="E13" s="1" t="s">
        <v>66</v>
      </c>
      <c r="F13" s="1" t="s">
        <v>1205</v>
      </c>
      <c r="G13" s="1">
        <f>SEARCH(Acordaos_122020a122020_total_3081[[#Headers],[unanimidade]],Acordaos_122020a122020_total_3081[[#This Row],[textDecisao]])</f>
        <v>38</v>
      </c>
      <c r="H13" s="1" t="e">
        <f>SEARCH(Acordaos_122020a122020_total_3081[[#Headers],[maioria]],Acordaos_122020a122020_total_3081[[#This Row],[textDecisao]])</f>
        <v>#VALUE!</v>
      </c>
      <c r="I13" s="1" t="s">
        <v>1190</v>
      </c>
      <c r="J13" s="1">
        <f>SEARCH(Acordaos_122020a122020_total_3081[[#Headers],[Súmula]],Acordaos_122020a122020_total_3081[[#This Row],[ementa]])</f>
        <v>92</v>
      </c>
      <c r="K13" s="1" t="s">
        <v>1191</v>
      </c>
    </row>
    <row r="14" spans="1:11" x14ac:dyDescent="0.35">
      <c r="A14">
        <v>436</v>
      </c>
      <c r="B14" s="1" t="s">
        <v>1206</v>
      </c>
      <c r="C14" s="1" t="s">
        <v>9</v>
      </c>
      <c r="D14" s="2">
        <v>44124</v>
      </c>
      <c r="E14" s="1" t="s">
        <v>66</v>
      </c>
      <c r="F14" s="1" t="s">
        <v>1207</v>
      </c>
      <c r="G14" s="1">
        <f>SEARCH(Acordaos_122020a122020_total_3081[[#Headers],[unanimidade]],Acordaos_122020a122020_total_3081[[#This Row],[textDecisao]])</f>
        <v>38</v>
      </c>
      <c r="H14" s="1" t="e">
        <f>SEARCH(Acordaos_122020a122020_total_3081[[#Headers],[maioria]],Acordaos_122020a122020_total_3081[[#This Row],[textDecisao]])</f>
        <v>#VALUE!</v>
      </c>
      <c r="I14" s="1" t="s">
        <v>1190</v>
      </c>
      <c r="J14" s="1">
        <f>SEARCH(Acordaos_122020a122020_total_3081[[#Headers],[Súmula]],Acordaos_122020a122020_total_3081[[#This Row],[ementa]])</f>
        <v>92</v>
      </c>
      <c r="K14" s="1" t="s">
        <v>1191</v>
      </c>
    </row>
    <row r="15" spans="1:11" x14ac:dyDescent="0.35">
      <c r="A15">
        <v>437</v>
      </c>
      <c r="B15" s="1" t="s">
        <v>1208</v>
      </c>
      <c r="C15" s="1" t="s">
        <v>9</v>
      </c>
      <c r="D15" s="2">
        <v>44124</v>
      </c>
      <c r="E15" s="1" t="s">
        <v>66</v>
      </c>
      <c r="F15" s="1" t="s">
        <v>1209</v>
      </c>
      <c r="G15" s="1">
        <f>SEARCH(Acordaos_122020a122020_total_3081[[#Headers],[unanimidade]],Acordaos_122020a122020_total_3081[[#This Row],[textDecisao]])</f>
        <v>38</v>
      </c>
      <c r="H15" s="1" t="e">
        <f>SEARCH(Acordaos_122020a122020_total_3081[[#Headers],[maioria]],Acordaos_122020a122020_total_3081[[#This Row],[textDecisao]])</f>
        <v>#VALUE!</v>
      </c>
      <c r="I15" s="1" t="s">
        <v>1190</v>
      </c>
      <c r="J15" s="1">
        <f>SEARCH(Acordaos_122020a122020_total_3081[[#Headers],[Súmula]],Acordaos_122020a122020_total_3081[[#This Row],[ementa]])</f>
        <v>92</v>
      </c>
      <c r="K15" s="1" t="s">
        <v>1191</v>
      </c>
    </row>
    <row r="16" spans="1:11" x14ac:dyDescent="0.35">
      <c r="A16">
        <v>990</v>
      </c>
      <c r="B16" s="1" t="s">
        <v>2925</v>
      </c>
      <c r="C16" s="1" t="s">
        <v>9</v>
      </c>
      <c r="D16" s="2">
        <v>44146</v>
      </c>
      <c r="E16" s="1" t="s">
        <v>352</v>
      </c>
      <c r="F16" s="1" t="s">
        <v>2926</v>
      </c>
      <c r="G16" s="1">
        <f>SEARCH(Acordaos_122020a122020_total_3081[[#Headers],[unanimidade]],Acordaos_122020a122020_total_3081[[#This Row],[textDecisao]])</f>
        <v>89</v>
      </c>
      <c r="H16" s="1" t="e">
        <f>SEARCH(Acordaos_122020a122020_total_3081[[#Headers],[maioria]],Acordaos_122020a122020_total_3081[[#This Row],[textDecisao]])</f>
        <v>#VALUE!</v>
      </c>
      <c r="I16" s="1" t="s">
        <v>2927</v>
      </c>
      <c r="J16" s="1">
        <f>SEARCH(Acordaos_122020a122020_total_3081[[#Headers],[Súmula]],Acordaos_122020a122020_total_3081[[#This Row],[ementa]])</f>
        <v>94</v>
      </c>
      <c r="K16" s="1" t="s">
        <v>2928</v>
      </c>
    </row>
    <row r="17" spans="1:11" x14ac:dyDescent="0.35">
      <c r="A17">
        <v>2454</v>
      </c>
      <c r="B17" s="1" t="s">
        <v>7572</v>
      </c>
      <c r="C17" s="1" t="s">
        <v>9</v>
      </c>
      <c r="D17" s="2">
        <v>44042</v>
      </c>
      <c r="E17" s="1" t="s">
        <v>3922</v>
      </c>
      <c r="F17" s="1" t="s">
        <v>7573</v>
      </c>
      <c r="G17" s="1">
        <f>SEARCH(Acordaos_122020a122020_total_3081[[#Headers],[unanimidade]],Acordaos_122020a122020_total_3081[[#This Row],[textDecisao]])</f>
        <v>89</v>
      </c>
      <c r="H17" s="1" t="e">
        <f>SEARCH(Acordaos_122020a122020_total_3081[[#Headers],[maioria]],Acordaos_122020a122020_total_3081[[#This Row],[textDecisao]])</f>
        <v>#VALUE!</v>
      </c>
      <c r="I17" s="1" t="s">
        <v>7574</v>
      </c>
      <c r="J17" s="1">
        <f>SEARCH(Acordaos_122020a122020_total_3081[[#Headers],[Súmula]],Acordaos_122020a122020_total_3081[[#This Row],[ementa]])</f>
        <v>94</v>
      </c>
      <c r="K17" s="1" t="s">
        <v>7575</v>
      </c>
    </row>
    <row r="18" spans="1:11" x14ac:dyDescent="0.35">
      <c r="A18">
        <v>1601</v>
      </c>
      <c r="B18" s="1" t="s">
        <v>5027</v>
      </c>
      <c r="C18" s="1" t="s">
        <v>4813</v>
      </c>
      <c r="D18" s="2">
        <v>44145</v>
      </c>
      <c r="E18" s="1" t="s">
        <v>66</v>
      </c>
      <c r="F18" s="1" t="s">
        <v>5028</v>
      </c>
      <c r="G18" s="1">
        <f>SEARCH(Acordaos_122020a122020_total_3081[[#Headers],[unanimidade]],Acordaos_122020a122020_total_3081[[#This Row],[textDecisao]])</f>
        <v>89</v>
      </c>
      <c r="H18" s="1" t="e">
        <f>SEARCH(Acordaos_122020a122020_total_3081[[#Headers],[maioria]],Acordaos_122020a122020_total_3081[[#This Row],[textDecisao]])</f>
        <v>#VALUE!</v>
      </c>
      <c r="I18" s="1" t="s">
        <v>5029</v>
      </c>
      <c r="J18" s="1">
        <f>SEARCH(Acordaos_122020a122020_total_3081[[#Headers],[Súmula]],Acordaos_122020a122020_total_3081[[#This Row],[ementa]])</f>
        <v>95</v>
      </c>
      <c r="K18" s="1" t="s">
        <v>5030</v>
      </c>
    </row>
    <row r="19" spans="1:11" x14ac:dyDescent="0.35">
      <c r="A19">
        <v>1147</v>
      </c>
      <c r="B19" s="1" t="s">
        <v>3450</v>
      </c>
      <c r="C19" s="1" t="s">
        <v>9</v>
      </c>
      <c r="D19" s="2">
        <v>44140</v>
      </c>
      <c r="E19" s="1" t="s">
        <v>66</v>
      </c>
      <c r="F19" s="1" t="s">
        <v>3451</v>
      </c>
      <c r="G19" s="1">
        <f>SEARCH(Acordaos_122020a122020_total_3081[[#Headers],[unanimidade]],Acordaos_122020a122020_total_3081[[#This Row],[textDecisao]])</f>
        <v>89</v>
      </c>
      <c r="H19" s="1" t="e">
        <f>SEARCH(Acordaos_122020a122020_total_3081[[#Headers],[maioria]],Acordaos_122020a122020_total_3081[[#This Row],[textDecisao]])</f>
        <v>#VALUE!</v>
      </c>
      <c r="I19" s="1" t="s">
        <v>1599</v>
      </c>
      <c r="J19" s="1">
        <f>SEARCH(Acordaos_122020a122020_total_3081[[#Headers],[Súmula]],Acordaos_122020a122020_total_3081[[#This Row],[ementa]])</f>
        <v>96</v>
      </c>
      <c r="K19" s="1" t="s">
        <v>3452</v>
      </c>
    </row>
    <row r="20" spans="1:11" x14ac:dyDescent="0.35">
      <c r="A20">
        <v>1589</v>
      </c>
      <c r="B20" s="1" t="s">
        <v>4978</v>
      </c>
      <c r="C20" s="1" t="s">
        <v>4813</v>
      </c>
      <c r="D20" s="2">
        <v>44147</v>
      </c>
      <c r="E20" s="1" t="s">
        <v>66</v>
      </c>
      <c r="F20" s="1" t="s">
        <v>4979</v>
      </c>
      <c r="G20" s="1">
        <f>SEARCH(Acordaos_122020a122020_total_3081[[#Headers],[unanimidade]],Acordaos_122020a122020_total_3081[[#This Row],[textDecisao]])</f>
        <v>89</v>
      </c>
      <c r="H20" s="1" t="e">
        <f>SEARCH(Acordaos_122020a122020_total_3081[[#Headers],[maioria]],Acordaos_122020a122020_total_3081[[#This Row],[textDecisao]])</f>
        <v>#VALUE!</v>
      </c>
      <c r="I20" s="1" t="s">
        <v>4980</v>
      </c>
      <c r="J20" s="1">
        <f>SEARCH(Acordaos_122020a122020_total_3081[[#Headers],[Súmula]],Acordaos_122020a122020_total_3081[[#This Row],[ementa]])</f>
        <v>97</v>
      </c>
      <c r="K20" s="1" t="s">
        <v>4981</v>
      </c>
    </row>
    <row r="21" spans="1:11" x14ac:dyDescent="0.35">
      <c r="A21">
        <v>2515</v>
      </c>
      <c r="B21" s="1" t="s">
        <v>7764</v>
      </c>
      <c r="C21" s="1" t="s">
        <v>4281</v>
      </c>
      <c r="D21" s="2">
        <v>44109</v>
      </c>
      <c r="E21" s="1" t="s">
        <v>7568</v>
      </c>
      <c r="F21" s="1" t="s">
        <v>7765</v>
      </c>
      <c r="G21" s="1">
        <f>SEARCH(Acordaos_122020a122020_total_3081[[#Headers],[unanimidade]],Acordaos_122020a122020_total_3081[[#This Row],[textDecisao]])</f>
        <v>89</v>
      </c>
      <c r="H21" s="1" t="e">
        <f>SEARCH(Acordaos_122020a122020_total_3081[[#Headers],[maioria]],Acordaos_122020a122020_total_3081[[#This Row],[textDecisao]])</f>
        <v>#VALUE!</v>
      </c>
      <c r="I21" s="1" t="s">
        <v>7766</v>
      </c>
      <c r="J21" s="1">
        <f>SEARCH(Acordaos_122020a122020_total_3081[[#Headers],[Súmula]],Acordaos_122020a122020_total_3081[[#This Row],[ementa]])</f>
        <v>97</v>
      </c>
      <c r="K21" s="1" t="s">
        <v>7767</v>
      </c>
    </row>
    <row r="22" spans="1:11" x14ac:dyDescent="0.35">
      <c r="A22">
        <v>1261</v>
      </c>
      <c r="B22" s="1" t="s">
        <v>3821</v>
      </c>
      <c r="C22" s="1" t="s">
        <v>9</v>
      </c>
      <c r="D22" s="2">
        <v>44152</v>
      </c>
      <c r="E22" s="1" t="s">
        <v>3135</v>
      </c>
      <c r="F22" s="1" t="s">
        <v>3822</v>
      </c>
      <c r="G22" s="1">
        <f>SEARCH(Acordaos_122020a122020_total_3081[[#Headers],[unanimidade]],Acordaos_122020a122020_total_3081[[#This Row],[textDecisao]])</f>
        <v>89</v>
      </c>
      <c r="H22" s="1" t="e">
        <f>SEARCH(Acordaos_122020a122020_total_3081[[#Headers],[maioria]],Acordaos_122020a122020_total_3081[[#This Row],[textDecisao]])</f>
        <v>#VALUE!</v>
      </c>
      <c r="I22" s="1" t="s">
        <v>3137</v>
      </c>
      <c r="J22" s="1">
        <f>SEARCH(Acordaos_122020a122020_total_3081[[#Headers],[Súmula]],Acordaos_122020a122020_total_3081[[#This Row],[ementa]])</f>
        <v>99</v>
      </c>
      <c r="K22" s="1" t="s">
        <v>3823</v>
      </c>
    </row>
    <row r="23" spans="1:11" x14ac:dyDescent="0.35">
      <c r="A23">
        <v>440</v>
      </c>
      <c r="B23" s="1" t="s">
        <v>1216</v>
      </c>
      <c r="C23" s="1" t="s">
        <v>9</v>
      </c>
      <c r="D23" s="2">
        <v>44125</v>
      </c>
      <c r="E23" s="1" t="s">
        <v>19</v>
      </c>
      <c r="F23" s="1" t="s">
        <v>1217</v>
      </c>
      <c r="G23" s="1" t="e">
        <f>SEARCH(Acordaos_122020a122020_total_3081[[#Headers],[unanimidade]],Acordaos_122020a122020_total_3081[[#This Row],[textDecisao]])</f>
        <v>#VALUE!</v>
      </c>
      <c r="H23" s="1">
        <f>SEARCH(Acordaos_122020a122020_total_3081[[#Headers],[maioria]],Acordaos_122020a122020_total_3081[[#This Row],[textDecisao]])</f>
        <v>39</v>
      </c>
      <c r="I23" s="1" t="s">
        <v>1218</v>
      </c>
      <c r="J23" s="1">
        <f>SEARCH(Acordaos_122020a122020_total_3081[[#Headers],[Súmula]],Acordaos_122020a122020_total_3081[[#This Row],[ementa]])</f>
        <v>100</v>
      </c>
      <c r="K23" s="1" t="s">
        <v>1215</v>
      </c>
    </row>
    <row r="24" spans="1:11" x14ac:dyDescent="0.35">
      <c r="A24">
        <v>441</v>
      </c>
      <c r="B24" s="1" t="s">
        <v>1219</v>
      </c>
      <c r="C24" s="1" t="s">
        <v>9</v>
      </c>
      <c r="D24" s="2">
        <v>44125</v>
      </c>
      <c r="E24" s="1" t="s">
        <v>19</v>
      </c>
      <c r="F24" s="1" t="s">
        <v>1220</v>
      </c>
      <c r="G24" s="1" t="e">
        <f>SEARCH(Acordaos_122020a122020_total_3081[[#Headers],[unanimidade]],Acordaos_122020a122020_total_3081[[#This Row],[textDecisao]])</f>
        <v>#VALUE!</v>
      </c>
      <c r="H24" s="1">
        <f>SEARCH(Acordaos_122020a122020_total_3081[[#Headers],[maioria]],Acordaos_122020a122020_total_3081[[#This Row],[textDecisao]])</f>
        <v>39</v>
      </c>
      <c r="I24" s="1" t="s">
        <v>1218</v>
      </c>
      <c r="J24" s="1">
        <f>SEARCH(Acordaos_122020a122020_total_3081[[#Headers],[Súmula]],Acordaos_122020a122020_total_3081[[#This Row],[ementa]])</f>
        <v>100</v>
      </c>
      <c r="K24" s="1" t="s">
        <v>1215</v>
      </c>
    </row>
    <row r="25" spans="1:11" x14ac:dyDescent="0.35">
      <c r="A25">
        <v>442</v>
      </c>
      <c r="B25" s="1" t="s">
        <v>1221</v>
      </c>
      <c r="C25" s="1" t="s">
        <v>9</v>
      </c>
      <c r="D25" s="2">
        <v>44124</v>
      </c>
      <c r="E25" s="1" t="s">
        <v>19</v>
      </c>
      <c r="F25" s="1" t="s">
        <v>1222</v>
      </c>
      <c r="G25" s="1">
        <f>SEARCH(Acordaos_122020a122020_total_3081[[#Headers],[unanimidade]],Acordaos_122020a122020_total_3081[[#This Row],[textDecisao]])</f>
        <v>39</v>
      </c>
      <c r="H25" s="1" t="e">
        <f>SEARCH(Acordaos_122020a122020_total_3081[[#Headers],[maioria]],Acordaos_122020a122020_total_3081[[#This Row],[textDecisao]])</f>
        <v>#VALUE!</v>
      </c>
      <c r="I25" s="1" t="s">
        <v>1223</v>
      </c>
      <c r="J25" s="1">
        <f>SEARCH(Acordaos_122020a122020_total_3081[[#Headers],[Súmula]],Acordaos_122020a122020_total_3081[[#This Row],[ementa]])</f>
        <v>100</v>
      </c>
      <c r="K25" s="1" t="s">
        <v>1215</v>
      </c>
    </row>
    <row r="26" spans="1:11" x14ac:dyDescent="0.35">
      <c r="A26">
        <v>443</v>
      </c>
      <c r="B26" s="1" t="s">
        <v>1224</v>
      </c>
      <c r="C26" s="1" t="s">
        <v>9</v>
      </c>
      <c r="D26" s="2">
        <v>44124</v>
      </c>
      <c r="E26" s="1" t="s">
        <v>19</v>
      </c>
      <c r="F26" s="1" t="s">
        <v>1225</v>
      </c>
      <c r="G26" s="1">
        <f>SEARCH(Acordaos_122020a122020_total_3081[[#Headers],[unanimidade]],Acordaos_122020a122020_total_3081[[#This Row],[textDecisao]])</f>
        <v>39</v>
      </c>
      <c r="H26" s="1" t="e">
        <f>SEARCH(Acordaos_122020a122020_total_3081[[#Headers],[maioria]],Acordaos_122020a122020_total_3081[[#This Row],[textDecisao]])</f>
        <v>#VALUE!</v>
      </c>
      <c r="I26" s="1" t="s">
        <v>1223</v>
      </c>
      <c r="J26" s="1">
        <f>SEARCH(Acordaos_122020a122020_total_3081[[#Headers],[Súmula]],Acordaos_122020a122020_total_3081[[#This Row],[ementa]])</f>
        <v>100</v>
      </c>
      <c r="K26" s="1" t="s">
        <v>1215</v>
      </c>
    </row>
    <row r="27" spans="1:11" x14ac:dyDescent="0.35">
      <c r="A27">
        <v>444</v>
      </c>
      <c r="B27" s="1" t="s">
        <v>1226</v>
      </c>
      <c r="C27" s="1" t="s">
        <v>9</v>
      </c>
      <c r="D27" s="2">
        <v>44124</v>
      </c>
      <c r="E27" s="1" t="s">
        <v>19</v>
      </c>
      <c r="F27" s="1" t="s">
        <v>1227</v>
      </c>
      <c r="G27" s="1">
        <f>SEARCH(Acordaos_122020a122020_total_3081[[#Headers],[unanimidade]],Acordaos_122020a122020_total_3081[[#This Row],[textDecisao]])</f>
        <v>39</v>
      </c>
      <c r="H27" s="1" t="e">
        <f>SEARCH(Acordaos_122020a122020_total_3081[[#Headers],[maioria]],Acordaos_122020a122020_total_3081[[#This Row],[textDecisao]])</f>
        <v>#VALUE!</v>
      </c>
      <c r="I27" s="1" t="s">
        <v>1223</v>
      </c>
      <c r="J27" s="1">
        <f>SEARCH(Acordaos_122020a122020_total_3081[[#Headers],[Súmula]],Acordaos_122020a122020_total_3081[[#This Row],[ementa]])</f>
        <v>100</v>
      </c>
      <c r="K27" s="1" t="s">
        <v>1215</v>
      </c>
    </row>
    <row r="28" spans="1:11" x14ac:dyDescent="0.35">
      <c r="A28">
        <v>445</v>
      </c>
      <c r="B28" s="1" t="s">
        <v>1228</v>
      </c>
      <c r="C28" s="1" t="s">
        <v>9</v>
      </c>
      <c r="D28" s="2">
        <v>44124</v>
      </c>
      <c r="E28" s="1" t="s">
        <v>19</v>
      </c>
      <c r="F28" s="1" t="s">
        <v>1229</v>
      </c>
      <c r="G28" s="1">
        <f>SEARCH(Acordaos_122020a122020_total_3081[[#Headers],[unanimidade]],Acordaos_122020a122020_total_3081[[#This Row],[textDecisao]])</f>
        <v>39</v>
      </c>
      <c r="H28" s="1" t="e">
        <f>SEARCH(Acordaos_122020a122020_total_3081[[#Headers],[maioria]],Acordaos_122020a122020_total_3081[[#This Row],[textDecisao]])</f>
        <v>#VALUE!</v>
      </c>
      <c r="I28" s="1" t="s">
        <v>1223</v>
      </c>
      <c r="J28" s="1">
        <f>SEARCH(Acordaos_122020a122020_total_3081[[#Headers],[Súmula]],Acordaos_122020a122020_total_3081[[#This Row],[ementa]])</f>
        <v>100</v>
      </c>
      <c r="K28" s="1" t="s">
        <v>1215</v>
      </c>
    </row>
    <row r="29" spans="1:11" x14ac:dyDescent="0.35">
      <c r="A29">
        <v>446</v>
      </c>
      <c r="B29" s="1" t="s">
        <v>1230</v>
      </c>
      <c r="C29" s="1" t="s">
        <v>9</v>
      </c>
      <c r="D29" s="2">
        <v>44124</v>
      </c>
      <c r="E29" s="1" t="s">
        <v>19</v>
      </c>
      <c r="F29" s="1" t="s">
        <v>1231</v>
      </c>
      <c r="G29" s="1">
        <f>SEARCH(Acordaos_122020a122020_total_3081[[#Headers],[unanimidade]],Acordaos_122020a122020_total_3081[[#This Row],[textDecisao]])</f>
        <v>39</v>
      </c>
      <c r="H29" s="1" t="e">
        <f>SEARCH(Acordaos_122020a122020_total_3081[[#Headers],[maioria]],Acordaos_122020a122020_total_3081[[#This Row],[textDecisao]])</f>
        <v>#VALUE!</v>
      </c>
      <c r="I29" s="1" t="s">
        <v>1223</v>
      </c>
      <c r="J29" s="1">
        <f>SEARCH(Acordaos_122020a122020_total_3081[[#Headers],[Súmula]],Acordaos_122020a122020_total_3081[[#This Row],[ementa]])</f>
        <v>100</v>
      </c>
      <c r="K29" s="1" t="s">
        <v>1215</v>
      </c>
    </row>
    <row r="30" spans="1:11" x14ac:dyDescent="0.35">
      <c r="A30">
        <v>447</v>
      </c>
      <c r="B30" s="1" t="s">
        <v>1232</v>
      </c>
      <c r="C30" s="1" t="s">
        <v>9</v>
      </c>
      <c r="D30" s="2">
        <v>44124</v>
      </c>
      <c r="E30" s="1" t="s">
        <v>19</v>
      </c>
      <c r="F30" s="1" t="s">
        <v>1233</v>
      </c>
      <c r="G30" s="1">
        <f>SEARCH(Acordaos_122020a122020_total_3081[[#Headers],[unanimidade]],Acordaos_122020a122020_total_3081[[#This Row],[textDecisao]])</f>
        <v>39</v>
      </c>
      <c r="H30" s="1" t="e">
        <f>SEARCH(Acordaos_122020a122020_total_3081[[#Headers],[maioria]],Acordaos_122020a122020_total_3081[[#This Row],[textDecisao]])</f>
        <v>#VALUE!</v>
      </c>
      <c r="I30" s="1" t="s">
        <v>1223</v>
      </c>
      <c r="J30" s="1">
        <f>SEARCH(Acordaos_122020a122020_total_3081[[#Headers],[Súmula]],Acordaos_122020a122020_total_3081[[#This Row],[ementa]])</f>
        <v>100</v>
      </c>
      <c r="K30" s="1" t="s">
        <v>1215</v>
      </c>
    </row>
    <row r="31" spans="1:11" x14ac:dyDescent="0.35">
      <c r="A31">
        <v>448</v>
      </c>
      <c r="B31" s="1" t="s">
        <v>1234</v>
      </c>
      <c r="C31" s="1" t="s">
        <v>9</v>
      </c>
      <c r="D31" s="2">
        <v>44124</v>
      </c>
      <c r="E31" s="1" t="s">
        <v>19</v>
      </c>
      <c r="F31" s="1" t="s">
        <v>1235</v>
      </c>
      <c r="G31" s="1">
        <f>SEARCH(Acordaos_122020a122020_total_3081[[#Headers],[unanimidade]],Acordaos_122020a122020_total_3081[[#This Row],[textDecisao]])</f>
        <v>39</v>
      </c>
      <c r="H31" s="1" t="e">
        <f>SEARCH(Acordaos_122020a122020_total_3081[[#Headers],[maioria]],Acordaos_122020a122020_total_3081[[#This Row],[textDecisao]])</f>
        <v>#VALUE!</v>
      </c>
      <c r="I31" s="1" t="s">
        <v>1223</v>
      </c>
      <c r="J31" s="1">
        <f>SEARCH(Acordaos_122020a122020_total_3081[[#Headers],[Súmula]],Acordaos_122020a122020_total_3081[[#This Row],[ementa]])</f>
        <v>100</v>
      </c>
      <c r="K31" s="1" t="s">
        <v>1215</v>
      </c>
    </row>
    <row r="32" spans="1:11" x14ac:dyDescent="0.35">
      <c r="A32">
        <v>449</v>
      </c>
      <c r="B32" s="1" t="s">
        <v>1236</v>
      </c>
      <c r="C32" s="1" t="s">
        <v>9</v>
      </c>
      <c r="D32" s="2">
        <v>44124</v>
      </c>
      <c r="E32" s="1" t="s">
        <v>19</v>
      </c>
      <c r="F32" s="1" t="s">
        <v>1237</v>
      </c>
      <c r="G32" s="1">
        <f>SEARCH(Acordaos_122020a122020_total_3081[[#Headers],[unanimidade]],Acordaos_122020a122020_total_3081[[#This Row],[textDecisao]])</f>
        <v>39</v>
      </c>
      <c r="H32" s="1" t="e">
        <f>SEARCH(Acordaos_122020a122020_total_3081[[#Headers],[maioria]],Acordaos_122020a122020_total_3081[[#This Row],[textDecisao]])</f>
        <v>#VALUE!</v>
      </c>
      <c r="I32" s="1" t="s">
        <v>1223</v>
      </c>
      <c r="J32" s="1">
        <f>SEARCH(Acordaos_122020a122020_total_3081[[#Headers],[Súmula]],Acordaos_122020a122020_total_3081[[#This Row],[ementa]])</f>
        <v>100</v>
      </c>
      <c r="K32" s="1" t="s">
        <v>1215</v>
      </c>
    </row>
    <row r="33" spans="1:11" x14ac:dyDescent="0.35">
      <c r="A33">
        <v>439</v>
      </c>
      <c r="B33" s="1" t="s">
        <v>1212</v>
      </c>
      <c r="C33" s="1" t="s">
        <v>9</v>
      </c>
      <c r="D33" s="2">
        <v>44124</v>
      </c>
      <c r="E33" s="1" t="s">
        <v>66</v>
      </c>
      <c r="F33" s="1" t="s">
        <v>1213</v>
      </c>
      <c r="G33" s="1">
        <f>SEARCH(Acordaos_122020a122020_total_3081[[#Headers],[unanimidade]],Acordaos_122020a122020_total_3081[[#This Row],[textDecisao]])</f>
        <v>89</v>
      </c>
      <c r="H33" s="1" t="e">
        <f>SEARCH(Acordaos_122020a122020_total_3081[[#Headers],[maioria]],Acordaos_122020a122020_total_3081[[#This Row],[textDecisao]])</f>
        <v>#VALUE!</v>
      </c>
      <c r="I33" s="1" t="s">
        <v>1214</v>
      </c>
      <c r="J33" s="1">
        <f>SEARCH(Acordaos_122020a122020_total_3081[[#Headers],[Súmula]],Acordaos_122020a122020_total_3081[[#This Row],[ementa]])</f>
        <v>100</v>
      </c>
      <c r="K33" s="1" t="s">
        <v>1215</v>
      </c>
    </row>
    <row r="34" spans="1:11" x14ac:dyDescent="0.35">
      <c r="A34">
        <v>1798</v>
      </c>
      <c r="B34" s="1" t="s">
        <v>5593</v>
      </c>
      <c r="C34" s="1" t="s">
        <v>9</v>
      </c>
      <c r="D34" s="2">
        <v>44139</v>
      </c>
      <c r="E34" s="1" t="s">
        <v>66</v>
      </c>
      <c r="F34" s="1" t="s">
        <v>5594</v>
      </c>
      <c r="G34" s="1">
        <f>SEARCH(Acordaos_122020a122020_total_3081[[#Headers],[unanimidade]],Acordaos_122020a122020_total_3081[[#This Row],[textDecisao]])</f>
        <v>89</v>
      </c>
      <c r="H34" s="1" t="e">
        <f>SEARCH(Acordaos_122020a122020_total_3081[[#Headers],[maioria]],Acordaos_122020a122020_total_3081[[#This Row],[textDecisao]])</f>
        <v>#VALUE!</v>
      </c>
      <c r="I34" s="1" t="s">
        <v>5595</v>
      </c>
      <c r="J34" s="1">
        <f>SEARCH(Acordaos_122020a122020_total_3081[[#Headers],[Súmula]],Acordaos_122020a122020_total_3081[[#This Row],[ementa]])</f>
        <v>100</v>
      </c>
      <c r="K34" s="1" t="s">
        <v>5596</v>
      </c>
    </row>
    <row r="35" spans="1:11" x14ac:dyDescent="0.35">
      <c r="A35">
        <v>2495</v>
      </c>
      <c r="B35" s="1" t="s">
        <v>7695</v>
      </c>
      <c r="C35" s="1" t="s">
        <v>9</v>
      </c>
      <c r="D35" s="2">
        <v>44110</v>
      </c>
      <c r="E35" s="1" t="s">
        <v>66</v>
      </c>
      <c r="F35" s="1" t="s">
        <v>7696</v>
      </c>
      <c r="G35" s="1">
        <f>SEARCH(Acordaos_122020a122020_total_3081[[#Headers],[unanimidade]],Acordaos_122020a122020_total_3081[[#This Row],[textDecisao]])</f>
        <v>89</v>
      </c>
      <c r="H35" s="1" t="e">
        <f>SEARCH(Acordaos_122020a122020_total_3081[[#Headers],[maioria]],Acordaos_122020a122020_total_3081[[#This Row],[textDecisao]])</f>
        <v>#VALUE!</v>
      </c>
      <c r="I35" s="1" t="s">
        <v>7697</v>
      </c>
      <c r="J35" s="1">
        <f>SEARCH(Acordaos_122020a122020_total_3081[[#Headers],[Súmula]],Acordaos_122020a122020_total_3081[[#This Row],[ementa]])</f>
        <v>100</v>
      </c>
      <c r="K35" s="1" t="s">
        <v>7698</v>
      </c>
    </row>
    <row r="36" spans="1:11" x14ac:dyDescent="0.35">
      <c r="A36">
        <v>450</v>
      </c>
      <c r="B36" s="1" t="s">
        <v>1238</v>
      </c>
      <c r="C36" s="1" t="s">
        <v>9</v>
      </c>
      <c r="D36" s="2">
        <v>44124</v>
      </c>
      <c r="E36" s="1" t="s">
        <v>19</v>
      </c>
      <c r="F36" s="1" t="s">
        <v>1239</v>
      </c>
      <c r="G36" s="1">
        <f>SEARCH(Acordaos_122020a122020_total_3081[[#Headers],[unanimidade]],Acordaos_122020a122020_total_3081[[#This Row],[textDecisao]])</f>
        <v>90</v>
      </c>
      <c r="H36" s="1" t="e">
        <f>SEARCH(Acordaos_122020a122020_total_3081[[#Headers],[maioria]],Acordaos_122020a122020_total_3081[[#This Row],[textDecisao]])</f>
        <v>#VALUE!</v>
      </c>
      <c r="I36" s="1" t="s">
        <v>1240</v>
      </c>
      <c r="J36" s="1">
        <f>SEARCH(Acordaos_122020a122020_total_3081[[#Headers],[Súmula]],Acordaos_122020a122020_total_3081[[#This Row],[ementa]])</f>
        <v>100</v>
      </c>
      <c r="K36" s="1" t="s">
        <v>1215</v>
      </c>
    </row>
    <row r="37" spans="1:11" x14ac:dyDescent="0.35">
      <c r="A37">
        <v>1000</v>
      </c>
      <c r="B37" s="1" t="s">
        <v>2955</v>
      </c>
      <c r="C37" s="1" t="s">
        <v>9</v>
      </c>
      <c r="D37" s="2">
        <v>44124</v>
      </c>
      <c r="E37" s="1" t="s">
        <v>66</v>
      </c>
      <c r="F37" s="1" t="s">
        <v>2956</v>
      </c>
      <c r="G37" s="1">
        <f>SEARCH(Acordaos_122020a122020_total_3081[[#Headers],[unanimidade]],Acordaos_122020a122020_total_3081[[#This Row],[textDecisao]])</f>
        <v>89</v>
      </c>
      <c r="H37" s="1" t="e">
        <f>SEARCH(Acordaos_122020a122020_total_3081[[#Headers],[maioria]],Acordaos_122020a122020_total_3081[[#This Row],[textDecisao]])</f>
        <v>#VALUE!</v>
      </c>
      <c r="I37" s="1" t="s">
        <v>2957</v>
      </c>
      <c r="J37" s="1">
        <f>SEARCH(Acordaos_122020a122020_total_3081[[#Headers],[Súmula]],Acordaos_122020a122020_total_3081[[#This Row],[ementa]])</f>
        <v>101</v>
      </c>
      <c r="K37" s="1" t="s">
        <v>2958</v>
      </c>
    </row>
    <row r="38" spans="1:11" x14ac:dyDescent="0.35">
      <c r="A38">
        <v>687</v>
      </c>
      <c r="B38" s="1" t="s">
        <v>1985</v>
      </c>
      <c r="C38" s="1" t="s">
        <v>9</v>
      </c>
      <c r="D38" s="2">
        <v>44141</v>
      </c>
      <c r="E38" s="1" t="s">
        <v>66</v>
      </c>
      <c r="F38" s="1" t="s">
        <v>1986</v>
      </c>
      <c r="G38" s="1">
        <f>SEARCH(Acordaos_122020a122020_total_3081[[#Headers],[unanimidade]],Acordaos_122020a122020_total_3081[[#This Row],[textDecisao]])</f>
        <v>89</v>
      </c>
      <c r="H38" s="1" t="e">
        <f>SEARCH(Acordaos_122020a122020_total_3081[[#Headers],[maioria]],Acordaos_122020a122020_total_3081[[#This Row],[textDecisao]])</f>
        <v>#VALUE!</v>
      </c>
      <c r="I38" s="1" t="s">
        <v>1987</v>
      </c>
      <c r="J38" s="1">
        <f>SEARCH(Acordaos_122020a122020_total_3081[[#Headers],[Súmula]],Acordaos_122020a122020_total_3081[[#This Row],[ementa]])</f>
        <v>103</v>
      </c>
      <c r="K38" s="1" t="s">
        <v>1988</v>
      </c>
    </row>
    <row r="39" spans="1:11" x14ac:dyDescent="0.35">
      <c r="A39">
        <v>692</v>
      </c>
      <c r="B39" s="1" t="s">
        <v>2004</v>
      </c>
      <c r="C39" s="1" t="s">
        <v>9</v>
      </c>
      <c r="D39" s="2">
        <v>44141</v>
      </c>
      <c r="E39" s="1" t="s">
        <v>66</v>
      </c>
      <c r="F39" s="1" t="s">
        <v>2005</v>
      </c>
      <c r="G39" s="1">
        <f>SEARCH(Acordaos_122020a122020_total_3081[[#Headers],[unanimidade]],Acordaos_122020a122020_total_3081[[#This Row],[textDecisao]])</f>
        <v>89</v>
      </c>
      <c r="H39" s="1" t="e">
        <f>SEARCH(Acordaos_122020a122020_total_3081[[#Headers],[maioria]],Acordaos_122020a122020_total_3081[[#This Row],[textDecisao]])</f>
        <v>#VALUE!</v>
      </c>
      <c r="I39" s="1" t="s">
        <v>2006</v>
      </c>
      <c r="J39" s="1">
        <f>SEARCH(Acordaos_122020a122020_total_3081[[#Headers],[Súmula]],Acordaos_122020a122020_total_3081[[#This Row],[ementa]])</f>
        <v>103</v>
      </c>
      <c r="K39" s="1" t="s">
        <v>2007</v>
      </c>
    </row>
    <row r="40" spans="1:11" x14ac:dyDescent="0.35">
      <c r="A40">
        <v>693</v>
      </c>
      <c r="B40" s="1" t="s">
        <v>2008</v>
      </c>
      <c r="C40" s="1" t="s">
        <v>9</v>
      </c>
      <c r="D40" s="2">
        <v>44140</v>
      </c>
      <c r="E40" s="1" t="s">
        <v>66</v>
      </c>
      <c r="F40" s="1" t="s">
        <v>2009</v>
      </c>
      <c r="G40" s="1">
        <f>SEARCH(Acordaos_122020a122020_total_3081[[#Headers],[unanimidade]],Acordaos_122020a122020_total_3081[[#This Row],[textDecisao]])</f>
        <v>89</v>
      </c>
      <c r="H40" s="1" t="e">
        <f>SEARCH(Acordaos_122020a122020_total_3081[[#Headers],[maioria]],Acordaos_122020a122020_total_3081[[#This Row],[textDecisao]])</f>
        <v>#VALUE!</v>
      </c>
      <c r="I40" s="1" t="s">
        <v>2006</v>
      </c>
      <c r="J40" s="1">
        <f>SEARCH(Acordaos_122020a122020_total_3081[[#Headers],[Súmula]],Acordaos_122020a122020_total_3081[[#This Row],[ementa]])</f>
        <v>103</v>
      </c>
      <c r="K40" s="1" t="s">
        <v>2010</v>
      </c>
    </row>
    <row r="41" spans="1:11" x14ac:dyDescent="0.35">
      <c r="A41">
        <v>983</v>
      </c>
      <c r="B41" s="1" t="s">
        <v>2902</v>
      </c>
      <c r="C41" s="1" t="s">
        <v>9</v>
      </c>
      <c r="D41" s="2">
        <v>44139</v>
      </c>
      <c r="E41" s="1" t="s">
        <v>66</v>
      </c>
      <c r="F41" s="1" t="s">
        <v>2903</v>
      </c>
      <c r="G41" s="1">
        <f>SEARCH(Acordaos_122020a122020_total_3081[[#Headers],[unanimidade]],Acordaos_122020a122020_total_3081[[#This Row],[textDecisao]])</f>
        <v>89</v>
      </c>
      <c r="H41" s="1" t="e">
        <f>SEARCH(Acordaos_122020a122020_total_3081[[#Headers],[maioria]],Acordaos_122020a122020_total_3081[[#This Row],[textDecisao]])</f>
        <v>#VALUE!</v>
      </c>
      <c r="I41" s="1" t="s">
        <v>2865</v>
      </c>
      <c r="J41" s="1">
        <f>SEARCH(Acordaos_122020a122020_total_3081[[#Headers],[Súmula]],Acordaos_122020a122020_total_3081[[#This Row],[ementa]])</f>
        <v>104</v>
      </c>
      <c r="K41" s="1" t="s">
        <v>2904</v>
      </c>
    </row>
    <row r="42" spans="1:11" x14ac:dyDescent="0.35">
      <c r="A42">
        <v>3042</v>
      </c>
      <c r="B42" s="1" t="s">
        <v>9445</v>
      </c>
      <c r="C42" s="1" t="s">
        <v>9</v>
      </c>
      <c r="D42" s="2">
        <v>44140</v>
      </c>
      <c r="E42" s="1" t="s">
        <v>78</v>
      </c>
      <c r="F42" s="1" t="s">
        <v>9446</v>
      </c>
      <c r="G42" s="1">
        <f>SEARCH(Acordaos_122020a122020_total_3081[[#Headers],[unanimidade]],Acordaos_122020a122020_total_3081[[#This Row],[textDecisao]])</f>
        <v>89</v>
      </c>
      <c r="H42" s="1" t="e">
        <f>SEARCH(Acordaos_122020a122020_total_3081[[#Headers],[maioria]],Acordaos_122020a122020_total_3081[[#This Row],[textDecisao]])</f>
        <v>#VALUE!</v>
      </c>
      <c r="I42" s="1" t="s">
        <v>654</v>
      </c>
      <c r="J42" s="1">
        <f>SEARCH(Acordaos_122020a122020_total_3081[[#Headers],[Súmula]],Acordaos_122020a122020_total_3081[[#This Row],[ementa]])</f>
        <v>104</v>
      </c>
      <c r="K42" s="1" t="s">
        <v>9447</v>
      </c>
    </row>
    <row r="43" spans="1:11" x14ac:dyDescent="0.35">
      <c r="A43">
        <v>984</v>
      </c>
      <c r="B43" s="1" t="s">
        <v>2905</v>
      </c>
      <c r="C43" s="1" t="s">
        <v>9</v>
      </c>
      <c r="D43" s="2">
        <v>44124</v>
      </c>
      <c r="E43" s="1" t="s">
        <v>19</v>
      </c>
      <c r="F43" s="1" t="s">
        <v>2906</v>
      </c>
      <c r="G43" s="1">
        <f>SEARCH(Acordaos_122020a122020_total_3081[[#Headers],[unanimidade]],Acordaos_122020a122020_total_3081[[#This Row],[textDecisao]])</f>
        <v>90</v>
      </c>
      <c r="H43" s="1" t="e">
        <f>SEARCH(Acordaos_122020a122020_total_3081[[#Headers],[maioria]],Acordaos_122020a122020_total_3081[[#This Row],[textDecisao]])</f>
        <v>#VALUE!</v>
      </c>
      <c r="I43" s="1" t="s">
        <v>1240</v>
      </c>
      <c r="J43" s="1">
        <f>SEARCH(Acordaos_122020a122020_total_3081[[#Headers],[Súmula]],Acordaos_122020a122020_total_3081[[#This Row],[ementa]])</f>
        <v>104</v>
      </c>
      <c r="K43" s="1" t="s">
        <v>2904</v>
      </c>
    </row>
    <row r="44" spans="1:11" x14ac:dyDescent="0.35">
      <c r="A44">
        <v>1260</v>
      </c>
      <c r="B44" s="1" t="s">
        <v>3818</v>
      </c>
      <c r="C44" s="1" t="s">
        <v>9</v>
      </c>
      <c r="D44" s="2">
        <v>44152</v>
      </c>
      <c r="E44" s="1" t="s">
        <v>3135</v>
      </c>
      <c r="F44" s="1" t="s">
        <v>3819</v>
      </c>
      <c r="G44" s="1">
        <f>SEARCH(Acordaos_122020a122020_total_3081[[#Headers],[unanimidade]],Acordaos_122020a122020_total_3081[[#This Row],[textDecisao]])</f>
        <v>89</v>
      </c>
      <c r="H44" s="1" t="e">
        <f>SEARCH(Acordaos_122020a122020_total_3081[[#Headers],[maioria]],Acordaos_122020a122020_total_3081[[#This Row],[textDecisao]])</f>
        <v>#VALUE!</v>
      </c>
      <c r="I44" s="1" t="s">
        <v>3137</v>
      </c>
      <c r="J44" s="1">
        <f>SEARCH(Acordaos_122020a122020_total_3081[[#Headers],[Súmula]],Acordaos_122020a122020_total_3081[[#This Row],[ementa]])</f>
        <v>105</v>
      </c>
      <c r="K44" s="1" t="s">
        <v>3820</v>
      </c>
    </row>
    <row r="45" spans="1:11" x14ac:dyDescent="0.35">
      <c r="A45">
        <v>247</v>
      </c>
      <c r="B45" s="1" t="s">
        <v>672</v>
      </c>
      <c r="C45" s="1" t="s">
        <v>9</v>
      </c>
      <c r="D45" s="2">
        <v>44167</v>
      </c>
      <c r="E45" s="1" t="s">
        <v>662</v>
      </c>
      <c r="F45" s="1" t="s">
        <v>673</v>
      </c>
      <c r="G45" s="1">
        <f>SEARCH(Acordaos_122020a122020_total_3081[[#Headers],[unanimidade]],Acordaos_122020a122020_total_3081[[#This Row],[textDecisao]])</f>
        <v>89</v>
      </c>
      <c r="H45" s="1" t="e">
        <f>SEARCH(Acordaos_122020a122020_total_3081[[#Headers],[maioria]],Acordaos_122020a122020_total_3081[[#This Row],[textDecisao]])</f>
        <v>#VALUE!</v>
      </c>
      <c r="I45" s="1" t="s">
        <v>674</v>
      </c>
      <c r="J45" s="1">
        <f>SEARCH(Acordaos_122020a122020_total_3081[[#Headers],[Súmula]],Acordaos_122020a122020_total_3081[[#This Row],[ementa]])</f>
        <v>106</v>
      </c>
      <c r="K45" s="1" t="s">
        <v>675</v>
      </c>
    </row>
    <row r="46" spans="1:11" x14ac:dyDescent="0.35">
      <c r="A46">
        <v>2598</v>
      </c>
      <c r="B46" s="1" t="s">
        <v>8027</v>
      </c>
      <c r="C46" s="1" t="s">
        <v>9</v>
      </c>
      <c r="D46" s="2">
        <v>44145</v>
      </c>
      <c r="E46" s="1" t="s">
        <v>66</v>
      </c>
      <c r="F46" s="1" t="s">
        <v>8028</v>
      </c>
      <c r="G46" s="1" t="e">
        <f>SEARCH(Acordaos_122020a122020_total_3081[[#Headers],[unanimidade]],Acordaos_122020a122020_total_3081[[#This Row],[textDecisao]])</f>
        <v>#VALUE!</v>
      </c>
      <c r="H46" s="1">
        <f>SEARCH(Acordaos_122020a122020_total_3081[[#Headers],[maioria]],Acordaos_122020a122020_total_3081[[#This Row],[textDecisao]])</f>
        <v>89</v>
      </c>
      <c r="I46" s="1" t="s">
        <v>8029</v>
      </c>
      <c r="J46" s="1">
        <f>SEARCH(Acordaos_122020a122020_total_3081[[#Headers],[Súmula]],Acordaos_122020a122020_total_3081[[#This Row],[ementa]])</f>
        <v>108</v>
      </c>
      <c r="K46" s="1" t="s">
        <v>8030</v>
      </c>
    </row>
    <row r="47" spans="1:11" x14ac:dyDescent="0.35">
      <c r="A47">
        <v>684</v>
      </c>
      <c r="B47" s="1" t="s">
        <v>1973</v>
      </c>
      <c r="C47" s="1" t="s">
        <v>9</v>
      </c>
      <c r="D47" s="2">
        <v>44138</v>
      </c>
      <c r="E47" s="1" t="s">
        <v>66</v>
      </c>
      <c r="F47" s="1" t="s">
        <v>1974</v>
      </c>
      <c r="G47" s="1">
        <f>SEARCH(Acordaos_122020a122020_total_3081[[#Headers],[unanimidade]],Acordaos_122020a122020_total_3081[[#This Row],[textDecisao]])</f>
        <v>89</v>
      </c>
      <c r="H47" s="1" t="e">
        <f>SEARCH(Acordaos_122020a122020_total_3081[[#Headers],[maioria]],Acordaos_122020a122020_total_3081[[#This Row],[textDecisao]])</f>
        <v>#VALUE!</v>
      </c>
      <c r="I47" s="1" t="s">
        <v>1975</v>
      </c>
      <c r="J47" s="1">
        <f>SEARCH(Acordaos_122020a122020_total_3081[[#Headers],[Súmula]],Acordaos_122020a122020_total_3081[[#This Row],[ementa]])</f>
        <v>108</v>
      </c>
      <c r="K47" s="1" t="s">
        <v>1976</v>
      </c>
    </row>
    <row r="48" spans="1:11" x14ac:dyDescent="0.35">
      <c r="A48">
        <v>1301</v>
      </c>
      <c r="B48" s="1" t="s">
        <v>3966</v>
      </c>
      <c r="C48" s="1" t="s">
        <v>9</v>
      </c>
      <c r="D48" s="2">
        <v>44120</v>
      </c>
      <c r="E48" s="1" t="s">
        <v>66</v>
      </c>
      <c r="F48" s="1" t="s">
        <v>3967</v>
      </c>
      <c r="G48" s="1">
        <f>SEARCH(Acordaos_122020a122020_total_3081[[#Headers],[unanimidade]],Acordaos_122020a122020_total_3081[[#This Row],[textDecisao]])</f>
        <v>89</v>
      </c>
      <c r="H48" s="1" t="e">
        <f>SEARCH(Acordaos_122020a122020_total_3081[[#Headers],[maioria]],Acordaos_122020a122020_total_3081[[#This Row],[textDecisao]])</f>
        <v>#VALUE!</v>
      </c>
      <c r="I48" s="1" t="s">
        <v>3968</v>
      </c>
      <c r="J48" s="1">
        <f>SEARCH(Acordaos_122020a122020_total_3081[[#Headers],[Súmula]],Acordaos_122020a122020_total_3081[[#This Row],[ementa]])</f>
        <v>108</v>
      </c>
      <c r="K48" s="1" t="s">
        <v>3969</v>
      </c>
    </row>
    <row r="49" spans="1:11" x14ac:dyDescent="0.35">
      <c r="A49">
        <v>2595</v>
      </c>
      <c r="B49" s="1" t="s">
        <v>8016</v>
      </c>
      <c r="C49" s="1" t="s">
        <v>9</v>
      </c>
      <c r="D49" s="2">
        <v>44139</v>
      </c>
      <c r="E49" s="1" t="s">
        <v>7113</v>
      </c>
      <c r="F49" s="1" t="s">
        <v>8017</v>
      </c>
      <c r="G49" s="1">
        <f>SEARCH(Acordaos_122020a122020_total_3081[[#Headers],[unanimidade]],Acordaos_122020a122020_total_3081[[#This Row],[textDecisao]])</f>
        <v>89</v>
      </c>
      <c r="H49" s="1" t="e">
        <f>SEARCH(Acordaos_122020a122020_total_3081[[#Headers],[maioria]],Acordaos_122020a122020_total_3081[[#This Row],[textDecisao]])</f>
        <v>#VALUE!</v>
      </c>
      <c r="I49" s="1" t="s">
        <v>8018</v>
      </c>
      <c r="J49" s="1">
        <f>SEARCH(Acordaos_122020a122020_total_3081[[#Headers],[Súmula]],Acordaos_122020a122020_total_3081[[#This Row],[ementa]])</f>
        <v>108</v>
      </c>
      <c r="K49" s="1" t="s">
        <v>8019</v>
      </c>
    </row>
    <row r="50" spans="1:11" x14ac:dyDescent="0.35">
      <c r="A50">
        <v>76</v>
      </c>
      <c r="B50" s="1" t="s">
        <v>258</v>
      </c>
      <c r="C50" s="1" t="s">
        <v>9</v>
      </c>
      <c r="D50" s="2">
        <v>44167</v>
      </c>
      <c r="E50" s="1" t="s">
        <v>243</v>
      </c>
      <c r="F50" s="1" t="s">
        <v>259</v>
      </c>
      <c r="G50" s="1">
        <f>SEARCH(Acordaos_122020a122020_total_3081[[#Headers],[unanimidade]],Acordaos_122020a122020_total_3081[[#This Row],[textDecisao]])</f>
        <v>89</v>
      </c>
      <c r="H50" s="1" t="e">
        <f>SEARCH(Acordaos_122020a122020_total_3081[[#Headers],[maioria]],Acordaos_122020a122020_total_3081[[#This Row],[textDecisao]])</f>
        <v>#VALUE!</v>
      </c>
      <c r="I50" s="1" t="s">
        <v>249</v>
      </c>
      <c r="J50" s="1">
        <f>SEARCH(Acordaos_122020a122020_total_3081[[#Headers],[Súmula]],Acordaos_122020a122020_total_3081[[#This Row],[ementa]])</f>
        <v>111</v>
      </c>
      <c r="K50" s="1" t="s">
        <v>260</v>
      </c>
    </row>
    <row r="51" spans="1:11" x14ac:dyDescent="0.35">
      <c r="A51">
        <v>2596</v>
      </c>
      <c r="B51" s="1" t="s">
        <v>8020</v>
      </c>
      <c r="C51" s="1" t="s">
        <v>9</v>
      </c>
      <c r="D51" s="2">
        <v>44139</v>
      </c>
      <c r="E51" s="1" t="s">
        <v>7113</v>
      </c>
      <c r="F51" s="1" t="s">
        <v>8021</v>
      </c>
      <c r="G51" s="1">
        <f>SEARCH(Acordaos_122020a122020_total_3081[[#Headers],[unanimidade]],Acordaos_122020a122020_total_3081[[#This Row],[textDecisao]])</f>
        <v>89</v>
      </c>
      <c r="H51" s="1" t="e">
        <f>SEARCH(Acordaos_122020a122020_total_3081[[#Headers],[maioria]],Acordaos_122020a122020_total_3081[[#This Row],[textDecisao]])</f>
        <v>#VALUE!</v>
      </c>
      <c r="I51" s="1" t="s">
        <v>8018</v>
      </c>
      <c r="J51" s="1">
        <f>SEARCH(Acordaos_122020a122020_total_3081[[#Headers],[Súmula]],Acordaos_122020a122020_total_3081[[#This Row],[ementa]])</f>
        <v>112</v>
      </c>
      <c r="K51" s="1" t="s">
        <v>8022</v>
      </c>
    </row>
    <row r="52" spans="1:11" x14ac:dyDescent="0.35">
      <c r="A52">
        <v>2281</v>
      </c>
      <c r="B52" s="1" t="s">
        <v>7038</v>
      </c>
      <c r="C52" s="1" t="s">
        <v>9</v>
      </c>
      <c r="D52" s="2">
        <v>44124</v>
      </c>
      <c r="E52" s="1" t="s">
        <v>3835</v>
      </c>
      <c r="F52" s="1" t="s">
        <v>7039</v>
      </c>
      <c r="G52" s="1">
        <f>SEARCH(Acordaos_122020a122020_total_3081[[#Headers],[unanimidade]],Acordaos_122020a122020_total_3081[[#This Row],[textDecisao]])</f>
        <v>89</v>
      </c>
      <c r="H52" s="1" t="e">
        <f>SEARCH(Acordaos_122020a122020_total_3081[[#Headers],[maioria]],Acordaos_122020a122020_total_3081[[#This Row],[textDecisao]])</f>
        <v>#VALUE!</v>
      </c>
      <c r="I52" s="1" t="s">
        <v>7040</v>
      </c>
      <c r="J52" s="1">
        <f>SEARCH(Acordaos_122020a122020_total_3081[[#Headers],[Súmula]],Acordaos_122020a122020_total_3081[[#This Row],[ementa]])</f>
        <v>113</v>
      </c>
      <c r="K52" s="1" t="s">
        <v>7041</v>
      </c>
    </row>
    <row r="53" spans="1:11" x14ac:dyDescent="0.35">
      <c r="A53">
        <v>1298</v>
      </c>
      <c r="B53" s="1" t="s">
        <v>3956</v>
      </c>
      <c r="C53" s="1" t="s">
        <v>9</v>
      </c>
      <c r="D53" s="2">
        <v>44140</v>
      </c>
      <c r="E53" s="1" t="s">
        <v>3715</v>
      </c>
      <c r="F53" s="1" t="s">
        <v>3957</v>
      </c>
      <c r="G53" s="1">
        <f>SEARCH(Acordaos_122020a122020_total_3081[[#Headers],[unanimidade]],Acordaos_122020a122020_total_3081[[#This Row],[textDecisao]])</f>
        <v>89</v>
      </c>
      <c r="H53" s="1" t="e">
        <f>SEARCH(Acordaos_122020a122020_total_3081[[#Headers],[maioria]],Acordaos_122020a122020_total_3081[[#This Row],[textDecisao]])</f>
        <v>#VALUE!</v>
      </c>
      <c r="I53" s="1" t="s">
        <v>3954</v>
      </c>
      <c r="J53" s="1">
        <f>SEARCH(Acordaos_122020a122020_total_3081[[#Headers],[Súmula]],Acordaos_122020a122020_total_3081[[#This Row],[ementa]])</f>
        <v>113</v>
      </c>
      <c r="K53" s="1" t="s">
        <v>3958</v>
      </c>
    </row>
    <row r="54" spans="1:11" x14ac:dyDescent="0.35">
      <c r="A54">
        <v>2486</v>
      </c>
      <c r="B54" s="1" t="s">
        <v>7667</v>
      </c>
      <c r="C54" s="1" t="s">
        <v>9</v>
      </c>
      <c r="D54" s="2">
        <v>44110</v>
      </c>
      <c r="E54" s="1" t="s">
        <v>66</v>
      </c>
      <c r="F54" s="1" t="s">
        <v>7668</v>
      </c>
      <c r="G54" s="1">
        <f>SEARCH(Acordaos_122020a122020_total_3081[[#Headers],[unanimidade]],Acordaos_122020a122020_total_3081[[#This Row],[textDecisao]])</f>
        <v>89</v>
      </c>
      <c r="H54" s="1" t="e">
        <f>SEARCH(Acordaos_122020a122020_total_3081[[#Headers],[maioria]],Acordaos_122020a122020_total_3081[[#This Row],[textDecisao]])</f>
        <v>#VALUE!</v>
      </c>
      <c r="I54" s="1" t="s">
        <v>1935</v>
      </c>
      <c r="J54" s="1">
        <f>SEARCH(Acordaos_122020a122020_total_3081[[#Headers],[Súmula]],Acordaos_122020a122020_total_3081[[#This Row],[ementa]])</f>
        <v>116</v>
      </c>
      <c r="K54" s="1" t="s">
        <v>7669</v>
      </c>
    </row>
    <row r="55" spans="1:11" x14ac:dyDescent="0.35">
      <c r="A55">
        <v>2487</v>
      </c>
      <c r="B55" s="1" t="s">
        <v>7670</v>
      </c>
      <c r="C55" s="1" t="s">
        <v>9</v>
      </c>
      <c r="D55" s="2">
        <v>44110</v>
      </c>
      <c r="E55" s="1" t="s">
        <v>66</v>
      </c>
      <c r="F55" s="1" t="s">
        <v>7671</v>
      </c>
      <c r="G55" s="1">
        <f>SEARCH(Acordaos_122020a122020_total_3081[[#Headers],[unanimidade]],Acordaos_122020a122020_total_3081[[#This Row],[textDecisao]])</f>
        <v>89</v>
      </c>
      <c r="H55" s="1" t="e">
        <f>SEARCH(Acordaos_122020a122020_total_3081[[#Headers],[maioria]],Acordaos_122020a122020_total_3081[[#This Row],[textDecisao]])</f>
        <v>#VALUE!</v>
      </c>
      <c r="I55" s="1" t="s">
        <v>1935</v>
      </c>
      <c r="J55" s="1">
        <f>SEARCH(Acordaos_122020a122020_total_3081[[#Headers],[Súmula]],Acordaos_122020a122020_total_3081[[#This Row],[ementa]])</f>
        <v>116</v>
      </c>
      <c r="K55" s="1" t="s">
        <v>7669</v>
      </c>
    </row>
    <row r="56" spans="1:11" x14ac:dyDescent="0.35">
      <c r="A56">
        <v>34</v>
      </c>
      <c r="B56" s="1" t="s">
        <v>123</v>
      </c>
      <c r="C56" s="1" t="s">
        <v>9</v>
      </c>
      <c r="D56" s="2">
        <v>44153</v>
      </c>
      <c r="E56" s="1" t="s">
        <v>66</v>
      </c>
      <c r="F56" s="1" t="s">
        <v>124</v>
      </c>
      <c r="G56" s="1">
        <f>SEARCH(Acordaos_122020a122020_total_3081[[#Headers],[unanimidade]],Acordaos_122020a122020_total_3081[[#This Row],[textDecisao]])</f>
        <v>89</v>
      </c>
      <c r="H56" s="1" t="e">
        <f>SEARCH(Acordaos_122020a122020_total_3081[[#Headers],[maioria]],Acordaos_122020a122020_total_3081[[#This Row],[textDecisao]])</f>
        <v>#VALUE!</v>
      </c>
      <c r="I56" s="1" t="s">
        <v>75</v>
      </c>
      <c r="J56" s="1">
        <f>SEARCH(Acordaos_122020a122020_total_3081[[#Headers],[Súmula]],Acordaos_122020a122020_total_3081[[#This Row],[ementa]])</f>
        <v>117</v>
      </c>
      <c r="K56" s="1" t="s">
        <v>125</v>
      </c>
    </row>
    <row r="57" spans="1:11" x14ac:dyDescent="0.35">
      <c r="A57">
        <v>2455</v>
      </c>
      <c r="B57" s="1" t="s">
        <v>7576</v>
      </c>
      <c r="C57" s="1" t="s">
        <v>9</v>
      </c>
      <c r="D57" s="2">
        <v>44040</v>
      </c>
      <c r="E57" s="1" t="s">
        <v>3922</v>
      </c>
      <c r="F57" s="1" t="s">
        <v>7577</v>
      </c>
      <c r="G57" s="1">
        <f>SEARCH(Acordaos_122020a122020_total_3081[[#Headers],[unanimidade]],Acordaos_122020a122020_total_3081[[#This Row],[textDecisao]])</f>
        <v>89</v>
      </c>
      <c r="H57" s="1" t="e">
        <f>SEARCH(Acordaos_122020a122020_total_3081[[#Headers],[maioria]],Acordaos_122020a122020_total_3081[[#This Row],[textDecisao]])</f>
        <v>#VALUE!</v>
      </c>
      <c r="I57" s="1" t="s">
        <v>7578</v>
      </c>
      <c r="J57" s="1">
        <f>SEARCH(Acordaos_122020a122020_total_3081[[#Headers],[Súmula]],Acordaos_122020a122020_total_3081[[#This Row],[ementa]])</f>
        <v>119</v>
      </c>
      <c r="K57" s="1" t="s">
        <v>7579</v>
      </c>
    </row>
    <row r="58" spans="1:11" x14ac:dyDescent="0.35">
      <c r="A58">
        <v>1390</v>
      </c>
      <c r="B58" s="1" t="s">
        <v>4292</v>
      </c>
      <c r="C58" s="1" t="s">
        <v>9</v>
      </c>
      <c r="D58" s="2">
        <v>44147</v>
      </c>
      <c r="E58" s="1" t="s">
        <v>4233</v>
      </c>
      <c r="F58" s="1" t="s">
        <v>4293</v>
      </c>
      <c r="G58" s="1">
        <f>SEARCH(Acordaos_122020a122020_total_3081[[#Headers],[unanimidade]],Acordaos_122020a122020_total_3081[[#This Row],[textDecisao]])</f>
        <v>89</v>
      </c>
      <c r="H58" s="1" t="e">
        <f>SEARCH(Acordaos_122020a122020_total_3081[[#Headers],[maioria]],Acordaos_122020a122020_total_3081[[#This Row],[textDecisao]])</f>
        <v>#VALUE!</v>
      </c>
      <c r="I58" s="1" t="s">
        <v>4294</v>
      </c>
      <c r="J58" s="1">
        <f>SEARCH(Acordaos_122020a122020_total_3081[[#Headers],[Súmula]],Acordaos_122020a122020_total_3081[[#This Row],[ementa]])</f>
        <v>121</v>
      </c>
      <c r="K58" s="1" t="s">
        <v>4295</v>
      </c>
    </row>
    <row r="59" spans="1:11" x14ac:dyDescent="0.35">
      <c r="A59">
        <v>1391</v>
      </c>
      <c r="B59" s="1" t="s">
        <v>4296</v>
      </c>
      <c r="C59" s="1" t="s">
        <v>9</v>
      </c>
      <c r="D59" s="2">
        <v>44147</v>
      </c>
      <c r="E59" s="1" t="s">
        <v>4233</v>
      </c>
      <c r="F59" s="1" t="s">
        <v>4297</v>
      </c>
      <c r="G59" s="1">
        <f>SEARCH(Acordaos_122020a122020_total_3081[[#Headers],[unanimidade]],Acordaos_122020a122020_total_3081[[#This Row],[textDecisao]])</f>
        <v>89</v>
      </c>
      <c r="H59" s="1" t="e">
        <f>SEARCH(Acordaos_122020a122020_total_3081[[#Headers],[maioria]],Acordaos_122020a122020_total_3081[[#This Row],[textDecisao]])</f>
        <v>#VALUE!</v>
      </c>
      <c r="I59" s="1" t="s">
        <v>4298</v>
      </c>
      <c r="J59" s="1">
        <f>SEARCH(Acordaos_122020a122020_total_3081[[#Headers],[Súmula]],Acordaos_122020a122020_total_3081[[#This Row],[ementa]])</f>
        <v>121</v>
      </c>
      <c r="K59" s="1" t="s">
        <v>4299</v>
      </c>
    </row>
    <row r="60" spans="1:11" x14ac:dyDescent="0.35">
      <c r="A60">
        <v>1289</v>
      </c>
      <c r="B60" s="1" t="s">
        <v>3921</v>
      </c>
      <c r="C60" s="1" t="s">
        <v>9</v>
      </c>
      <c r="D60" s="2">
        <v>44125</v>
      </c>
      <c r="E60" s="1" t="s">
        <v>3922</v>
      </c>
      <c r="F60" s="1" t="s">
        <v>3923</v>
      </c>
      <c r="G60" s="1">
        <f>SEARCH(Acordaos_122020a122020_total_3081[[#Headers],[unanimidade]],Acordaos_122020a122020_total_3081[[#This Row],[textDecisao]])</f>
        <v>38</v>
      </c>
      <c r="H60" s="1" t="e">
        <f>SEARCH(Acordaos_122020a122020_total_3081[[#Headers],[maioria]],Acordaos_122020a122020_total_3081[[#This Row],[textDecisao]])</f>
        <v>#VALUE!</v>
      </c>
      <c r="I60" s="1" t="s">
        <v>3924</v>
      </c>
      <c r="J60" s="1">
        <f>SEARCH(Acordaos_122020a122020_total_3081[[#Headers],[Súmula]],Acordaos_122020a122020_total_3081[[#This Row],[ementa]])</f>
        <v>123</v>
      </c>
      <c r="K60" s="1" t="s">
        <v>3925</v>
      </c>
    </row>
    <row r="61" spans="1:11" x14ac:dyDescent="0.35">
      <c r="A61">
        <v>793</v>
      </c>
      <c r="B61" s="1" t="s">
        <v>2326</v>
      </c>
      <c r="C61" s="1" t="s">
        <v>9</v>
      </c>
      <c r="D61" s="2">
        <v>44152</v>
      </c>
      <c r="E61" s="1" t="s">
        <v>66</v>
      </c>
      <c r="F61" s="1" t="s">
        <v>2327</v>
      </c>
      <c r="G61" s="1">
        <f>SEARCH(Acordaos_122020a122020_total_3081[[#Headers],[unanimidade]],Acordaos_122020a122020_total_3081[[#This Row],[textDecisao]])</f>
        <v>89</v>
      </c>
      <c r="H61" s="1" t="e">
        <f>SEARCH(Acordaos_122020a122020_total_3081[[#Headers],[maioria]],Acordaos_122020a122020_total_3081[[#This Row],[textDecisao]])</f>
        <v>#VALUE!</v>
      </c>
      <c r="I61" s="1" t="s">
        <v>2254</v>
      </c>
      <c r="J61" s="1">
        <f>SEARCH(Acordaos_122020a122020_total_3081[[#Headers],[Súmula]],Acordaos_122020a122020_total_3081[[#This Row],[ementa]])</f>
        <v>126</v>
      </c>
      <c r="K61" s="1" t="s">
        <v>2328</v>
      </c>
    </row>
    <row r="62" spans="1:11" x14ac:dyDescent="0.35">
      <c r="A62">
        <v>1800</v>
      </c>
      <c r="B62" s="1" t="s">
        <v>5601</v>
      </c>
      <c r="C62" s="1" t="s">
        <v>9</v>
      </c>
      <c r="D62" s="2">
        <v>44138</v>
      </c>
      <c r="E62" s="1" t="s">
        <v>66</v>
      </c>
      <c r="F62" s="1" t="s">
        <v>5602</v>
      </c>
      <c r="G62" s="1">
        <f>SEARCH(Acordaos_122020a122020_total_3081[[#Headers],[unanimidade]],Acordaos_122020a122020_total_3081[[#This Row],[textDecisao]])</f>
        <v>89</v>
      </c>
      <c r="H62" s="1" t="e">
        <f>SEARCH(Acordaos_122020a122020_total_3081[[#Headers],[maioria]],Acordaos_122020a122020_total_3081[[#This Row],[textDecisao]])</f>
        <v>#VALUE!</v>
      </c>
      <c r="I62" s="1" t="s">
        <v>5603</v>
      </c>
      <c r="J62" s="1">
        <f>SEARCH(Acordaos_122020a122020_total_3081[[#Headers],[Súmula]],Acordaos_122020a122020_total_3081[[#This Row],[ementa]])</f>
        <v>126</v>
      </c>
      <c r="K62" s="1" t="s">
        <v>5604</v>
      </c>
    </row>
    <row r="63" spans="1:11" x14ac:dyDescent="0.35">
      <c r="A63">
        <v>251</v>
      </c>
      <c r="B63" s="1" t="s">
        <v>684</v>
      </c>
      <c r="C63" s="1" t="s">
        <v>9</v>
      </c>
      <c r="D63" s="2">
        <v>44154</v>
      </c>
      <c r="E63" s="1" t="s">
        <v>685</v>
      </c>
      <c r="F63" s="1" t="s">
        <v>686</v>
      </c>
      <c r="G63" s="1">
        <f>SEARCH(Acordaos_122020a122020_total_3081[[#Headers],[unanimidade]],Acordaos_122020a122020_total_3081[[#This Row],[textDecisao]])</f>
        <v>89</v>
      </c>
      <c r="H63" s="1" t="e">
        <f>SEARCH(Acordaos_122020a122020_total_3081[[#Headers],[maioria]],Acordaos_122020a122020_total_3081[[#This Row],[textDecisao]])</f>
        <v>#VALUE!</v>
      </c>
      <c r="I63" s="1" t="s">
        <v>687</v>
      </c>
      <c r="J63" s="1">
        <f>SEARCH(Acordaos_122020a122020_total_3081[[#Headers],[Súmula]],Acordaos_122020a122020_total_3081[[#This Row],[ementa]])</f>
        <v>128</v>
      </c>
      <c r="K63" s="1" t="s">
        <v>688</v>
      </c>
    </row>
    <row r="64" spans="1:11" x14ac:dyDescent="0.35">
      <c r="A64">
        <v>694</v>
      </c>
      <c r="B64" s="1" t="s">
        <v>2011</v>
      </c>
      <c r="C64" s="1" t="s">
        <v>9</v>
      </c>
      <c r="D64" s="2">
        <v>44138</v>
      </c>
      <c r="E64" s="1" t="s">
        <v>66</v>
      </c>
      <c r="F64" s="1" t="s">
        <v>2012</v>
      </c>
      <c r="G64" s="1">
        <f>SEARCH(Acordaos_122020a122020_total_3081[[#Headers],[unanimidade]],Acordaos_122020a122020_total_3081[[#This Row],[textDecisao]])</f>
        <v>89</v>
      </c>
      <c r="H64" s="1" t="e">
        <f>SEARCH(Acordaos_122020a122020_total_3081[[#Headers],[maioria]],Acordaos_122020a122020_total_3081[[#This Row],[textDecisao]])</f>
        <v>#VALUE!</v>
      </c>
      <c r="I64" s="1" t="s">
        <v>1998</v>
      </c>
      <c r="J64" s="1">
        <f>SEARCH(Acordaos_122020a122020_total_3081[[#Headers],[Súmula]],Acordaos_122020a122020_total_3081[[#This Row],[ementa]])</f>
        <v>128</v>
      </c>
      <c r="K64" s="1" t="s">
        <v>2013</v>
      </c>
    </row>
    <row r="65" spans="1:11" x14ac:dyDescent="0.35">
      <c r="A65">
        <v>1296</v>
      </c>
      <c r="B65" s="1" t="s">
        <v>3948</v>
      </c>
      <c r="C65" s="1" t="s">
        <v>9</v>
      </c>
      <c r="D65" s="2">
        <v>44139</v>
      </c>
      <c r="E65" s="1" t="s">
        <v>3715</v>
      </c>
      <c r="F65" s="1" t="s">
        <v>3949</v>
      </c>
      <c r="G65" s="1">
        <f>SEARCH(Acordaos_122020a122020_total_3081[[#Headers],[unanimidade]],Acordaos_122020a122020_total_3081[[#This Row],[textDecisao]])</f>
        <v>89</v>
      </c>
      <c r="H65" s="1" t="e">
        <f>SEARCH(Acordaos_122020a122020_total_3081[[#Headers],[maioria]],Acordaos_122020a122020_total_3081[[#This Row],[textDecisao]])</f>
        <v>#VALUE!</v>
      </c>
      <c r="I65" s="1" t="s">
        <v>3950</v>
      </c>
      <c r="J65" s="1">
        <f>SEARCH(Acordaos_122020a122020_total_3081[[#Headers],[Súmula]],Acordaos_122020a122020_total_3081[[#This Row],[ementa]])</f>
        <v>129</v>
      </c>
      <c r="K65" s="1" t="s">
        <v>3951</v>
      </c>
    </row>
    <row r="66" spans="1:11" x14ac:dyDescent="0.35">
      <c r="A66">
        <v>1916</v>
      </c>
      <c r="B66" s="1" t="s">
        <v>5976</v>
      </c>
      <c r="C66" s="1" t="s">
        <v>9</v>
      </c>
      <c r="D66" s="2">
        <v>44138</v>
      </c>
      <c r="E66" s="1" t="s">
        <v>2712</v>
      </c>
      <c r="F66" s="1" t="s">
        <v>5977</v>
      </c>
      <c r="G66" s="1">
        <f>SEARCH(Acordaos_122020a122020_total_3081[[#Headers],[unanimidade]],Acordaos_122020a122020_total_3081[[#This Row],[textDecisao]])</f>
        <v>89</v>
      </c>
      <c r="H66" s="1" t="e">
        <f>SEARCH(Acordaos_122020a122020_total_3081[[#Headers],[maioria]],Acordaos_122020a122020_total_3081[[#This Row],[textDecisao]])</f>
        <v>#VALUE!</v>
      </c>
      <c r="I66" s="1" t="s">
        <v>5978</v>
      </c>
      <c r="J66" s="1">
        <f>SEARCH(Acordaos_122020a122020_total_3081[[#Headers],[Súmula]],Acordaos_122020a122020_total_3081[[#This Row],[ementa]])</f>
        <v>129</v>
      </c>
      <c r="K66" s="1" t="s">
        <v>5979</v>
      </c>
    </row>
    <row r="67" spans="1:11" x14ac:dyDescent="0.35">
      <c r="A67">
        <v>1922</v>
      </c>
      <c r="B67" s="1" t="s">
        <v>5996</v>
      </c>
      <c r="C67" s="1" t="s">
        <v>9</v>
      </c>
      <c r="D67" s="2">
        <v>44138</v>
      </c>
      <c r="E67" s="1" t="s">
        <v>2712</v>
      </c>
      <c r="F67" s="1" t="s">
        <v>5997</v>
      </c>
      <c r="G67" s="1">
        <f>SEARCH(Acordaos_122020a122020_total_3081[[#Headers],[unanimidade]],Acordaos_122020a122020_total_3081[[#This Row],[textDecisao]])</f>
        <v>89</v>
      </c>
      <c r="H67" s="1" t="e">
        <f>SEARCH(Acordaos_122020a122020_total_3081[[#Headers],[maioria]],Acordaos_122020a122020_total_3081[[#This Row],[textDecisao]])</f>
        <v>#VALUE!</v>
      </c>
      <c r="I67" s="1" t="s">
        <v>5978</v>
      </c>
      <c r="J67" s="1">
        <f>SEARCH(Acordaos_122020a122020_total_3081[[#Headers],[Súmula]],Acordaos_122020a122020_total_3081[[#This Row],[ementa]])</f>
        <v>129</v>
      </c>
      <c r="K67" s="1" t="s">
        <v>5979</v>
      </c>
    </row>
    <row r="68" spans="1:11" x14ac:dyDescent="0.35">
      <c r="A68">
        <v>1807</v>
      </c>
      <c r="B68" s="1" t="s">
        <v>5623</v>
      </c>
      <c r="C68" s="1" t="s">
        <v>9</v>
      </c>
      <c r="D68" s="2">
        <v>44138</v>
      </c>
      <c r="E68" s="1" t="s">
        <v>66</v>
      </c>
      <c r="F68" s="1" t="s">
        <v>5624</v>
      </c>
      <c r="G68" s="1">
        <f>SEARCH(Acordaos_122020a122020_total_3081[[#Headers],[unanimidade]],Acordaos_122020a122020_total_3081[[#This Row],[textDecisao]])</f>
        <v>89</v>
      </c>
      <c r="H68" s="1" t="e">
        <f>SEARCH(Acordaos_122020a122020_total_3081[[#Headers],[maioria]],Acordaos_122020a122020_total_3081[[#This Row],[textDecisao]])</f>
        <v>#VALUE!</v>
      </c>
      <c r="I68" s="1" t="s">
        <v>5603</v>
      </c>
      <c r="J68" s="1">
        <f>SEARCH(Acordaos_122020a122020_total_3081[[#Headers],[Súmula]],Acordaos_122020a122020_total_3081[[#This Row],[ementa]])</f>
        <v>131</v>
      </c>
      <c r="K68" s="1" t="s">
        <v>5625</v>
      </c>
    </row>
    <row r="69" spans="1:11" x14ac:dyDescent="0.35">
      <c r="A69">
        <v>698</v>
      </c>
      <c r="B69" s="1" t="s">
        <v>2023</v>
      </c>
      <c r="C69" s="1" t="s">
        <v>9</v>
      </c>
      <c r="D69" s="2">
        <v>44140</v>
      </c>
      <c r="E69" s="1" t="s">
        <v>66</v>
      </c>
      <c r="F69" s="1" t="s">
        <v>2024</v>
      </c>
      <c r="G69" s="1">
        <f>SEARCH(Acordaos_122020a122020_total_3081[[#Headers],[unanimidade]],Acordaos_122020a122020_total_3081[[#This Row],[textDecisao]])</f>
        <v>89</v>
      </c>
      <c r="H69" s="1" t="e">
        <f>SEARCH(Acordaos_122020a122020_total_3081[[#Headers],[maioria]],Acordaos_122020a122020_total_3081[[#This Row],[textDecisao]])</f>
        <v>#VALUE!</v>
      </c>
      <c r="I69" s="1" t="s">
        <v>2025</v>
      </c>
      <c r="J69" s="1">
        <f>SEARCH(Acordaos_122020a122020_total_3081[[#Headers],[Súmula]],Acordaos_122020a122020_total_3081[[#This Row],[ementa]])</f>
        <v>132</v>
      </c>
      <c r="K69" s="1" t="s">
        <v>2026</v>
      </c>
    </row>
    <row r="70" spans="1:11" x14ac:dyDescent="0.35">
      <c r="A70">
        <v>1062</v>
      </c>
      <c r="B70" s="1" t="s">
        <v>3170</v>
      </c>
      <c r="C70" s="1" t="s">
        <v>9</v>
      </c>
      <c r="D70" s="2">
        <v>44138</v>
      </c>
      <c r="E70" s="1" t="s">
        <v>66</v>
      </c>
      <c r="F70" s="1" t="s">
        <v>3171</v>
      </c>
      <c r="G70" s="1">
        <f>SEARCH(Acordaos_122020a122020_total_3081[[#Headers],[unanimidade]],Acordaos_122020a122020_total_3081[[#This Row],[textDecisao]])</f>
        <v>89</v>
      </c>
      <c r="H70" s="1" t="e">
        <f>SEARCH(Acordaos_122020a122020_total_3081[[#Headers],[maioria]],Acordaos_122020a122020_total_3081[[#This Row],[textDecisao]])</f>
        <v>#VALUE!</v>
      </c>
      <c r="I70" s="1" t="s">
        <v>2025</v>
      </c>
      <c r="J70" s="1">
        <f>SEARCH(Acordaos_122020a122020_total_3081[[#Headers],[Súmula]],Acordaos_122020a122020_total_3081[[#This Row],[ementa]])</f>
        <v>132</v>
      </c>
      <c r="K70" s="1" t="s">
        <v>3172</v>
      </c>
    </row>
    <row r="71" spans="1:11" x14ac:dyDescent="0.35">
      <c r="A71">
        <v>683</v>
      </c>
      <c r="B71" s="1" t="s">
        <v>1969</v>
      </c>
      <c r="C71" s="1" t="s">
        <v>9</v>
      </c>
      <c r="D71" s="2">
        <v>44138</v>
      </c>
      <c r="E71" s="1" t="s">
        <v>66</v>
      </c>
      <c r="F71" s="1" t="s">
        <v>1970</v>
      </c>
      <c r="G71" s="1">
        <f>SEARCH(Acordaos_122020a122020_total_3081[[#Headers],[unanimidade]],Acordaos_122020a122020_total_3081[[#This Row],[textDecisao]])</f>
        <v>89</v>
      </c>
      <c r="H71" s="1" t="e">
        <f>SEARCH(Acordaos_122020a122020_total_3081[[#Headers],[maioria]],Acordaos_122020a122020_total_3081[[#This Row],[textDecisao]])</f>
        <v>#VALUE!</v>
      </c>
      <c r="I71" s="1" t="s">
        <v>1971</v>
      </c>
      <c r="J71" s="1">
        <f>SEARCH(Acordaos_122020a122020_total_3081[[#Headers],[Súmula]],Acordaos_122020a122020_total_3081[[#This Row],[ementa]])</f>
        <v>134</v>
      </c>
      <c r="K71" s="1" t="s">
        <v>1972</v>
      </c>
    </row>
    <row r="72" spans="1:11" x14ac:dyDescent="0.35">
      <c r="A72">
        <v>700</v>
      </c>
      <c r="B72" s="1" t="s">
        <v>2030</v>
      </c>
      <c r="C72" s="1" t="s">
        <v>9</v>
      </c>
      <c r="D72" s="2">
        <v>44138</v>
      </c>
      <c r="E72" s="1" t="s">
        <v>66</v>
      </c>
      <c r="F72" s="1" t="s">
        <v>2031</v>
      </c>
      <c r="G72" s="1">
        <f>SEARCH(Acordaos_122020a122020_total_3081[[#Headers],[unanimidade]],Acordaos_122020a122020_total_3081[[#This Row],[textDecisao]])</f>
        <v>89</v>
      </c>
      <c r="H72" s="1" t="e">
        <f>SEARCH(Acordaos_122020a122020_total_3081[[#Headers],[maioria]],Acordaos_122020a122020_total_3081[[#This Row],[textDecisao]])</f>
        <v>#VALUE!</v>
      </c>
      <c r="I72" s="1" t="s">
        <v>1998</v>
      </c>
      <c r="J72" s="1">
        <f>SEARCH(Acordaos_122020a122020_total_3081[[#Headers],[Súmula]],Acordaos_122020a122020_total_3081[[#This Row],[ementa]])</f>
        <v>134</v>
      </c>
      <c r="K72" s="1" t="s">
        <v>2032</v>
      </c>
    </row>
    <row r="73" spans="1:11" x14ac:dyDescent="0.35">
      <c r="A73">
        <v>1539</v>
      </c>
      <c r="B73" s="1" t="s">
        <v>4788</v>
      </c>
      <c r="C73" s="1" t="s">
        <v>2573</v>
      </c>
      <c r="D73" s="2">
        <v>44145</v>
      </c>
      <c r="E73" s="1" t="s">
        <v>2115</v>
      </c>
      <c r="F73" s="1" t="s">
        <v>4789</v>
      </c>
      <c r="G73" s="1">
        <f>SEARCH(Acordaos_122020a122020_total_3081[[#Headers],[unanimidade]],Acordaos_122020a122020_total_3081[[#This Row],[textDecisao]])</f>
        <v>89</v>
      </c>
      <c r="H73" s="1" t="e">
        <f>SEARCH(Acordaos_122020a122020_total_3081[[#Headers],[maioria]],Acordaos_122020a122020_total_3081[[#This Row],[textDecisao]])</f>
        <v>#VALUE!</v>
      </c>
      <c r="I73" s="1" t="s">
        <v>4790</v>
      </c>
      <c r="J73" s="1">
        <f>SEARCH(Acordaos_122020a122020_total_3081[[#Headers],[Súmula]],Acordaos_122020a122020_total_3081[[#This Row],[ementa]])</f>
        <v>134</v>
      </c>
      <c r="K73" s="1" t="s">
        <v>4791</v>
      </c>
    </row>
    <row r="74" spans="1:11" x14ac:dyDescent="0.35">
      <c r="A74">
        <v>2643</v>
      </c>
      <c r="B74" s="1" t="s">
        <v>8184</v>
      </c>
      <c r="C74" s="1" t="s">
        <v>9</v>
      </c>
      <c r="D74" s="2">
        <v>44141</v>
      </c>
      <c r="E74" s="1" t="s">
        <v>66</v>
      </c>
      <c r="F74" s="1" t="s">
        <v>8185</v>
      </c>
      <c r="G74" s="1">
        <f>SEARCH(Acordaos_122020a122020_total_3081[[#Headers],[unanimidade]],Acordaos_122020a122020_total_3081[[#This Row],[textDecisao]])</f>
        <v>85</v>
      </c>
      <c r="H74" s="1" t="e">
        <f>SEARCH(Acordaos_122020a122020_total_3081[[#Headers],[maioria]],Acordaos_122020a122020_total_3081[[#This Row],[textDecisao]])</f>
        <v>#VALUE!</v>
      </c>
      <c r="I74" s="1" t="s">
        <v>8186</v>
      </c>
      <c r="J74" s="1">
        <f>SEARCH(Acordaos_122020a122020_total_3081[[#Headers],[Súmula]],Acordaos_122020a122020_total_3081[[#This Row],[ementa]])</f>
        <v>135</v>
      </c>
      <c r="K74" s="1" t="s">
        <v>8187</v>
      </c>
    </row>
    <row r="75" spans="1:11" x14ac:dyDescent="0.35">
      <c r="A75">
        <v>2644</v>
      </c>
      <c r="B75" s="1" t="s">
        <v>8188</v>
      </c>
      <c r="C75" s="1" t="s">
        <v>9</v>
      </c>
      <c r="D75" s="2">
        <v>44141</v>
      </c>
      <c r="E75" s="1" t="s">
        <v>66</v>
      </c>
      <c r="F75" s="1" t="s">
        <v>8189</v>
      </c>
      <c r="G75" s="1">
        <f>SEARCH(Acordaos_122020a122020_total_3081[[#Headers],[unanimidade]],Acordaos_122020a122020_total_3081[[#This Row],[textDecisao]])</f>
        <v>89</v>
      </c>
      <c r="H75" s="1" t="e">
        <f>SEARCH(Acordaos_122020a122020_total_3081[[#Headers],[maioria]],Acordaos_122020a122020_total_3081[[#This Row],[textDecisao]])</f>
        <v>#VALUE!</v>
      </c>
      <c r="I75" s="1" t="s">
        <v>8182</v>
      </c>
      <c r="J75" s="1">
        <f>SEARCH(Acordaos_122020a122020_total_3081[[#Headers],[Súmula]],Acordaos_122020a122020_total_3081[[#This Row],[ementa]])</f>
        <v>135</v>
      </c>
      <c r="K75" s="1" t="s">
        <v>8190</v>
      </c>
    </row>
    <row r="76" spans="1:11" x14ac:dyDescent="0.35">
      <c r="A76">
        <v>780</v>
      </c>
      <c r="B76" s="1" t="s">
        <v>2283</v>
      </c>
      <c r="C76" s="1" t="s">
        <v>9</v>
      </c>
      <c r="D76" s="2">
        <v>44077</v>
      </c>
      <c r="E76" s="1" t="s">
        <v>19</v>
      </c>
      <c r="F76" s="1" t="s">
        <v>2284</v>
      </c>
      <c r="G76" s="1" t="e">
        <f>SEARCH(Acordaos_122020a122020_total_3081[[#Headers],[unanimidade]],Acordaos_122020a122020_total_3081[[#This Row],[textDecisao]])</f>
        <v>#VALUE!</v>
      </c>
      <c r="H76" s="1">
        <f>SEARCH(Acordaos_122020a122020_total_3081[[#Headers],[maioria]],Acordaos_122020a122020_total_3081[[#This Row],[textDecisao]])</f>
        <v>39</v>
      </c>
      <c r="I76" s="1" t="s">
        <v>2285</v>
      </c>
      <c r="J76" s="1">
        <f>SEARCH(Acordaos_122020a122020_total_3081[[#Headers],[Súmula]],Acordaos_122020a122020_total_3081[[#This Row],[ementa]])</f>
        <v>136</v>
      </c>
      <c r="K76" s="1" t="s">
        <v>2282</v>
      </c>
    </row>
    <row r="77" spans="1:11" x14ac:dyDescent="0.35">
      <c r="A77">
        <v>781</v>
      </c>
      <c r="B77" s="1" t="s">
        <v>2286</v>
      </c>
      <c r="C77" s="1" t="s">
        <v>9</v>
      </c>
      <c r="D77" s="2">
        <v>44077</v>
      </c>
      <c r="E77" s="1" t="s">
        <v>19</v>
      </c>
      <c r="F77" s="1" t="s">
        <v>2287</v>
      </c>
      <c r="G77" s="1" t="e">
        <f>SEARCH(Acordaos_122020a122020_total_3081[[#Headers],[unanimidade]],Acordaos_122020a122020_total_3081[[#This Row],[textDecisao]])</f>
        <v>#VALUE!</v>
      </c>
      <c r="H77" s="1">
        <f>SEARCH(Acordaos_122020a122020_total_3081[[#Headers],[maioria]],Acordaos_122020a122020_total_3081[[#This Row],[textDecisao]])</f>
        <v>90</v>
      </c>
      <c r="I77" s="1" t="s">
        <v>2288</v>
      </c>
      <c r="J77" s="1">
        <f>SEARCH(Acordaos_122020a122020_total_3081[[#Headers],[Súmula]],Acordaos_122020a122020_total_3081[[#This Row],[ementa]])</f>
        <v>136</v>
      </c>
      <c r="K77" s="1" t="s">
        <v>2282</v>
      </c>
    </row>
    <row r="78" spans="1:11" x14ac:dyDescent="0.35">
      <c r="A78">
        <v>779</v>
      </c>
      <c r="B78" s="1" t="s">
        <v>2279</v>
      </c>
      <c r="C78" s="1" t="s">
        <v>9</v>
      </c>
      <c r="D78" s="2">
        <v>44152</v>
      </c>
      <c r="E78" s="1" t="s">
        <v>66</v>
      </c>
      <c r="F78" s="1" t="s">
        <v>2280</v>
      </c>
      <c r="G78" s="1">
        <f>SEARCH(Acordaos_122020a122020_total_3081[[#Headers],[unanimidade]],Acordaos_122020a122020_total_3081[[#This Row],[textDecisao]])</f>
        <v>89</v>
      </c>
      <c r="H78" s="1" t="e">
        <f>SEARCH(Acordaos_122020a122020_total_3081[[#Headers],[maioria]],Acordaos_122020a122020_total_3081[[#This Row],[textDecisao]])</f>
        <v>#VALUE!</v>
      </c>
      <c r="I78" s="1" t="s">
        <v>2281</v>
      </c>
      <c r="J78" s="1">
        <f>SEARCH(Acordaos_122020a122020_total_3081[[#Headers],[Súmula]],Acordaos_122020a122020_total_3081[[#This Row],[ementa]])</f>
        <v>136</v>
      </c>
      <c r="K78" s="1" t="s">
        <v>2282</v>
      </c>
    </row>
    <row r="79" spans="1:11" x14ac:dyDescent="0.35">
      <c r="A79">
        <v>1782</v>
      </c>
      <c r="B79" s="1" t="s">
        <v>5533</v>
      </c>
      <c r="C79" s="1" t="s">
        <v>9</v>
      </c>
      <c r="D79" s="2">
        <v>44113</v>
      </c>
      <c r="E79" s="1" t="s">
        <v>66</v>
      </c>
      <c r="F79" s="1" t="s">
        <v>5534</v>
      </c>
      <c r="G79" s="1">
        <f>SEARCH(Acordaos_122020a122020_total_3081[[#Headers],[unanimidade]],Acordaos_122020a122020_total_3081[[#This Row],[textDecisao]])</f>
        <v>173</v>
      </c>
      <c r="H79" s="1">
        <f>SEARCH(Acordaos_122020a122020_total_3081[[#Headers],[maioria]],Acordaos_122020a122020_total_3081[[#This Row],[textDecisao]])</f>
        <v>89</v>
      </c>
      <c r="I79" s="1" t="s">
        <v>5535</v>
      </c>
      <c r="J79" s="1">
        <f>SEARCH(Acordaos_122020a122020_total_3081[[#Headers],[Súmula]],Acordaos_122020a122020_total_3081[[#This Row],[ementa]])</f>
        <v>137</v>
      </c>
      <c r="K79" s="1" t="s">
        <v>5536</v>
      </c>
    </row>
    <row r="80" spans="1:11" x14ac:dyDescent="0.35">
      <c r="A80">
        <v>1995</v>
      </c>
      <c r="B80" s="1" t="s">
        <v>6242</v>
      </c>
      <c r="C80" s="1" t="s">
        <v>9</v>
      </c>
      <c r="D80" s="2">
        <v>44139</v>
      </c>
      <c r="E80" s="1" t="s">
        <v>662</v>
      </c>
      <c r="F80" s="1" t="s">
        <v>6243</v>
      </c>
      <c r="G80" s="1">
        <f>SEARCH(Acordaos_122020a122020_total_3081[[#Headers],[unanimidade]],Acordaos_122020a122020_total_3081[[#This Row],[textDecisao]])</f>
        <v>89</v>
      </c>
      <c r="H80" s="1" t="e">
        <f>SEARCH(Acordaos_122020a122020_total_3081[[#Headers],[maioria]],Acordaos_122020a122020_total_3081[[#This Row],[textDecisao]])</f>
        <v>#VALUE!</v>
      </c>
      <c r="I80" s="1" t="s">
        <v>664</v>
      </c>
      <c r="J80" s="1">
        <f>SEARCH(Acordaos_122020a122020_total_3081[[#Headers],[Súmula]],Acordaos_122020a122020_total_3081[[#This Row],[ementa]])</f>
        <v>137</v>
      </c>
      <c r="K80" s="1" t="s">
        <v>6244</v>
      </c>
    </row>
    <row r="81" spans="1:11" x14ac:dyDescent="0.35">
      <c r="A81">
        <v>2504</v>
      </c>
      <c r="B81" s="1" t="s">
        <v>7728</v>
      </c>
      <c r="C81" s="1" t="s">
        <v>9</v>
      </c>
      <c r="D81" s="2">
        <v>44113</v>
      </c>
      <c r="E81" s="1" t="s">
        <v>7568</v>
      </c>
      <c r="F81" s="1" t="s">
        <v>7729</v>
      </c>
      <c r="G81" s="1">
        <f>SEARCH(Acordaos_122020a122020_total_3081[[#Headers],[unanimidade]],Acordaos_122020a122020_total_3081[[#This Row],[textDecisao]])</f>
        <v>89</v>
      </c>
      <c r="H81" s="1" t="e">
        <f>SEARCH(Acordaos_122020a122020_total_3081[[#Headers],[maioria]],Acordaos_122020a122020_total_3081[[#This Row],[textDecisao]])</f>
        <v>#VALUE!</v>
      </c>
      <c r="I81" s="1" t="s">
        <v>7730</v>
      </c>
      <c r="J81" s="1">
        <f>SEARCH(Acordaos_122020a122020_total_3081[[#Headers],[Súmula]],Acordaos_122020a122020_total_3081[[#This Row],[ementa]])</f>
        <v>137</v>
      </c>
      <c r="K81" s="1" t="s">
        <v>7731</v>
      </c>
    </row>
    <row r="82" spans="1:11" x14ac:dyDescent="0.35">
      <c r="A82">
        <v>1033</v>
      </c>
      <c r="B82" s="1" t="s">
        <v>3073</v>
      </c>
      <c r="C82" s="1" t="s">
        <v>9</v>
      </c>
      <c r="D82" s="2">
        <v>44145</v>
      </c>
      <c r="E82" s="1" t="s">
        <v>66</v>
      </c>
      <c r="F82" s="1" t="s">
        <v>3074</v>
      </c>
      <c r="G82" s="1">
        <f>SEARCH(Acordaos_122020a122020_total_3081[[#Headers],[unanimidade]],Acordaos_122020a122020_total_3081[[#This Row],[textDecisao]])</f>
        <v>89</v>
      </c>
      <c r="H82" s="1" t="e">
        <f>SEARCH(Acordaos_122020a122020_total_3081[[#Headers],[maioria]],Acordaos_122020a122020_total_3081[[#This Row],[textDecisao]])</f>
        <v>#VALUE!</v>
      </c>
      <c r="I82" s="1" t="s">
        <v>3075</v>
      </c>
      <c r="J82" s="1">
        <f>SEARCH(Acordaos_122020a122020_total_3081[[#Headers],[Súmula]],Acordaos_122020a122020_total_3081[[#This Row],[ementa]])</f>
        <v>138</v>
      </c>
      <c r="K82" s="1" t="s">
        <v>3076</v>
      </c>
    </row>
    <row r="83" spans="1:11" x14ac:dyDescent="0.35">
      <c r="A83">
        <v>1248</v>
      </c>
      <c r="B83" s="1" t="s">
        <v>3779</v>
      </c>
      <c r="C83" s="1" t="s">
        <v>9</v>
      </c>
      <c r="D83" s="2">
        <v>44152</v>
      </c>
      <c r="E83" s="1" t="s">
        <v>3135</v>
      </c>
      <c r="F83" s="1" t="s">
        <v>3780</v>
      </c>
      <c r="G83" s="1">
        <f>SEARCH(Acordaos_122020a122020_total_3081[[#Headers],[unanimidade]],Acordaos_122020a122020_total_3081[[#This Row],[textDecisao]])</f>
        <v>89</v>
      </c>
      <c r="H83" s="1" t="e">
        <f>SEARCH(Acordaos_122020a122020_total_3081[[#Headers],[maioria]],Acordaos_122020a122020_total_3081[[#This Row],[textDecisao]])</f>
        <v>#VALUE!</v>
      </c>
      <c r="I83" s="1" t="s">
        <v>3137</v>
      </c>
      <c r="J83" s="1">
        <f>SEARCH(Acordaos_122020a122020_total_3081[[#Headers],[Súmula]],Acordaos_122020a122020_total_3081[[#This Row],[ementa]])</f>
        <v>138</v>
      </c>
      <c r="K83" s="1" t="s">
        <v>3781</v>
      </c>
    </row>
    <row r="84" spans="1:11" x14ac:dyDescent="0.35">
      <c r="A84">
        <v>1039</v>
      </c>
      <c r="B84" s="1" t="s">
        <v>3088</v>
      </c>
      <c r="C84" s="1" t="s">
        <v>9</v>
      </c>
      <c r="D84" s="2">
        <v>44147</v>
      </c>
      <c r="E84" s="1" t="s">
        <v>19</v>
      </c>
      <c r="F84" s="1" t="s">
        <v>3089</v>
      </c>
      <c r="G84" s="1">
        <f>SEARCH(Acordaos_122020a122020_total_3081[[#Headers],[unanimidade]],Acordaos_122020a122020_total_3081[[#This Row],[textDecisao]])</f>
        <v>90</v>
      </c>
      <c r="H84" s="1" t="e">
        <f>SEARCH(Acordaos_122020a122020_total_3081[[#Headers],[maioria]],Acordaos_122020a122020_total_3081[[#This Row],[textDecisao]])</f>
        <v>#VALUE!</v>
      </c>
      <c r="I84" s="1" t="s">
        <v>3090</v>
      </c>
      <c r="J84" s="1">
        <f>SEARCH(Acordaos_122020a122020_total_3081[[#Headers],[Súmula]],Acordaos_122020a122020_total_3081[[#This Row],[ementa]])</f>
        <v>138</v>
      </c>
      <c r="K84" s="1" t="s">
        <v>3076</v>
      </c>
    </row>
    <row r="85" spans="1:11" x14ac:dyDescent="0.35">
      <c r="A85">
        <v>1034</v>
      </c>
      <c r="B85" s="1" t="s">
        <v>3077</v>
      </c>
      <c r="C85" s="1" t="s">
        <v>9</v>
      </c>
      <c r="D85" s="2">
        <v>44124</v>
      </c>
      <c r="E85" s="1" t="s">
        <v>19</v>
      </c>
      <c r="F85" s="1" t="s">
        <v>3078</v>
      </c>
      <c r="G85" s="1">
        <f>SEARCH(Acordaos_122020a122020_total_3081[[#Headers],[unanimidade]],Acordaos_122020a122020_total_3081[[#This Row],[textDecisao]])</f>
        <v>91</v>
      </c>
      <c r="H85" s="1" t="e">
        <f>SEARCH(Acordaos_122020a122020_total_3081[[#Headers],[maioria]],Acordaos_122020a122020_total_3081[[#This Row],[textDecisao]])</f>
        <v>#VALUE!</v>
      </c>
      <c r="I85" s="1" t="s">
        <v>3079</v>
      </c>
      <c r="J85" s="1">
        <f>SEARCH(Acordaos_122020a122020_total_3081[[#Headers],[Súmula]],Acordaos_122020a122020_total_3081[[#This Row],[ementa]])</f>
        <v>138</v>
      </c>
      <c r="K85" s="1" t="s">
        <v>3076</v>
      </c>
    </row>
    <row r="86" spans="1:11" x14ac:dyDescent="0.35">
      <c r="A86">
        <v>1035</v>
      </c>
      <c r="B86" s="1" t="s">
        <v>3080</v>
      </c>
      <c r="C86" s="1" t="s">
        <v>9</v>
      </c>
      <c r="D86" s="2">
        <v>44124</v>
      </c>
      <c r="E86" s="1" t="s">
        <v>19</v>
      </c>
      <c r="F86" s="1" t="s">
        <v>3081</v>
      </c>
      <c r="G86" s="1">
        <f>SEARCH(Acordaos_122020a122020_total_3081[[#Headers],[unanimidade]],Acordaos_122020a122020_total_3081[[#This Row],[textDecisao]])</f>
        <v>91</v>
      </c>
      <c r="H86" s="1" t="e">
        <f>SEARCH(Acordaos_122020a122020_total_3081[[#Headers],[maioria]],Acordaos_122020a122020_total_3081[[#This Row],[textDecisao]])</f>
        <v>#VALUE!</v>
      </c>
      <c r="I86" s="1" t="s">
        <v>3079</v>
      </c>
      <c r="J86" s="1">
        <f>SEARCH(Acordaos_122020a122020_total_3081[[#Headers],[Súmula]],Acordaos_122020a122020_total_3081[[#This Row],[ementa]])</f>
        <v>138</v>
      </c>
      <c r="K86" s="1" t="s">
        <v>3076</v>
      </c>
    </row>
    <row r="87" spans="1:11" x14ac:dyDescent="0.35">
      <c r="A87">
        <v>1036</v>
      </c>
      <c r="B87" s="1" t="s">
        <v>3082</v>
      </c>
      <c r="C87" s="1" t="s">
        <v>9</v>
      </c>
      <c r="D87" s="2">
        <v>44124</v>
      </c>
      <c r="E87" s="1" t="s">
        <v>19</v>
      </c>
      <c r="F87" s="1" t="s">
        <v>3083</v>
      </c>
      <c r="G87" s="1">
        <f>SEARCH(Acordaos_122020a122020_total_3081[[#Headers],[unanimidade]],Acordaos_122020a122020_total_3081[[#This Row],[textDecisao]])</f>
        <v>91</v>
      </c>
      <c r="H87" s="1" t="e">
        <f>SEARCH(Acordaos_122020a122020_total_3081[[#Headers],[maioria]],Acordaos_122020a122020_total_3081[[#This Row],[textDecisao]])</f>
        <v>#VALUE!</v>
      </c>
      <c r="I87" s="1" t="s">
        <v>3079</v>
      </c>
      <c r="J87" s="1">
        <f>SEARCH(Acordaos_122020a122020_total_3081[[#Headers],[Súmula]],Acordaos_122020a122020_total_3081[[#This Row],[ementa]])</f>
        <v>138</v>
      </c>
      <c r="K87" s="1" t="s">
        <v>3076</v>
      </c>
    </row>
    <row r="88" spans="1:11" x14ac:dyDescent="0.35">
      <c r="A88">
        <v>1037</v>
      </c>
      <c r="B88" s="1" t="s">
        <v>3084</v>
      </c>
      <c r="C88" s="1" t="s">
        <v>9</v>
      </c>
      <c r="D88" s="2">
        <v>44125</v>
      </c>
      <c r="E88" s="1" t="s">
        <v>19</v>
      </c>
      <c r="F88" s="1" t="s">
        <v>3085</v>
      </c>
      <c r="G88" s="1">
        <f>SEARCH(Acordaos_122020a122020_total_3081[[#Headers],[unanimidade]],Acordaos_122020a122020_total_3081[[#This Row],[textDecisao]])</f>
        <v>91</v>
      </c>
      <c r="H88" s="1" t="e">
        <f>SEARCH(Acordaos_122020a122020_total_3081[[#Headers],[maioria]],Acordaos_122020a122020_total_3081[[#This Row],[textDecisao]])</f>
        <v>#VALUE!</v>
      </c>
      <c r="I88" s="1" t="s">
        <v>3079</v>
      </c>
      <c r="J88" s="1">
        <f>SEARCH(Acordaos_122020a122020_total_3081[[#Headers],[Súmula]],Acordaos_122020a122020_total_3081[[#This Row],[ementa]])</f>
        <v>138</v>
      </c>
      <c r="K88" s="1" t="s">
        <v>3076</v>
      </c>
    </row>
    <row r="89" spans="1:11" x14ac:dyDescent="0.35">
      <c r="A89">
        <v>1038</v>
      </c>
      <c r="B89" s="1" t="s">
        <v>3086</v>
      </c>
      <c r="C89" s="1" t="s">
        <v>9</v>
      </c>
      <c r="D89" s="2">
        <v>44125</v>
      </c>
      <c r="E89" s="1" t="s">
        <v>19</v>
      </c>
      <c r="F89" s="1" t="s">
        <v>3087</v>
      </c>
      <c r="G89" s="1">
        <f>SEARCH(Acordaos_122020a122020_total_3081[[#Headers],[unanimidade]],Acordaos_122020a122020_total_3081[[#This Row],[textDecisao]])</f>
        <v>91</v>
      </c>
      <c r="H89" s="1" t="e">
        <f>SEARCH(Acordaos_122020a122020_total_3081[[#Headers],[maioria]],Acordaos_122020a122020_total_3081[[#This Row],[textDecisao]])</f>
        <v>#VALUE!</v>
      </c>
      <c r="I89" s="1" t="s">
        <v>3079</v>
      </c>
      <c r="J89" s="1">
        <f>SEARCH(Acordaos_122020a122020_total_3081[[#Headers],[Súmula]],Acordaos_122020a122020_total_3081[[#This Row],[ementa]])</f>
        <v>138</v>
      </c>
      <c r="K89" s="1" t="s">
        <v>3076</v>
      </c>
    </row>
    <row r="90" spans="1:11" x14ac:dyDescent="0.35">
      <c r="A90">
        <v>2452</v>
      </c>
      <c r="B90" s="1" t="s">
        <v>7563</v>
      </c>
      <c r="C90" s="1" t="s">
        <v>9</v>
      </c>
      <c r="D90" s="2">
        <v>44109</v>
      </c>
      <c r="E90" s="1" t="s">
        <v>66</v>
      </c>
      <c r="F90" s="1" t="s">
        <v>7564</v>
      </c>
      <c r="G90" s="1">
        <f>SEARCH(Acordaos_122020a122020_total_3081[[#Headers],[unanimidade]],Acordaos_122020a122020_total_3081[[#This Row],[textDecisao]])</f>
        <v>89</v>
      </c>
      <c r="H90" s="1" t="e">
        <f>SEARCH(Acordaos_122020a122020_total_3081[[#Headers],[maioria]],Acordaos_122020a122020_total_3081[[#This Row],[textDecisao]])</f>
        <v>#VALUE!</v>
      </c>
      <c r="I90" s="1" t="s">
        <v>7565</v>
      </c>
      <c r="J90" s="1">
        <f>SEARCH(Acordaos_122020a122020_total_3081[[#Headers],[Súmula]],Acordaos_122020a122020_total_3081[[#This Row],[ementa]])</f>
        <v>141</v>
      </c>
      <c r="K90" s="1" t="s">
        <v>7566</v>
      </c>
    </row>
    <row r="91" spans="1:11" x14ac:dyDescent="0.35">
      <c r="A91">
        <v>925</v>
      </c>
      <c r="B91" s="1" t="s">
        <v>2720</v>
      </c>
      <c r="C91" s="1" t="s">
        <v>9</v>
      </c>
      <c r="D91" s="2">
        <v>44139</v>
      </c>
      <c r="E91" s="1" t="s">
        <v>852</v>
      </c>
      <c r="F91" s="1" t="s">
        <v>2721</v>
      </c>
      <c r="G91" s="1">
        <f>SEARCH(Acordaos_122020a122020_total_3081[[#Headers],[unanimidade]],Acordaos_122020a122020_total_3081[[#This Row],[textDecisao]])</f>
        <v>89</v>
      </c>
      <c r="H91" s="1" t="e">
        <f>SEARCH(Acordaos_122020a122020_total_3081[[#Headers],[maioria]],Acordaos_122020a122020_total_3081[[#This Row],[textDecisao]])</f>
        <v>#VALUE!</v>
      </c>
      <c r="I91" s="1" t="s">
        <v>2699</v>
      </c>
      <c r="J91" s="1">
        <f>SEARCH(Acordaos_122020a122020_total_3081[[#Headers],[Súmula]],Acordaos_122020a122020_total_3081[[#This Row],[ementa]])</f>
        <v>143</v>
      </c>
      <c r="K91" s="1" t="s">
        <v>2722</v>
      </c>
    </row>
    <row r="92" spans="1:11" x14ac:dyDescent="0.35">
      <c r="A92">
        <v>931</v>
      </c>
      <c r="B92" s="1" t="s">
        <v>2740</v>
      </c>
      <c r="C92" s="1" t="s">
        <v>9</v>
      </c>
      <c r="D92" s="2">
        <v>44139</v>
      </c>
      <c r="E92" s="1" t="s">
        <v>852</v>
      </c>
      <c r="F92" s="1" t="s">
        <v>2741</v>
      </c>
      <c r="G92" s="1">
        <f>SEARCH(Acordaos_122020a122020_total_3081[[#Headers],[unanimidade]],Acordaos_122020a122020_total_3081[[#This Row],[textDecisao]])</f>
        <v>89</v>
      </c>
      <c r="H92" s="1" t="e">
        <f>SEARCH(Acordaos_122020a122020_total_3081[[#Headers],[maioria]],Acordaos_122020a122020_total_3081[[#This Row],[textDecisao]])</f>
        <v>#VALUE!</v>
      </c>
      <c r="I92" s="1" t="s">
        <v>2699</v>
      </c>
      <c r="J92" s="1">
        <f>SEARCH(Acordaos_122020a122020_total_3081[[#Headers],[Súmula]],Acordaos_122020a122020_total_3081[[#This Row],[ementa]])</f>
        <v>143</v>
      </c>
      <c r="K92" s="1" t="s">
        <v>2742</v>
      </c>
    </row>
    <row r="93" spans="1:11" x14ac:dyDescent="0.35">
      <c r="A93">
        <v>934</v>
      </c>
      <c r="B93" s="1" t="s">
        <v>2748</v>
      </c>
      <c r="C93" s="1" t="s">
        <v>9</v>
      </c>
      <c r="D93" s="2">
        <v>44138</v>
      </c>
      <c r="E93" s="1" t="s">
        <v>852</v>
      </c>
      <c r="F93" s="1" t="s">
        <v>2749</v>
      </c>
      <c r="G93" s="1">
        <f>SEARCH(Acordaos_122020a122020_total_3081[[#Headers],[unanimidade]],Acordaos_122020a122020_total_3081[[#This Row],[textDecisao]])</f>
        <v>89</v>
      </c>
      <c r="H93" s="1" t="e">
        <f>SEARCH(Acordaos_122020a122020_total_3081[[#Headers],[maioria]],Acordaos_122020a122020_total_3081[[#This Row],[textDecisao]])</f>
        <v>#VALUE!</v>
      </c>
      <c r="I93" s="1" t="s">
        <v>2699</v>
      </c>
      <c r="J93" s="1">
        <f>SEARCH(Acordaos_122020a122020_total_3081[[#Headers],[Súmula]],Acordaos_122020a122020_total_3081[[#This Row],[ementa]])</f>
        <v>143</v>
      </c>
      <c r="K93" s="1" t="s">
        <v>2750</v>
      </c>
    </row>
    <row r="94" spans="1:11" x14ac:dyDescent="0.35">
      <c r="A94">
        <v>940</v>
      </c>
      <c r="B94" s="1" t="s">
        <v>2764</v>
      </c>
      <c r="C94" s="1" t="s">
        <v>9</v>
      </c>
      <c r="D94" s="2">
        <v>44139</v>
      </c>
      <c r="E94" s="1" t="s">
        <v>852</v>
      </c>
      <c r="F94" s="1" t="s">
        <v>2765</v>
      </c>
      <c r="G94" s="1">
        <f>SEARCH(Acordaos_122020a122020_total_3081[[#Headers],[unanimidade]],Acordaos_122020a122020_total_3081[[#This Row],[textDecisao]])</f>
        <v>89</v>
      </c>
      <c r="H94" s="1" t="e">
        <f>SEARCH(Acordaos_122020a122020_total_3081[[#Headers],[maioria]],Acordaos_122020a122020_total_3081[[#This Row],[textDecisao]])</f>
        <v>#VALUE!</v>
      </c>
      <c r="I94" s="1" t="s">
        <v>2699</v>
      </c>
      <c r="J94" s="1">
        <f>SEARCH(Acordaos_122020a122020_total_3081[[#Headers],[Súmula]],Acordaos_122020a122020_total_3081[[#This Row],[ementa]])</f>
        <v>143</v>
      </c>
      <c r="K94" s="1" t="s">
        <v>2766</v>
      </c>
    </row>
    <row r="95" spans="1:11" x14ac:dyDescent="0.35">
      <c r="A95">
        <v>932</v>
      </c>
      <c r="B95" s="1" t="s">
        <v>2743</v>
      </c>
      <c r="C95" s="1" t="s">
        <v>9</v>
      </c>
      <c r="D95" s="2">
        <v>44140</v>
      </c>
      <c r="E95" s="1" t="s">
        <v>19</v>
      </c>
      <c r="F95" s="1" t="s">
        <v>2744</v>
      </c>
      <c r="G95" s="1">
        <f>SEARCH(Acordaos_122020a122020_total_3081[[#Headers],[unanimidade]],Acordaos_122020a122020_total_3081[[#This Row],[textDecisao]])</f>
        <v>90</v>
      </c>
      <c r="H95" s="1" t="e">
        <f>SEARCH(Acordaos_122020a122020_total_3081[[#Headers],[maioria]],Acordaos_122020a122020_total_3081[[#This Row],[textDecisao]])</f>
        <v>#VALUE!</v>
      </c>
      <c r="I95" s="1" t="s">
        <v>2745</v>
      </c>
      <c r="J95" s="1">
        <f>SEARCH(Acordaos_122020a122020_total_3081[[#Headers],[Súmula]],Acordaos_122020a122020_total_3081[[#This Row],[ementa]])</f>
        <v>143</v>
      </c>
      <c r="K95" s="1" t="s">
        <v>2742</v>
      </c>
    </row>
    <row r="96" spans="1:11" x14ac:dyDescent="0.35">
      <c r="A96">
        <v>2528</v>
      </c>
      <c r="B96" s="1" t="s">
        <v>7813</v>
      </c>
      <c r="C96" s="1" t="s">
        <v>9</v>
      </c>
      <c r="D96" s="2">
        <v>44110</v>
      </c>
      <c r="E96" s="1" t="s">
        <v>66</v>
      </c>
      <c r="F96" s="1" t="s">
        <v>7814</v>
      </c>
      <c r="G96" s="1">
        <f>SEARCH(Acordaos_122020a122020_total_3081[[#Headers],[unanimidade]],Acordaos_122020a122020_total_3081[[#This Row],[textDecisao]])</f>
        <v>89</v>
      </c>
      <c r="H96" s="1" t="e">
        <f>SEARCH(Acordaos_122020a122020_total_3081[[#Headers],[maioria]],Acordaos_122020a122020_total_3081[[#This Row],[textDecisao]])</f>
        <v>#VALUE!</v>
      </c>
      <c r="I96" s="1" t="s">
        <v>7697</v>
      </c>
      <c r="J96" s="1">
        <f>SEARCH(Acordaos_122020a122020_total_3081[[#Headers],[Súmula]],Acordaos_122020a122020_total_3081[[#This Row],[ementa]])</f>
        <v>146</v>
      </c>
      <c r="K96" s="1" t="s">
        <v>7815</v>
      </c>
    </row>
    <row r="97" spans="1:11" x14ac:dyDescent="0.35">
      <c r="A97">
        <v>1146</v>
      </c>
      <c r="B97" s="1" t="s">
        <v>3446</v>
      </c>
      <c r="C97" s="1" t="s">
        <v>9</v>
      </c>
      <c r="D97" s="2">
        <v>44139</v>
      </c>
      <c r="E97" s="1" t="s">
        <v>66</v>
      </c>
      <c r="F97" s="1" t="s">
        <v>3447</v>
      </c>
      <c r="G97" s="1">
        <f>SEARCH(Acordaos_122020a122020_total_3081[[#Headers],[unanimidade]],Acordaos_122020a122020_total_3081[[#This Row],[textDecisao]])</f>
        <v>89</v>
      </c>
      <c r="H97" s="1" t="e">
        <f>SEARCH(Acordaos_122020a122020_total_3081[[#Headers],[maioria]],Acordaos_122020a122020_total_3081[[#This Row],[textDecisao]])</f>
        <v>#VALUE!</v>
      </c>
      <c r="I97" s="1" t="s">
        <v>3448</v>
      </c>
      <c r="J97" s="1">
        <f>SEARCH(Acordaos_122020a122020_total_3081[[#Headers],[Súmula]],Acordaos_122020a122020_total_3081[[#This Row],[ementa]])</f>
        <v>147</v>
      </c>
      <c r="K97" s="1" t="s">
        <v>3449</v>
      </c>
    </row>
    <row r="98" spans="1:11" x14ac:dyDescent="0.35">
      <c r="A98">
        <v>1163</v>
      </c>
      <c r="B98" s="1" t="s">
        <v>3504</v>
      </c>
      <c r="C98" s="1" t="s">
        <v>9</v>
      </c>
      <c r="D98" s="2">
        <v>44139</v>
      </c>
      <c r="E98" s="1" t="s">
        <v>66</v>
      </c>
      <c r="F98" s="1" t="s">
        <v>3505</v>
      </c>
      <c r="G98" s="1">
        <f>SEARCH(Acordaos_122020a122020_total_3081[[#Headers],[unanimidade]],Acordaos_122020a122020_total_3081[[#This Row],[textDecisao]])</f>
        <v>89</v>
      </c>
      <c r="H98" s="1" t="e">
        <f>SEARCH(Acordaos_122020a122020_total_3081[[#Headers],[maioria]],Acordaos_122020a122020_total_3081[[#This Row],[textDecisao]])</f>
        <v>#VALUE!</v>
      </c>
      <c r="I98" s="1" t="s">
        <v>3506</v>
      </c>
      <c r="J98" s="1">
        <f>SEARCH(Acordaos_122020a122020_total_3081[[#Headers],[Súmula]],Acordaos_122020a122020_total_3081[[#This Row],[ementa]])</f>
        <v>147</v>
      </c>
      <c r="K98" s="1" t="s">
        <v>3507</v>
      </c>
    </row>
    <row r="99" spans="1:11" x14ac:dyDescent="0.35">
      <c r="A99">
        <v>2505</v>
      </c>
      <c r="B99" s="1" t="s">
        <v>7732</v>
      </c>
      <c r="C99" s="1" t="s">
        <v>9</v>
      </c>
      <c r="D99" s="2">
        <v>44113</v>
      </c>
      <c r="E99" s="1" t="s">
        <v>7568</v>
      </c>
      <c r="F99" s="1" t="s">
        <v>7733</v>
      </c>
      <c r="G99" s="1">
        <f>SEARCH(Acordaos_122020a122020_total_3081[[#Headers],[unanimidade]],Acordaos_122020a122020_total_3081[[#This Row],[textDecisao]])</f>
        <v>89</v>
      </c>
      <c r="H99" s="1" t="e">
        <f>SEARCH(Acordaos_122020a122020_total_3081[[#Headers],[maioria]],Acordaos_122020a122020_total_3081[[#This Row],[textDecisao]])</f>
        <v>#VALUE!</v>
      </c>
      <c r="I99" s="1" t="s">
        <v>7730</v>
      </c>
      <c r="J99" s="1">
        <f>SEARCH(Acordaos_122020a122020_total_3081[[#Headers],[Súmula]],Acordaos_122020a122020_total_3081[[#This Row],[ementa]])</f>
        <v>149</v>
      </c>
      <c r="K99" s="1" t="s">
        <v>7734</v>
      </c>
    </row>
    <row r="100" spans="1:11" x14ac:dyDescent="0.35">
      <c r="A100">
        <v>2518</v>
      </c>
      <c r="B100" s="1" t="s">
        <v>7777</v>
      </c>
      <c r="C100" s="1" t="s">
        <v>9</v>
      </c>
      <c r="D100" s="2">
        <v>44112</v>
      </c>
      <c r="E100" s="1" t="s">
        <v>66</v>
      </c>
      <c r="F100" s="1" t="s">
        <v>7778</v>
      </c>
      <c r="G100" s="1">
        <f>SEARCH(Acordaos_122020a122020_total_3081[[#Headers],[unanimidade]],Acordaos_122020a122020_total_3081[[#This Row],[textDecisao]])</f>
        <v>89</v>
      </c>
      <c r="H100" s="1" t="e">
        <f>SEARCH(Acordaos_122020a122020_total_3081[[#Headers],[maioria]],Acordaos_122020a122020_total_3081[[#This Row],[textDecisao]])</f>
        <v>#VALUE!</v>
      </c>
      <c r="I100" s="1" t="s">
        <v>1935</v>
      </c>
      <c r="J100" s="1">
        <f>SEARCH(Acordaos_122020a122020_total_3081[[#Headers],[Súmula]],Acordaos_122020a122020_total_3081[[#This Row],[ementa]])</f>
        <v>150</v>
      </c>
      <c r="K100" s="1" t="s">
        <v>7779</v>
      </c>
    </row>
    <row r="101" spans="1:11" x14ac:dyDescent="0.35">
      <c r="A101">
        <v>2521</v>
      </c>
      <c r="B101" s="1" t="s">
        <v>7786</v>
      </c>
      <c r="C101" s="1" t="s">
        <v>9</v>
      </c>
      <c r="D101" s="2">
        <v>44109</v>
      </c>
      <c r="E101" s="1" t="s">
        <v>7568</v>
      </c>
      <c r="F101" s="1" t="s">
        <v>7787</v>
      </c>
      <c r="G101" s="1">
        <f>SEARCH(Acordaos_122020a122020_total_3081[[#Headers],[unanimidade]],Acordaos_122020a122020_total_3081[[#This Row],[textDecisao]])</f>
        <v>89</v>
      </c>
      <c r="H101" s="1" t="e">
        <f>SEARCH(Acordaos_122020a122020_total_3081[[#Headers],[maioria]],Acordaos_122020a122020_total_3081[[#This Row],[textDecisao]])</f>
        <v>#VALUE!</v>
      </c>
      <c r="I101" s="1" t="s">
        <v>7788</v>
      </c>
      <c r="J101" s="1">
        <f>SEARCH(Acordaos_122020a122020_total_3081[[#Headers],[Súmula]],Acordaos_122020a122020_total_3081[[#This Row],[ementa]])</f>
        <v>150</v>
      </c>
      <c r="K101" s="1" t="s">
        <v>7789</v>
      </c>
    </row>
    <row r="102" spans="1:11" x14ac:dyDescent="0.35">
      <c r="A102">
        <v>2811</v>
      </c>
      <c r="B102" s="1" t="s">
        <v>8742</v>
      </c>
      <c r="C102" s="1" t="s">
        <v>9</v>
      </c>
      <c r="D102" s="2">
        <v>44125</v>
      </c>
      <c r="E102" s="1" t="s">
        <v>2597</v>
      </c>
      <c r="F102" s="1" t="s">
        <v>8743</v>
      </c>
      <c r="G102" s="1">
        <f>SEARCH(Acordaos_122020a122020_total_3081[[#Headers],[unanimidade]],Acordaos_122020a122020_total_3081[[#This Row],[textDecisao]])</f>
        <v>89</v>
      </c>
      <c r="H102" s="1" t="e">
        <f>SEARCH(Acordaos_122020a122020_total_3081[[#Headers],[maioria]],Acordaos_122020a122020_total_3081[[#This Row],[textDecisao]])</f>
        <v>#VALUE!</v>
      </c>
      <c r="I102" s="1" t="s">
        <v>8744</v>
      </c>
      <c r="J102" s="1">
        <f>SEARCH(Acordaos_122020a122020_total_3081[[#Headers],[Súmula]],Acordaos_122020a122020_total_3081[[#This Row],[ementa]])</f>
        <v>150</v>
      </c>
      <c r="K102" s="1" t="s">
        <v>8745</v>
      </c>
    </row>
    <row r="103" spans="1:11" x14ac:dyDescent="0.35">
      <c r="A103">
        <v>3065</v>
      </c>
      <c r="B103" s="1" t="s">
        <v>9524</v>
      </c>
      <c r="C103" s="1" t="s">
        <v>9</v>
      </c>
      <c r="D103" s="2">
        <v>44139</v>
      </c>
      <c r="E103" s="1" t="s">
        <v>66</v>
      </c>
      <c r="F103" s="1" t="s">
        <v>9525</v>
      </c>
      <c r="G103" s="1">
        <f>SEARCH(Acordaos_122020a122020_total_3081[[#Headers],[unanimidade]],Acordaos_122020a122020_total_3081[[#This Row],[textDecisao]])</f>
        <v>89</v>
      </c>
      <c r="H103" s="1" t="e">
        <f>SEARCH(Acordaos_122020a122020_total_3081[[#Headers],[maioria]],Acordaos_122020a122020_total_3081[[#This Row],[textDecisao]])</f>
        <v>#VALUE!</v>
      </c>
      <c r="I103" s="1" t="s">
        <v>9526</v>
      </c>
      <c r="J103" s="1">
        <f>SEARCH(Acordaos_122020a122020_total_3081[[#Headers],[Súmula]],Acordaos_122020a122020_total_3081[[#This Row],[ementa]])</f>
        <v>150</v>
      </c>
      <c r="K103" s="1" t="s">
        <v>9527</v>
      </c>
    </row>
    <row r="104" spans="1:11" x14ac:dyDescent="0.35">
      <c r="A104">
        <v>2391</v>
      </c>
      <c r="B104" s="1" t="s">
        <v>7379</v>
      </c>
      <c r="C104" s="1" t="s">
        <v>9</v>
      </c>
      <c r="D104" s="2">
        <v>44020</v>
      </c>
      <c r="E104" s="1" t="s">
        <v>3637</v>
      </c>
      <c r="F104" s="1" t="s">
        <v>7380</v>
      </c>
      <c r="G104" s="1">
        <f>SEARCH(Acordaos_122020a122020_total_3081[[#Headers],[unanimidade]],Acordaos_122020a122020_total_3081[[#This Row],[textDecisao]])</f>
        <v>38</v>
      </c>
      <c r="H104" s="1" t="e">
        <f>SEARCH(Acordaos_122020a122020_total_3081[[#Headers],[maioria]],Acordaos_122020a122020_total_3081[[#This Row],[textDecisao]])</f>
        <v>#VALUE!</v>
      </c>
      <c r="I104" s="1" t="s">
        <v>7300</v>
      </c>
      <c r="J104" s="1">
        <f>SEARCH(Acordaos_122020a122020_total_3081[[#Headers],[Súmula]],Acordaos_122020a122020_total_3081[[#This Row],[ementa]])</f>
        <v>151</v>
      </c>
      <c r="K104" s="1" t="s">
        <v>7381</v>
      </c>
    </row>
    <row r="105" spans="1:11" x14ac:dyDescent="0.35">
      <c r="A105">
        <v>2402</v>
      </c>
      <c r="B105" s="1" t="s">
        <v>7404</v>
      </c>
      <c r="C105" s="1" t="s">
        <v>9</v>
      </c>
      <c r="D105" s="2">
        <v>44020</v>
      </c>
      <c r="E105" s="1" t="s">
        <v>3637</v>
      </c>
      <c r="F105" s="1" t="s">
        <v>7405</v>
      </c>
      <c r="G105" s="1">
        <f>SEARCH(Acordaos_122020a122020_total_3081[[#Headers],[unanimidade]],Acordaos_122020a122020_total_3081[[#This Row],[textDecisao]])</f>
        <v>38</v>
      </c>
      <c r="H105" s="1" t="e">
        <f>SEARCH(Acordaos_122020a122020_total_3081[[#Headers],[maioria]],Acordaos_122020a122020_total_3081[[#This Row],[textDecisao]])</f>
        <v>#VALUE!</v>
      </c>
      <c r="I105" s="1" t="s">
        <v>7300</v>
      </c>
      <c r="J105" s="1">
        <f>SEARCH(Acordaos_122020a122020_total_3081[[#Headers],[Súmula]],Acordaos_122020a122020_total_3081[[#This Row],[ementa]])</f>
        <v>151</v>
      </c>
      <c r="K105" s="1" t="s">
        <v>7406</v>
      </c>
    </row>
    <row r="106" spans="1:11" x14ac:dyDescent="0.35">
      <c r="A106">
        <v>2403</v>
      </c>
      <c r="B106" s="1" t="s">
        <v>7407</v>
      </c>
      <c r="C106" s="1" t="s">
        <v>9</v>
      </c>
      <c r="D106" s="2">
        <v>44020</v>
      </c>
      <c r="E106" s="1" t="s">
        <v>3637</v>
      </c>
      <c r="F106" s="1" t="s">
        <v>7408</v>
      </c>
      <c r="G106" s="1">
        <f>SEARCH(Acordaos_122020a122020_total_3081[[#Headers],[unanimidade]],Acordaos_122020a122020_total_3081[[#This Row],[textDecisao]])</f>
        <v>38</v>
      </c>
      <c r="H106" s="1" t="e">
        <f>SEARCH(Acordaos_122020a122020_total_3081[[#Headers],[maioria]],Acordaos_122020a122020_total_3081[[#This Row],[textDecisao]])</f>
        <v>#VALUE!</v>
      </c>
      <c r="I106" s="1" t="s">
        <v>7300</v>
      </c>
      <c r="J106" s="1">
        <f>SEARCH(Acordaos_122020a122020_total_3081[[#Headers],[Súmula]],Acordaos_122020a122020_total_3081[[#This Row],[ementa]])</f>
        <v>151</v>
      </c>
      <c r="K106" s="1" t="s">
        <v>7406</v>
      </c>
    </row>
    <row r="107" spans="1:11" x14ac:dyDescent="0.35">
      <c r="A107">
        <v>2404</v>
      </c>
      <c r="B107" s="1" t="s">
        <v>7409</v>
      </c>
      <c r="C107" s="1" t="s">
        <v>9</v>
      </c>
      <c r="D107" s="2">
        <v>44020</v>
      </c>
      <c r="E107" s="1" t="s">
        <v>3637</v>
      </c>
      <c r="F107" s="1" t="s">
        <v>7410</v>
      </c>
      <c r="G107" s="1">
        <f>SEARCH(Acordaos_122020a122020_total_3081[[#Headers],[unanimidade]],Acordaos_122020a122020_total_3081[[#This Row],[textDecisao]])</f>
        <v>38</v>
      </c>
      <c r="H107" s="1" t="e">
        <f>SEARCH(Acordaos_122020a122020_total_3081[[#Headers],[maioria]],Acordaos_122020a122020_total_3081[[#This Row],[textDecisao]])</f>
        <v>#VALUE!</v>
      </c>
      <c r="I107" s="1" t="s">
        <v>7300</v>
      </c>
      <c r="J107" s="1">
        <f>SEARCH(Acordaos_122020a122020_total_3081[[#Headers],[Súmula]],Acordaos_122020a122020_total_3081[[#This Row],[ementa]])</f>
        <v>151</v>
      </c>
      <c r="K107" s="1" t="s">
        <v>7406</v>
      </c>
    </row>
    <row r="108" spans="1:11" x14ac:dyDescent="0.35">
      <c r="A108">
        <v>2405</v>
      </c>
      <c r="B108" s="1" t="s">
        <v>7411</v>
      </c>
      <c r="C108" s="1" t="s">
        <v>9</v>
      </c>
      <c r="D108" s="2">
        <v>44020</v>
      </c>
      <c r="E108" s="1" t="s">
        <v>3637</v>
      </c>
      <c r="F108" s="1" t="s">
        <v>7412</v>
      </c>
      <c r="G108" s="1">
        <f>SEARCH(Acordaos_122020a122020_total_3081[[#Headers],[unanimidade]],Acordaos_122020a122020_total_3081[[#This Row],[textDecisao]])</f>
        <v>38</v>
      </c>
      <c r="H108" s="1" t="e">
        <f>SEARCH(Acordaos_122020a122020_total_3081[[#Headers],[maioria]],Acordaos_122020a122020_total_3081[[#This Row],[textDecisao]])</f>
        <v>#VALUE!</v>
      </c>
      <c r="I108" s="1" t="s">
        <v>7300</v>
      </c>
      <c r="J108" s="1">
        <f>SEARCH(Acordaos_122020a122020_total_3081[[#Headers],[Súmula]],Acordaos_122020a122020_total_3081[[#This Row],[ementa]])</f>
        <v>151</v>
      </c>
      <c r="K108" s="1" t="s">
        <v>7406</v>
      </c>
    </row>
    <row r="109" spans="1:11" x14ac:dyDescent="0.35">
      <c r="A109">
        <v>2406</v>
      </c>
      <c r="B109" s="1" t="s">
        <v>7413</v>
      </c>
      <c r="C109" s="1" t="s">
        <v>9</v>
      </c>
      <c r="D109" s="2">
        <v>44020</v>
      </c>
      <c r="E109" s="1" t="s">
        <v>3637</v>
      </c>
      <c r="F109" s="1" t="s">
        <v>7414</v>
      </c>
      <c r="G109" s="1">
        <f>SEARCH(Acordaos_122020a122020_total_3081[[#Headers],[unanimidade]],Acordaos_122020a122020_total_3081[[#This Row],[textDecisao]])</f>
        <v>38</v>
      </c>
      <c r="H109" s="1" t="e">
        <f>SEARCH(Acordaos_122020a122020_total_3081[[#Headers],[maioria]],Acordaos_122020a122020_total_3081[[#This Row],[textDecisao]])</f>
        <v>#VALUE!</v>
      </c>
      <c r="I109" s="1" t="s">
        <v>7300</v>
      </c>
      <c r="J109" s="1">
        <f>SEARCH(Acordaos_122020a122020_total_3081[[#Headers],[Súmula]],Acordaos_122020a122020_total_3081[[#This Row],[ementa]])</f>
        <v>151</v>
      </c>
      <c r="K109" s="1" t="s">
        <v>7406</v>
      </c>
    </row>
    <row r="110" spans="1:11" x14ac:dyDescent="0.35">
      <c r="A110">
        <v>2408</v>
      </c>
      <c r="B110" s="1" t="s">
        <v>7418</v>
      </c>
      <c r="C110" s="1" t="s">
        <v>9</v>
      </c>
      <c r="D110" s="2">
        <v>44020</v>
      </c>
      <c r="E110" s="1" t="s">
        <v>3637</v>
      </c>
      <c r="F110" s="1" t="s">
        <v>7419</v>
      </c>
      <c r="G110" s="1">
        <f>SEARCH(Acordaos_122020a122020_total_3081[[#Headers],[unanimidade]],Acordaos_122020a122020_total_3081[[#This Row],[textDecisao]])</f>
        <v>38</v>
      </c>
      <c r="H110" s="1" t="e">
        <f>SEARCH(Acordaos_122020a122020_total_3081[[#Headers],[maioria]],Acordaos_122020a122020_total_3081[[#This Row],[textDecisao]])</f>
        <v>#VALUE!</v>
      </c>
      <c r="I110" s="1" t="s">
        <v>7300</v>
      </c>
      <c r="J110" s="1">
        <f>SEARCH(Acordaos_122020a122020_total_3081[[#Headers],[Súmula]],Acordaos_122020a122020_total_3081[[#This Row],[ementa]])</f>
        <v>151</v>
      </c>
      <c r="K110" s="1" t="s">
        <v>7406</v>
      </c>
    </row>
    <row r="111" spans="1:11" x14ac:dyDescent="0.35">
      <c r="A111">
        <v>2393</v>
      </c>
      <c r="B111" s="1" t="s">
        <v>7384</v>
      </c>
      <c r="C111" s="1" t="s">
        <v>9</v>
      </c>
      <c r="D111" s="2">
        <v>44020</v>
      </c>
      <c r="E111" s="1" t="s">
        <v>3671</v>
      </c>
      <c r="F111" s="1" t="s">
        <v>7385</v>
      </c>
      <c r="G111" s="1">
        <f>SEARCH(Acordaos_122020a122020_total_3081[[#Headers],[unanimidade]],Acordaos_122020a122020_total_3081[[#This Row],[textDecisao]])</f>
        <v>89</v>
      </c>
      <c r="H111" s="1" t="e">
        <f>SEARCH(Acordaos_122020a122020_total_3081[[#Headers],[maioria]],Acordaos_122020a122020_total_3081[[#This Row],[textDecisao]])</f>
        <v>#VALUE!</v>
      </c>
      <c r="I111" s="1" t="s">
        <v>1585</v>
      </c>
      <c r="J111" s="1">
        <f>SEARCH(Acordaos_122020a122020_total_3081[[#Headers],[Súmula]],Acordaos_122020a122020_total_3081[[#This Row],[ementa]])</f>
        <v>151</v>
      </c>
      <c r="K111" s="1" t="s">
        <v>7386</v>
      </c>
    </row>
    <row r="112" spans="1:11" x14ac:dyDescent="0.35">
      <c r="A112">
        <v>1287</v>
      </c>
      <c r="B112" s="1" t="s">
        <v>3914</v>
      </c>
      <c r="C112" s="1" t="s">
        <v>9</v>
      </c>
      <c r="D112" s="2">
        <v>44140</v>
      </c>
      <c r="E112" s="1" t="s">
        <v>3715</v>
      </c>
      <c r="F112" s="1" t="s">
        <v>3915</v>
      </c>
      <c r="G112" s="1">
        <f>SEARCH(Acordaos_122020a122020_total_3081[[#Headers],[unanimidade]],Acordaos_122020a122020_total_3081[[#This Row],[textDecisao]])</f>
        <v>89</v>
      </c>
      <c r="H112" s="1" t="e">
        <f>SEARCH(Acordaos_122020a122020_total_3081[[#Headers],[maioria]],Acordaos_122020a122020_total_3081[[#This Row],[textDecisao]])</f>
        <v>#VALUE!</v>
      </c>
      <c r="I112" s="1" t="s">
        <v>3916</v>
      </c>
      <c r="J112" s="1">
        <f>SEARCH(Acordaos_122020a122020_total_3081[[#Headers],[Súmula]],Acordaos_122020a122020_total_3081[[#This Row],[ementa]])</f>
        <v>153</v>
      </c>
      <c r="K112" s="1" t="s">
        <v>3917</v>
      </c>
    </row>
    <row r="113" spans="1:11" x14ac:dyDescent="0.35">
      <c r="A113">
        <v>1288</v>
      </c>
      <c r="B113" s="1" t="s">
        <v>3918</v>
      </c>
      <c r="C113" s="1" t="s">
        <v>9</v>
      </c>
      <c r="D113" s="2">
        <v>44140</v>
      </c>
      <c r="E113" s="1" t="s">
        <v>3715</v>
      </c>
      <c r="F113" s="1" t="s">
        <v>3919</v>
      </c>
      <c r="G113" s="1">
        <f>SEARCH(Acordaos_122020a122020_total_3081[[#Headers],[unanimidade]],Acordaos_122020a122020_total_3081[[#This Row],[textDecisao]])</f>
        <v>89</v>
      </c>
      <c r="H113" s="1" t="e">
        <f>SEARCH(Acordaos_122020a122020_total_3081[[#Headers],[maioria]],Acordaos_122020a122020_total_3081[[#This Row],[textDecisao]])</f>
        <v>#VALUE!</v>
      </c>
      <c r="I113" s="1" t="s">
        <v>3916</v>
      </c>
      <c r="J113" s="1">
        <f>SEARCH(Acordaos_122020a122020_total_3081[[#Headers],[Súmula]],Acordaos_122020a122020_total_3081[[#This Row],[ementa]])</f>
        <v>153</v>
      </c>
      <c r="K113" s="1" t="s">
        <v>3920</v>
      </c>
    </row>
    <row r="114" spans="1:11" x14ac:dyDescent="0.35">
      <c r="A114">
        <v>2894</v>
      </c>
      <c r="B114" s="1" t="s">
        <v>9005</v>
      </c>
      <c r="C114" s="1" t="s">
        <v>9</v>
      </c>
      <c r="D114" s="2">
        <v>44126</v>
      </c>
      <c r="E114" s="1" t="s">
        <v>66</v>
      </c>
      <c r="F114" s="1" t="s">
        <v>9006</v>
      </c>
      <c r="G114" s="1">
        <f>SEARCH(Acordaos_122020a122020_total_3081[[#Headers],[unanimidade]],Acordaos_122020a122020_total_3081[[#This Row],[textDecisao]])</f>
        <v>89</v>
      </c>
      <c r="H114" s="1" t="e">
        <f>SEARCH(Acordaos_122020a122020_total_3081[[#Headers],[maioria]],Acordaos_122020a122020_total_3081[[#This Row],[textDecisao]])</f>
        <v>#VALUE!</v>
      </c>
      <c r="I114" s="1" t="s">
        <v>6693</v>
      </c>
      <c r="J114" s="1">
        <f>SEARCH(Acordaos_122020a122020_total_3081[[#Headers],[Súmula]],Acordaos_122020a122020_total_3081[[#This Row],[ementa]])</f>
        <v>155</v>
      </c>
      <c r="K114" s="1" t="s">
        <v>9007</v>
      </c>
    </row>
    <row r="115" spans="1:11" x14ac:dyDescent="0.35">
      <c r="A115">
        <v>1279</v>
      </c>
      <c r="B115" s="1" t="s">
        <v>3886</v>
      </c>
      <c r="C115" s="1" t="s">
        <v>9</v>
      </c>
      <c r="D115" s="2">
        <v>44104</v>
      </c>
      <c r="E115" s="1" t="s">
        <v>19</v>
      </c>
      <c r="F115" s="1" t="s">
        <v>3887</v>
      </c>
      <c r="G115" s="1" t="e">
        <f>SEARCH(Acordaos_122020a122020_total_3081[[#Headers],[unanimidade]],Acordaos_122020a122020_total_3081[[#This Row],[textDecisao]])</f>
        <v>#VALUE!</v>
      </c>
      <c r="H115" s="1">
        <f>SEARCH(Acordaos_122020a122020_total_3081[[#Headers],[maioria]],Acordaos_122020a122020_total_3081[[#This Row],[textDecisao]])</f>
        <v>90</v>
      </c>
      <c r="I115" s="1" t="s">
        <v>3888</v>
      </c>
      <c r="J115" s="1">
        <f>SEARCH(Acordaos_122020a122020_total_3081[[#Headers],[Súmula]],Acordaos_122020a122020_total_3081[[#This Row],[ementa]])</f>
        <v>157</v>
      </c>
      <c r="K115" s="1" t="s">
        <v>3885</v>
      </c>
    </row>
    <row r="116" spans="1:11" x14ac:dyDescent="0.35">
      <c r="A116">
        <v>1280</v>
      </c>
      <c r="B116" s="1" t="s">
        <v>3889</v>
      </c>
      <c r="C116" s="1" t="s">
        <v>9</v>
      </c>
      <c r="D116" s="2">
        <v>44104</v>
      </c>
      <c r="E116" s="1" t="s">
        <v>19</v>
      </c>
      <c r="F116" s="1" t="s">
        <v>3890</v>
      </c>
      <c r="G116" s="1" t="e">
        <f>SEARCH(Acordaos_122020a122020_total_3081[[#Headers],[unanimidade]],Acordaos_122020a122020_total_3081[[#This Row],[textDecisao]])</f>
        <v>#VALUE!</v>
      </c>
      <c r="H116" s="1">
        <f>SEARCH(Acordaos_122020a122020_total_3081[[#Headers],[maioria]],Acordaos_122020a122020_total_3081[[#This Row],[textDecisao]])</f>
        <v>90</v>
      </c>
      <c r="I116" s="1" t="s">
        <v>3891</v>
      </c>
      <c r="J116" s="1">
        <f>SEARCH(Acordaos_122020a122020_total_3081[[#Headers],[Súmula]],Acordaos_122020a122020_total_3081[[#This Row],[ementa]])</f>
        <v>157</v>
      </c>
      <c r="K116" s="1" t="s">
        <v>3885</v>
      </c>
    </row>
    <row r="117" spans="1:11" x14ac:dyDescent="0.35">
      <c r="A117">
        <v>1278</v>
      </c>
      <c r="B117" s="1" t="s">
        <v>3882</v>
      </c>
      <c r="C117" s="1" t="s">
        <v>9</v>
      </c>
      <c r="D117" s="2">
        <v>44139</v>
      </c>
      <c r="E117" s="1" t="s">
        <v>3715</v>
      </c>
      <c r="F117" s="1" t="s">
        <v>3883</v>
      </c>
      <c r="G117" s="1">
        <f>SEARCH(Acordaos_122020a122020_total_3081[[#Headers],[unanimidade]],Acordaos_122020a122020_total_3081[[#This Row],[textDecisao]])</f>
        <v>89</v>
      </c>
      <c r="H117" s="1" t="e">
        <f>SEARCH(Acordaos_122020a122020_total_3081[[#Headers],[maioria]],Acordaos_122020a122020_total_3081[[#This Row],[textDecisao]])</f>
        <v>#VALUE!</v>
      </c>
      <c r="I117" s="1" t="s">
        <v>3884</v>
      </c>
      <c r="J117" s="1">
        <f>SEARCH(Acordaos_122020a122020_total_3081[[#Headers],[Súmula]],Acordaos_122020a122020_total_3081[[#This Row],[ementa]])</f>
        <v>157</v>
      </c>
      <c r="K117" s="1" t="s">
        <v>3885</v>
      </c>
    </row>
    <row r="118" spans="1:11" x14ac:dyDescent="0.35">
      <c r="A118">
        <v>1294</v>
      </c>
      <c r="B118" s="1" t="s">
        <v>3941</v>
      </c>
      <c r="C118" s="1" t="s">
        <v>9</v>
      </c>
      <c r="D118" s="2">
        <v>44139</v>
      </c>
      <c r="E118" s="1" t="s">
        <v>3715</v>
      </c>
      <c r="F118" s="1" t="s">
        <v>3942</v>
      </c>
      <c r="G118" s="1">
        <f>SEARCH(Acordaos_122020a122020_total_3081[[#Headers],[unanimidade]],Acordaos_122020a122020_total_3081[[#This Row],[textDecisao]])</f>
        <v>89</v>
      </c>
      <c r="H118" s="1" t="e">
        <f>SEARCH(Acordaos_122020a122020_total_3081[[#Headers],[maioria]],Acordaos_122020a122020_total_3081[[#This Row],[textDecisao]])</f>
        <v>#VALUE!</v>
      </c>
      <c r="I118" s="1" t="s">
        <v>3884</v>
      </c>
      <c r="J118" s="1">
        <f>SEARCH(Acordaos_122020a122020_total_3081[[#Headers],[Súmula]],Acordaos_122020a122020_total_3081[[#This Row],[ementa]])</f>
        <v>157</v>
      </c>
      <c r="K118" s="1" t="s">
        <v>3943</v>
      </c>
    </row>
    <row r="119" spans="1:11" x14ac:dyDescent="0.35">
      <c r="A119">
        <v>1295</v>
      </c>
      <c r="B119" s="1" t="s">
        <v>3944</v>
      </c>
      <c r="C119" s="1" t="s">
        <v>9</v>
      </c>
      <c r="D119" s="2">
        <v>44139</v>
      </c>
      <c r="E119" s="1" t="s">
        <v>3715</v>
      </c>
      <c r="F119" s="1" t="s">
        <v>3945</v>
      </c>
      <c r="G119" s="1">
        <f>SEARCH(Acordaos_122020a122020_total_3081[[#Headers],[unanimidade]],Acordaos_122020a122020_total_3081[[#This Row],[textDecisao]])</f>
        <v>89</v>
      </c>
      <c r="H119" s="1" t="e">
        <f>SEARCH(Acordaos_122020a122020_total_3081[[#Headers],[maioria]],Acordaos_122020a122020_total_3081[[#This Row],[textDecisao]])</f>
        <v>#VALUE!</v>
      </c>
      <c r="I119" s="1" t="s">
        <v>3946</v>
      </c>
      <c r="J119" s="1">
        <f>SEARCH(Acordaos_122020a122020_total_3081[[#Headers],[Súmula]],Acordaos_122020a122020_total_3081[[#This Row],[ementa]])</f>
        <v>157</v>
      </c>
      <c r="K119" s="1" t="s">
        <v>3947</v>
      </c>
    </row>
    <row r="120" spans="1:11" x14ac:dyDescent="0.35">
      <c r="A120">
        <v>1060</v>
      </c>
      <c r="B120" s="1" t="s">
        <v>3163</v>
      </c>
      <c r="C120" s="1" t="s">
        <v>9</v>
      </c>
      <c r="D120" s="2">
        <v>44126</v>
      </c>
      <c r="E120" s="1" t="s">
        <v>66</v>
      </c>
      <c r="F120" s="1" t="s">
        <v>3164</v>
      </c>
      <c r="G120" s="1">
        <f>SEARCH(Acordaos_122020a122020_total_3081[[#Headers],[unanimidade]],Acordaos_122020a122020_total_3081[[#This Row],[textDecisao]])</f>
        <v>89</v>
      </c>
      <c r="H120" s="1" t="e">
        <f>SEARCH(Acordaos_122020a122020_total_3081[[#Headers],[maioria]],Acordaos_122020a122020_total_3081[[#This Row],[textDecisao]])</f>
        <v>#VALUE!</v>
      </c>
      <c r="I120" s="1" t="s">
        <v>3165</v>
      </c>
      <c r="J120" s="1">
        <f>SEARCH(Acordaos_122020a122020_total_3081[[#Headers],[Súmula]],Acordaos_122020a122020_total_3081[[#This Row],[ementa]])</f>
        <v>158</v>
      </c>
      <c r="K120" s="1" t="s">
        <v>3166</v>
      </c>
    </row>
    <row r="121" spans="1:11" x14ac:dyDescent="0.35">
      <c r="A121">
        <v>2749</v>
      </c>
      <c r="B121" s="1" t="s">
        <v>8527</v>
      </c>
      <c r="C121" s="1" t="s">
        <v>9</v>
      </c>
      <c r="D121" s="2">
        <v>44146</v>
      </c>
      <c r="E121" s="1" t="s">
        <v>4751</v>
      </c>
      <c r="F121" s="1" t="s">
        <v>8528</v>
      </c>
      <c r="G121" s="1">
        <f>SEARCH(Acordaos_122020a122020_total_3081[[#Headers],[unanimidade]],Acordaos_122020a122020_total_3081[[#This Row],[textDecisao]])</f>
        <v>90</v>
      </c>
      <c r="H121" s="1" t="e">
        <f>SEARCH(Acordaos_122020a122020_total_3081[[#Headers],[maioria]],Acordaos_122020a122020_total_3081[[#This Row],[textDecisao]])</f>
        <v>#VALUE!</v>
      </c>
      <c r="I121" s="1" t="s">
        <v>8529</v>
      </c>
      <c r="J121" s="1">
        <f>SEARCH(Acordaos_122020a122020_total_3081[[#Headers],[Súmula]],Acordaos_122020a122020_total_3081[[#This Row],[ementa]])</f>
        <v>160</v>
      </c>
      <c r="K121" s="1" t="s">
        <v>8530</v>
      </c>
    </row>
    <row r="122" spans="1:11" x14ac:dyDescent="0.35">
      <c r="A122">
        <v>466</v>
      </c>
      <c r="B122" s="1" t="s">
        <v>1278</v>
      </c>
      <c r="C122" s="1" t="s">
        <v>9</v>
      </c>
      <c r="D122" s="2">
        <v>44167</v>
      </c>
      <c r="E122" s="1" t="s">
        <v>66</v>
      </c>
      <c r="F122" s="1" t="s">
        <v>1279</v>
      </c>
      <c r="G122" s="1">
        <f>SEARCH(Acordaos_122020a122020_total_3081[[#Headers],[unanimidade]],Acordaos_122020a122020_total_3081[[#This Row],[textDecisao]])</f>
        <v>89</v>
      </c>
      <c r="H122" s="1" t="e">
        <f>SEARCH(Acordaos_122020a122020_total_3081[[#Headers],[maioria]],Acordaos_122020a122020_total_3081[[#This Row],[textDecisao]])</f>
        <v>#VALUE!</v>
      </c>
      <c r="I122" s="1" t="s">
        <v>1276</v>
      </c>
      <c r="J122" s="1">
        <f>SEARCH(Acordaos_122020a122020_total_3081[[#Headers],[Súmula]],Acordaos_122020a122020_total_3081[[#This Row],[ementa]])</f>
        <v>162</v>
      </c>
      <c r="K122" s="1" t="s">
        <v>1280</v>
      </c>
    </row>
    <row r="123" spans="1:11" x14ac:dyDescent="0.35">
      <c r="A123">
        <v>773</v>
      </c>
      <c r="B123" s="1" t="s">
        <v>2260</v>
      </c>
      <c r="C123" s="1" t="s">
        <v>9</v>
      </c>
      <c r="D123" s="2">
        <v>44152</v>
      </c>
      <c r="E123" s="1" t="s">
        <v>66</v>
      </c>
      <c r="F123" s="1" t="s">
        <v>2261</v>
      </c>
      <c r="G123" s="1">
        <f>SEARCH(Acordaos_122020a122020_total_3081[[#Headers],[unanimidade]],Acordaos_122020a122020_total_3081[[#This Row],[textDecisao]])</f>
        <v>89</v>
      </c>
      <c r="H123" s="1" t="e">
        <f>SEARCH(Acordaos_122020a122020_total_3081[[#Headers],[maioria]],Acordaos_122020a122020_total_3081[[#This Row],[textDecisao]])</f>
        <v>#VALUE!</v>
      </c>
      <c r="I123" s="1" t="s">
        <v>2254</v>
      </c>
      <c r="J123" s="1">
        <f>SEARCH(Acordaos_122020a122020_total_3081[[#Headers],[Súmula]],Acordaos_122020a122020_total_3081[[#This Row],[ementa]])</f>
        <v>162</v>
      </c>
      <c r="K123" s="1" t="s">
        <v>2262</v>
      </c>
    </row>
    <row r="124" spans="1:11" x14ac:dyDescent="0.35">
      <c r="A124">
        <v>1285</v>
      </c>
      <c r="B124" s="1" t="s">
        <v>3906</v>
      </c>
      <c r="C124" s="1" t="s">
        <v>9</v>
      </c>
      <c r="D124" s="2">
        <v>44139</v>
      </c>
      <c r="E124" s="1" t="s">
        <v>3715</v>
      </c>
      <c r="F124" s="1" t="s">
        <v>3907</v>
      </c>
      <c r="G124" s="1">
        <f>SEARCH(Acordaos_122020a122020_total_3081[[#Headers],[unanimidade]],Acordaos_122020a122020_total_3081[[#This Row],[textDecisao]])</f>
        <v>89</v>
      </c>
      <c r="H124" s="1" t="e">
        <f>SEARCH(Acordaos_122020a122020_total_3081[[#Headers],[maioria]],Acordaos_122020a122020_total_3081[[#This Row],[textDecisao]])</f>
        <v>#VALUE!</v>
      </c>
      <c r="I124" s="1" t="s">
        <v>3908</v>
      </c>
      <c r="J124" s="1">
        <f>SEARCH(Acordaos_122020a122020_total_3081[[#Headers],[Súmula]],Acordaos_122020a122020_total_3081[[#This Row],[ementa]])</f>
        <v>163</v>
      </c>
      <c r="K124" s="1" t="s">
        <v>3909</v>
      </c>
    </row>
    <row r="125" spans="1:11" x14ac:dyDescent="0.35">
      <c r="A125">
        <v>1286</v>
      </c>
      <c r="B125" s="1" t="s">
        <v>3910</v>
      </c>
      <c r="C125" s="1" t="s">
        <v>9</v>
      </c>
      <c r="D125" s="2">
        <v>44139</v>
      </c>
      <c r="E125" s="1" t="s">
        <v>3715</v>
      </c>
      <c r="F125" s="1" t="s">
        <v>3911</v>
      </c>
      <c r="G125" s="1">
        <f>SEARCH(Acordaos_122020a122020_total_3081[[#Headers],[unanimidade]],Acordaos_122020a122020_total_3081[[#This Row],[textDecisao]])</f>
        <v>89</v>
      </c>
      <c r="H125" s="1" t="e">
        <f>SEARCH(Acordaos_122020a122020_total_3081[[#Headers],[maioria]],Acordaos_122020a122020_total_3081[[#This Row],[textDecisao]])</f>
        <v>#VALUE!</v>
      </c>
      <c r="I125" s="1" t="s">
        <v>3912</v>
      </c>
      <c r="J125" s="1">
        <f>SEARCH(Acordaos_122020a122020_total_3081[[#Headers],[Súmula]],Acordaos_122020a122020_total_3081[[#This Row],[ementa]])</f>
        <v>163</v>
      </c>
      <c r="K125" s="1" t="s">
        <v>3913</v>
      </c>
    </row>
    <row r="126" spans="1:11" x14ac:dyDescent="0.35">
      <c r="A126">
        <v>766</v>
      </c>
      <c r="B126" s="1" t="s">
        <v>2240</v>
      </c>
      <c r="C126" s="1" t="s">
        <v>9</v>
      </c>
      <c r="D126" s="2">
        <v>44152</v>
      </c>
      <c r="E126" s="1" t="s">
        <v>66</v>
      </c>
      <c r="F126" s="1" t="s">
        <v>2241</v>
      </c>
      <c r="G126" s="1">
        <f>SEARCH(Acordaos_122020a122020_total_3081[[#Headers],[unanimidade]],Acordaos_122020a122020_total_3081[[#This Row],[textDecisao]])</f>
        <v>232</v>
      </c>
      <c r="H126" s="1">
        <f>SEARCH(Acordaos_122020a122020_total_3081[[#Headers],[maioria]],Acordaos_122020a122020_total_3081[[#This Row],[textDecisao]])</f>
        <v>89</v>
      </c>
      <c r="I126" s="1" t="s">
        <v>2242</v>
      </c>
      <c r="J126" s="1">
        <f>SEARCH(Acordaos_122020a122020_total_3081[[#Headers],[Súmula]],Acordaos_122020a122020_total_3081[[#This Row],[ementa]])</f>
        <v>168</v>
      </c>
      <c r="K126" s="1" t="s">
        <v>2243</v>
      </c>
    </row>
    <row r="127" spans="1:11" x14ac:dyDescent="0.35">
      <c r="A127">
        <v>767</v>
      </c>
      <c r="B127" s="1" t="s">
        <v>2244</v>
      </c>
      <c r="C127" s="1" t="s">
        <v>9</v>
      </c>
      <c r="D127" s="2">
        <v>44124</v>
      </c>
      <c r="E127" s="1" t="s">
        <v>19</v>
      </c>
      <c r="F127" s="1" t="s">
        <v>2245</v>
      </c>
      <c r="G127" s="1">
        <f>SEARCH(Acordaos_122020a122020_total_3081[[#Headers],[unanimidade]],Acordaos_122020a122020_total_3081[[#This Row],[textDecisao]])</f>
        <v>90</v>
      </c>
      <c r="H127" s="1" t="e">
        <f>SEARCH(Acordaos_122020a122020_total_3081[[#Headers],[maioria]],Acordaos_122020a122020_total_3081[[#This Row],[textDecisao]])</f>
        <v>#VALUE!</v>
      </c>
      <c r="I127" s="1" t="s">
        <v>1240</v>
      </c>
      <c r="J127" s="1">
        <f>SEARCH(Acordaos_122020a122020_total_3081[[#Headers],[Súmula]],Acordaos_122020a122020_total_3081[[#This Row],[ementa]])</f>
        <v>168</v>
      </c>
      <c r="K127" s="1" t="s">
        <v>2243</v>
      </c>
    </row>
    <row r="128" spans="1:11" x14ac:dyDescent="0.35">
      <c r="A128">
        <v>768</v>
      </c>
      <c r="B128" s="1" t="s">
        <v>2246</v>
      </c>
      <c r="C128" s="1" t="s">
        <v>9</v>
      </c>
      <c r="D128" s="2">
        <v>44124</v>
      </c>
      <c r="E128" s="1" t="s">
        <v>19</v>
      </c>
      <c r="F128" s="1" t="s">
        <v>2247</v>
      </c>
      <c r="G128" s="1">
        <f>SEARCH(Acordaos_122020a122020_total_3081[[#Headers],[unanimidade]],Acordaos_122020a122020_total_3081[[#This Row],[textDecisao]])</f>
        <v>90</v>
      </c>
      <c r="H128" s="1" t="e">
        <f>SEARCH(Acordaos_122020a122020_total_3081[[#Headers],[maioria]],Acordaos_122020a122020_total_3081[[#This Row],[textDecisao]])</f>
        <v>#VALUE!</v>
      </c>
      <c r="I128" s="1" t="s">
        <v>1240</v>
      </c>
      <c r="J128" s="1">
        <f>SEARCH(Acordaos_122020a122020_total_3081[[#Headers],[Súmula]],Acordaos_122020a122020_total_3081[[#This Row],[ementa]])</f>
        <v>168</v>
      </c>
      <c r="K128" s="1" t="s">
        <v>2243</v>
      </c>
    </row>
    <row r="129" spans="1:11" x14ac:dyDescent="0.35">
      <c r="A129">
        <v>769</v>
      </c>
      <c r="B129" s="1" t="s">
        <v>2248</v>
      </c>
      <c r="C129" s="1" t="s">
        <v>9</v>
      </c>
      <c r="D129" s="2">
        <v>44124</v>
      </c>
      <c r="E129" s="1" t="s">
        <v>19</v>
      </c>
      <c r="F129" s="1" t="s">
        <v>2249</v>
      </c>
      <c r="G129" s="1">
        <f>SEARCH(Acordaos_122020a122020_total_3081[[#Headers],[unanimidade]],Acordaos_122020a122020_total_3081[[#This Row],[textDecisao]])</f>
        <v>90</v>
      </c>
      <c r="H129" s="1" t="e">
        <f>SEARCH(Acordaos_122020a122020_total_3081[[#Headers],[maioria]],Acordaos_122020a122020_total_3081[[#This Row],[textDecisao]])</f>
        <v>#VALUE!</v>
      </c>
      <c r="I129" s="1" t="s">
        <v>1240</v>
      </c>
      <c r="J129" s="1">
        <f>SEARCH(Acordaos_122020a122020_total_3081[[#Headers],[Súmula]],Acordaos_122020a122020_total_3081[[#This Row],[ementa]])</f>
        <v>168</v>
      </c>
      <c r="K129" s="1" t="s">
        <v>2243</v>
      </c>
    </row>
    <row r="130" spans="1:11" x14ac:dyDescent="0.35">
      <c r="A130">
        <v>770</v>
      </c>
      <c r="B130" s="1" t="s">
        <v>2250</v>
      </c>
      <c r="C130" s="1" t="s">
        <v>9</v>
      </c>
      <c r="D130" s="2">
        <v>44124</v>
      </c>
      <c r="E130" s="1" t="s">
        <v>19</v>
      </c>
      <c r="F130" s="1" t="s">
        <v>2251</v>
      </c>
      <c r="G130" s="1">
        <f>SEARCH(Acordaos_122020a122020_total_3081[[#Headers],[unanimidade]],Acordaos_122020a122020_total_3081[[#This Row],[textDecisao]])</f>
        <v>90</v>
      </c>
      <c r="H130" s="1" t="e">
        <f>SEARCH(Acordaos_122020a122020_total_3081[[#Headers],[maioria]],Acordaos_122020a122020_total_3081[[#This Row],[textDecisao]])</f>
        <v>#VALUE!</v>
      </c>
      <c r="I130" s="1" t="s">
        <v>1240</v>
      </c>
      <c r="J130" s="1">
        <f>SEARCH(Acordaos_122020a122020_total_3081[[#Headers],[Súmula]],Acordaos_122020a122020_total_3081[[#This Row],[ementa]])</f>
        <v>168</v>
      </c>
      <c r="K130" s="1" t="s">
        <v>2243</v>
      </c>
    </row>
    <row r="131" spans="1:11" x14ac:dyDescent="0.35">
      <c r="A131">
        <v>1446</v>
      </c>
      <c r="B131" s="1" t="s">
        <v>4484</v>
      </c>
      <c r="C131" s="1" t="s">
        <v>9</v>
      </c>
      <c r="D131" s="2">
        <v>44075</v>
      </c>
      <c r="E131" s="1" t="s">
        <v>66</v>
      </c>
      <c r="F131" s="1" t="s">
        <v>4485</v>
      </c>
      <c r="G131" s="1">
        <f>SEARCH(Acordaos_122020a122020_total_3081[[#Headers],[unanimidade]],Acordaos_122020a122020_total_3081[[#This Row],[textDecisao]])</f>
        <v>89</v>
      </c>
      <c r="H131" s="1">
        <f>SEARCH(Acordaos_122020a122020_total_3081[[#Headers],[maioria]],Acordaos_122020a122020_total_3081[[#This Row],[textDecisao]])</f>
        <v>220</v>
      </c>
      <c r="I131" s="1" t="s">
        <v>4486</v>
      </c>
      <c r="J131" s="1">
        <f>SEARCH(Acordaos_122020a122020_total_3081[[#Headers],[Súmula]],Acordaos_122020a122020_total_3081[[#This Row],[ementa]])</f>
        <v>169</v>
      </c>
      <c r="K131" s="1" t="s">
        <v>4487</v>
      </c>
    </row>
    <row r="132" spans="1:11" x14ac:dyDescent="0.35">
      <c r="A132">
        <v>980</v>
      </c>
      <c r="B132" s="1" t="s">
        <v>2893</v>
      </c>
      <c r="C132" s="1" t="s">
        <v>9</v>
      </c>
      <c r="D132" s="2">
        <v>44138</v>
      </c>
      <c r="E132" s="1" t="s">
        <v>66</v>
      </c>
      <c r="F132" s="1" t="s">
        <v>2894</v>
      </c>
      <c r="G132" s="1">
        <f>SEARCH(Acordaos_122020a122020_total_3081[[#Headers],[unanimidade]],Acordaos_122020a122020_total_3081[[#This Row],[textDecisao]])</f>
        <v>89</v>
      </c>
      <c r="H132" s="1" t="e">
        <f>SEARCH(Acordaos_122020a122020_total_3081[[#Headers],[maioria]],Acordaos_122020a122020_total_3081[[#This Row],[textDecisao]])</f>
        <v>#VALUE!</v>
      </c>
      <c r="I132" s="1" t="s">
        <v>2865</v>
      </c>
      <c r="J132" s="1">
        <f>SEARCH(Acordaos_122020a122020_total_3081[[#Headers],[Súmula]],Acordaos_122020a122020_total_3081[[#This Row],[ementa]])</f>
        <v>171</v>
      </c>
      <c r="K132" s="1" t="s">
        <v>2895</v>
      </c>
    </row>
    <row r="133" spans="1:11" x14ac:dyDescent="0.35">
      <c r="A133">
        <v>2305</v>
      </c>
      <c r="B133" s="1" t="s">
        <v>7112</v>
      </c>
      <c r="C133" s="1" t="s">
        <v>9</v>
      </c>
      <c r="D133" s="2">
        <v>44139</v>
      </c>
      <c r="E133" s="1" t="s">
        <v>7113</v>
      </c>
      <c r="F133" s="1" t="s">
        <v>7114</v>
      </c>
      <c r="G133" s="1" t="e">
        <f>SEARCH(Acordaos_122020a122020_total_3081[[#Headers],[unanimidade]],Acordaos_122020a122020_total_3081[[#This Row],[textDecisao]])</f>
        <v>#VALUE!</v>
      </c>
      <c r="H133" s="1">
        <f>SEARCH(Acordaos_122020a122020_total_3081[[#Headers],[maioria]],Acordaos_122020a122020_total_3081[[#This Row],[textDecisao]])</f>
        <v>89</v>
      </c>
      <c r="I133" s="1" t="s">
        <v>7115</v>
      </c>
      <c r="J133" s="1">
        <f>SEARCH(Acordaos_122020a122020_total_3081[[#Headers],[Súmula]],Acordaos_122020a122020_total_3081[[#This Row],[ementa]])</f>
        <v>174</v>
      </c>
      <c r="K133" s="1" t="s">
        <v>7116</v>
      </c>
    </row>
    <row r="134" spans="1:11" x14ac:dyDescent="0.35">
      <c r="A134">
        <v>1385</v>
      </c>
      <c r="B134" s="1" t="s">
        <v>4272</v>
      </c>
      <c r="C134" s="1" t="s">
        <v>9</v>
      </c>
      <c r="D134" s="2">
        <v>44111</v>
      </c>
      <c r="E134" s="1" t="s">
        <v>66</v>
      </c>
      <c r="F134" s="1" t="s">
        <v>4273</v>
      </c>
      <c r="G134" s="1">
        <f>SEARCH(Acordaos_122020a122020_total_3081[[#Headers],[unanimidade]],Acordaos_122020a122020_total_3081[[#This Row],[textDecisao]])</f>
        <v>89</v>
      </c>
      <c r="H134" s="1" t="e">
        <f>SEARCH(Acordaos_122020a122020_total_3081[[#Headers],[maioria]],Acordaos_122020a122020_total_3081[[#This Row],[textDecisao]])</f>
        <v>#VALUE!</v>
      </c>
      <c r="I134" s="1" t="s">
        <v>4274</v>
      </c>
      <c r="J134" s="1">
        <f>SEARCH(Acordaos_122020a122020_total_3081[[#Headers],[Súmula]],Acordaos_122020a122020_total_3081[[#This Row],[ementa]])</f>
        <v>176</v>
      </c>
      <c r="K134" s="1" t="s">
        <v>4275</v>
      </c>
    </row>
    <row r="135" spans="1:11" x14ac:dyDescent="0.35">
      <c r="A135">
        <v>952</v>
      </c>
      <c r="B135" s="1" t="s">
        <v>2800</v>
      </c>
      <c r="C135" s="1" t="s">
        <v>9</v>
      </c>
      <c r="D135" s="2">
        <v>44139</v>
      </c>
      <c r="E135" s="1" t="s">
        <v>852</v>
      </c>
      <c r="F135" s="1" t="s">
        <v>2801</v>
      </c>
      <c r="G135" s="1">
        <f>SEARCH(Acordaos_122020a122020_total_3081[[#Headers],[unanimidade]],Acordaos_122020a122020_total_3081[[#This Row],[textDecisao]])</f>
        <v>89</v>
      </c>
      <c r="H135" s="1" t="e">
        <f>SEARCH(Acordaos_122020a122020_total_3081[[#Headers],[maioria]],Acordaos_122020a122020_total_3081[[#This Row],[textDecisao]])</f>
        <v>#VALUE!</v>
      </c>
      <c r="I135" s="1" t="s">
        <v>2699</v>
      </c>
      <c r="J135" s="1">
        <f>SEARCH(Acordaos_122020a122020_total_3081[[#Headers],[Súmula]],Acordaos_122020a122020_total_3081[[#This Row],[ementa]])</f>
        <v>177</v>
      </c>
      <c r="K135" s="1" t="s">
        <v>2802</v>
      </c>
    </row>
    <row r="136" spans="1:11" x14ac:dyDescent="0.35">
      <c r="A136">
        <v>1365</v>
      </c>
      <c r="B136" s="1" t="s">
        <v>4203</v>
      </c>
      <c r="C136" s="1" t="s">
        <v>9</v>
      </c>
      <c r="D136" s="2">
        <v>44139</v>
      </c>
      <c r="E136" s="1" t="s">
        <v>66</v>
      </c>
      <c r="F136" s="1" t="s">
        <v>4204</v>
      </c>
      <c r="G136" s="1">
        <f>SEARCH(Acordaos_122020a122020_total_3081[[#Headers],[unanimidade]],Acordaos_122020a122020_total_3081[[#This Row],[textDecisao]])</f>
        <v>89</v>
      </c>
      <c r="H136" s="1" t="e">
        <f>SEARCH(Acordaos_122020a122020_total_3081[[#Headers],[maioria]],Acordaos_122020a122020_total_3081[[#This Row],[textDecisao]])</f>
        <v>#VALUE!</v>
      </c>
      <c r="I136" s="1" t="s">
        <v>4205</v>
      </c>
      <c r="J136" s="1">
        <f>SEARCH(Acordaos_122020a122020_total_3081[[#Headers],[Súmula]],Acordaos_122020a122020_total_3081[[#This Row],[ementa]])</f>
        <v>177</v>
      </c>
      <c r="K136" s="1" t="s">
        <v>4206</v>
      </c>
    </row>
    <row r="137" spans="1:11" x14ac:dyDescent="0.35">
      <c r="A137">
        <v>2355</v>
      </c>
      <c r="B137" s="1" t="s">
        <v>7263</v>
      </c>
      <c r="C137" s="1" t="s">
        <v>9</v>
      </c>
      <c r="D137" s="2">
        <v>44124</v>
      </c>
      <c r="E137" s="1" t="s">
        <v>923</v>
      </c>
      <c r="F137" s="1" t="s">
        <v>7264</v>
      </c>
      <c r="G137" s="1">
        <f>SEARCH(Acordaos_122020a122020_total_3081[[#Headers],[unanimidade]],Acordaos_122020a122020_total_3081[[#This Row],[textDecisao]])</f>
        <v>89</v>
      </c>
      <c r="H137" s="1" t="e">
        <f>SEARCH(Acordaos_122020a122020_total_3081[[#Headers],[maioria]],Acordaos_122020a122020_total_3081[[#This Row],[textDecisao]])</f>
        <v>#VALUE!</v>
      </c>
      <c r="I137" s="1" t="s">
        <v>7265</v>
      </c>
      <c r="J137" s="1">
        <f>SEARCH(Acordaos_122020a122020_total_3081[[#Headers],[Súmula]],Acordaos_122020a122020_total_3081[[#This Row],[ementa]])</f>
        <v>179</v>
      </c>
      <c r="K137" s="1" t="s">
        <v>7266</v>
      </c>
    </row>
    <row r="138" spans="1:11" x14ac:dyDescent="0.35">
      <c r="A138">
        <v>1877</v>
      </c>
      <c r="B138" s="1" t="s">
        <v>5842</v>
      </c>
      <c r="C138" s="1" t="s">
        <v>9</v>
      </c>
      <c r="D138" s="2">
        <v>44139</v>
      </c>
      <c r="E138" s="1" t="s">
        <v>66</v>
      </c>
      <c r="F138" s="1" t="s">
        <v>5843</v>
      </c>
      <c r="G138" s="1">
        <f>SEARCH(Acordaos_122020a122020_total_3081[[#Headers],[unanimidade]],Acordaos_122020a122020_total_3081[[#This Row],[textDecisao]])</f>
        <v>90</v>
      </c>
      <c r="H138" s="1" t="e">
        <f>SEARCH(Acordaos_122020a122020_total_3081[[#Headers],[maioria]],Acordaos_122020a122020_total_3081[[#This Row],[textDecisao]])</f>
        <v>#VALUE!</v>
      </c>
      <c r="I138" s="1" t="s">
        <v>5844</v>
      </c>
      <c r="J138" s="1">
        <f>SEARCH(Acordaos_122020a122020_total_3081[[#Headers],[Súmula]],Acordaos_122020a122020_total_3081[[#This Row],[ementa]])</f>
        <v>179</v>
      </c>
      <c r="K138" s="1" t="s">
        <v>5845</v>
      </c>
    </row>
    <row r="139" spans="1:11" x14ac:dyDescent="0.35">
      <c r="A139">
        <v>3058</v>
      </c>
      <c r="B139" s="1" t="s">
        <v>9495</v>
      </c>
      <c r="C139" s="1" t="s">
        <v>9</v>
      </c>
      <c r="D139" s="2">
        <v>44140</v>
      </c>
      <c r="E139" s="1" t="s">
        <v>9496</v>
      </c>
      <c r="F139" s="1" t="s">
        <v>9497</v>
      </c>
      <c r="G139" s="1">
        <f>SEARCH(Acordaos_122020a122020_total_3081[[#Headers],[unanimidade]],Acordaos_122020a122020_total_3081[[#This Row],[textDecisao]])</f>
        <v>89</v>
      </c>
      <c r="H139" s="1" t="e">
        <f>SEARCH(Acordaos_122020a122020_total_3081[[#Headers],[maioria]],Acordaos_122020a122020_total_3081[[#This Row],[textDecisao]])</f>
        <v>#VALUE!</v>
      </c>
      <c r="I139" s="1" t="s">
        <v>9498</v>
      </c>
      <c r="J139" s="1">
        <f>SEARCH(Acordaos_122020a122020_total_3081[[#Headers],[Súmula]],Acordaos_122020a122020_total_3081[[#This Row],[ementa]])</f>
        <v>180</v>
      </c>
      <c r="K139" s="1" t="s">
        <v>9499</v>
      </c>
    </row>
    <row r="140" spans="1:11" x14ac:dyDescent="0.35">
      <c r="A140">
        <v>2002</v>
      </c>
      <c r="B140" s="1" t="s">
        <v>6266</v>
      </c>
      <c r="C140" s="1" t="s">
        <v>9</v>
      </c>
      <c r="D140" s="2">
        <v>44140</v>
      </c>
      <c r="E140" s="1" t="s">
        <v>662</v>
      </c>
      <c r="F140" s="1" t="s">
        <v>6267</v>
      </c>
      <c r="G140" s="1">
        <f>SEARCH(Acordaos_122020a122020_total_3081[[#Headers],[unanimidade]],Acordaos_122020a122020_total_3081[[#This Row],[textDecisao]])</f>
        <v>89</v>
      </c>
      <c r="H140" s="1" t="e">
        <f>SEARCH(Acordaos_122020a122020_total_3081[[#Headers],[maioria]],Acordaos_122020a122020_total_3081[[#This Row],[textDecisao]])</f>
        <v>#VALUE!</v>
      </c>
      <c r="I140" s="1" t="s">
        <v>6268</v>
      </c>
      <c r="J140" s="1">
        <f>SEARCH(Acordaos_122020a122020_total_3081[[#Headers],[Súmula]],Acordaos_122020a122020_total_3081[[#This Row],[ementa]])</f>
        <v>181</v>
      </c>
      <c r="K140" s="1" t="s">
        <v>6269</v>
      </c>
    </row>
    <row r="141" spans="1:11" x14ac:dyDescent="0.35">
      <c r="A141">
        <v>475</v>
      </c>
      <c r="B141" s="1" t="s">
        <v>1304</v>
      </c>
      <c r="C141" s="1" t="s">
        <v>9</v>
      </c>
      <c r="D141" s="2">
        <v>44167</v>
      </c>
      <c r="E141" s="1" t="s">
        <v>66</v>
      </c>
      <c r="F141" s="1" t="s">
        <v>1305</v>
      </c>
      <c r="G141" s="1">
        <f>SEARCH(Acordaos_122020a122020_total_3081[[#Headers],[unanimidade]],Acordaos_122020a122020_total_3081[[#This Row],[textDecisao]])</f>
        <v>89</v>
      </c>
      <c r="H141" s="1" t="e">
        <f>SEARCH(Acordaos_122020a122020_total_3081[[#Headers],[maioria]],Acordaos_122020a122020_total_3081[[#This Row],[textDecisao]])</f>
        <v>#VALUE!</v>
      </c>
      <c r="I141" s="1" t="s">
        <v>1306</v>
      </c>
      <c r="J141" s="1">
        <f>SEARCH(Acordaos_122020a122020_total_3081[[#Headers],[Súmula]],Acordaos_122020a122020_total_3081[[#This Row],[ementa]])</f>
        <v>185</v>
      </c>
      <c r="K141" s="1" t="s">
        <v>1307</v>
      </c>
    </row>
    <row r="142" spans="1:11" x14ac:dyDescent="0.35">
      <c r="A142">
        <v>476</v>
      </c>
      <c r="B142" s="1" t="s">
        <v>1308</v>
      </c>
      <c r="C142" s="1" t="s">
        <v>9</v>
      </c>
      <c r="D142" s="2">
        <v>44167</v>
      </c>
      <c r="E142" s="1" t="s">
        <v>66</v>
      </c>
      <c r="F142" s="1" t="s">
        <v>1309</v>
      </c>
      <c r="G142" s="1">
        <f>SEARCH(Acordaos_122020a122020_total_3081[[#Headers],[unanimidade]],Acordaos_122020a122020_total_3081[[#This Row],[textDecisao]])</f>
        <v>89</v>
      </c>
      <c r="H142" s="1" t="e">
        <f>SEARCH(Acordaos_122020a122020_total_3081[[#Headers],[maioria]],Acordaos_122020a122020_total_3081[[#This Row],[textDecisao]])</f>
        <v>#VALUE!</v>
      </c>
      <c r="I142" s="1" t="s">
        <v>1306</v>
      </c>
      <c r="J142" s="1">
        <f>SEARCH(Acordaos_122020a122020_total_3081[[#Headers],[Súmula]],Acordaos_122020a122020_total_3081[[#This Row],[ementa]])</f>
        <v>185</v>
      </c>
      <c r="K142" s="1" t="s">
        <v>1310</v>
      </c>
    </row>
    <row r="143" spans="1:11" x14ac:dyDescent="0.35">
      <c r="A143">
        <v>477</v>
      </c>
      <c r="B143" s="1" t="s">
        <v>1311</v>
      </c>
      <c r="C143" s="1" t="s">
        <v>9</v>
      </c>
      <c r="D143" s="2">
        <v>44167</v>
      </c>
      <c r="E143" s="1" t="s">
        <v>66</v>
      </c>
      <c r="F143" s="1" t="s">
        <v>1312</v>
      </c>
      <c r="G143" s="1">
        <f>SEARCH(Acordaos_122020a122020_total_3081[[#Headers],[unanimidade]],Acordaos_122020a122020_total_3081[[#This Row],[textDecisao]])</f>
        <v>89</v>
      </c>
      <c r="H143" s="1" t="e">
        <f>SEARCH(Acordaos_122020a122020_total_3081[[#Headers],[maioria]],Acordaos_122020a122020_total_3081[[#This Row],[textDecisao]])</f>
        <v>#VALUE!</v>
      </c>
      <c r="I143" s="1" t="s">
        <v>1306</v>
      </c>
      <c r="J143" s="1">
        <f>SEARCH(Acordaos_122020a122020_total_3081[[#Headers],[Súmula]],Acordaos_122020a122020_total_3081[[#This Row],[ementa]])</f>
        <v>185</v>
      </c>
      <c r="K143" s="1" t="s">
        <v>1313</v>
      </c>
    </row>
    <row r="144" spans="1:11" x14ac:dyDescent="0.35">
      <c r="A144">
        <v>1746</v>
      </c>
      <c r="B144" s="1" t="s">
        <v>5406</v>
      </c>
      <c r="C144" s="1" t="s">
        <v>9</v>
      </c>
      <c r="D144" s="2">
        <v>44139</v>
      </c>
      <c r="E144" s="1" t="s">
        <v>66</v>
      </c>
      <c r="F144" s="1" t="s">
        <v>5407</v>
      </c>
      <c r="G144" s="1">
        <f>SEARCH(Acordaos_122020a122020_total_3081[[#Headers],[unanimidade]],Acordaos_122020a122020_total_3081[[#This Row],[textDecisao]])</f>
        <v>89</v>
      </c>
      <c r="H144" s="1" t="e">
        <f>SEARCH(Acordaos_122020a122020_total_3081[[#Headers],[maioria]],Acordaos_122020a122020_total_3081[[#This Row],[textDecisao]])</f>
        <v>#VALUE!</v>
      </c>
      <c r="I144" s="1" t="s">
        <v>5408</v>
      </c>
      <c r="J144" s="1">
        <f>SEARCH(Acordaos_122020a122020_total_3081[[#Headers],[Súmula]],Acordaos_122020a122020_total_3081[[#This Row],[ementa]])</f>
        <v>185</v>
      </c>
      <c r="K144" s="1" t="s">
        <v>5409</v>
      </c>
    </row>
    <row r="145" spans="1:11" x14ac:dyDescent="0.35">
      <c r="A145">
        <v>1747</v>
      </c>
      <c r="B145" s="1" t="s">
        <v>5410</v>
      </c>
      <c r="C145" s="1" t="s">
        <v>9</v>
      </c>
      <c r="D145" s="2">
        <v>44139</v>
      </c>
      <c r="E145" s="1" t="s">
        <v>66</v>
      </c>
      <c r="F145" s="1" t="s">
        <v>5411</v>
      </c>
      <c r="G145" s="1">
        <f>SEARCH(Acordaos_122020a122020_total_3081[[#Headers],[unanimidade]],Acordaos_122020a122020_total_3081[[#This Row],[textDecisao]])</f>
        <v>89</v>
      </c>
      <c r="H145" s="1" t="e">
        <f>SEARCH(Acordaos_122020a122020_total_3081[[#Headers],[maioria]],Acordaos_122020a122020_total_3081[[#This Row],[textDecisao]])</f>
        <v>#VALUE!</v>
      </c>
      <c r="I145" s="1" t="s">
        <v>5408</v>
      </c>
      <c r="J145" s="1">
        <f>SEARCH(Acordaos_122020a122020_total_3081[[#Headers],[Súmula]],Acordaos_122020a122020_total_3081[[#This Row],[ementa]])</f>
        <v>185</v>
      </c>
      <c r="K145" s="1" t="s">
        <v>5412</v>
      </c>
    </row>
    <row r="146" spans="1:11" x14ac:dyDescent="0.35">
      <c r="A146">
        <v>1580</v>
      </c>
      <c r="B146" s="1" t="s">
        <v>4942</v>
      </c>
      <c r="C146" s="1" t="s">
        <v>2573</v>
      </c>
      <c r="D146" s="2">
        <v>44146</v>
      </c>
      <c r="E146" s="1" t="s">
        <v>66</v>
      </c>
      <c r="F146" s="1" t="s">
        <v>4943</v>
      </c>
      <c r="G146" s="1">
        <f>SEARCH(Acordaos_122020a122020_total_3081[[#Headers],[unanimidade]],Acordaos_122020a122020_total_3081[[#This Row],[textDecisao]])</f>
        <v>90</v>
      </c>
      <c r="H146" s="1" t="e">
        <f>SEARCH(Acordaos_122020a122020_total_3081[[#Headers],[maioria]],Acordaos_122020a122020_total_3081[[#This Row],[textDecisao]])</f>
        <v>#VALUE!</v>
      </c>
      <c r="I146" s="1" t="s">
        <v>4944</v>
      </c>
      <c r="J146" s="1">
        <f>SEARCH(Acordaos_122020a122020_total_3081[[#Headers],[Súmula]],Acordaos_122020a122020_total_3081[[#This Row],[ementa]])</f>
        <v>185</v>
      </c>
      <c r="K146" s="1" t="s">
        <v>4945</v>
      </c>
    </row>
    <row r="147" spans="1:11" x14ac:dyDescent="0.35">
      <c r="A147">
        <v>20</v>
      </c>
      <c r="B147" s="1" t="s">
        <v>77</v>
      </c>
      <c r="C147" s="1" t="s">
        <v>9</v>
      </c>
      <c r="D147" s="2">
        <v>44168</v>
      </c>
      <c r="E147" s="1" t="s">
        <v>78</v>
      </c>
      <c r="F147" s="1" t="s">
        <v>79</v>
      </c>
      <c r="G147" s="1">
        <f>SEARCH(Acordaos_122020a122020_total_3081[[#Headers],[unanimidade]],Acordaos_122020a122020_total_3081[[#This Row],[textDecisao]])</f>
        <v>89</v>
      </c>
      <c r="H147" s="1" t="e">
        <f>SEARCH(Acordaos_122020a122020_total_3081[[#Headers],[maioria]],Acordaos_122020a122020_total_3081[[#This Row],[textDecisao]])</f>
        <v>#VALUE!</v>
      </c>
      <c r="I147" s="1" t="s">
        <v>80</v>
      </c>
      <c r="J147" s="1">
        <f>SEARCH(Acordaos_122020a122020_total_3081[[#Headers],[Súmula]],Acordaos_122020a122020_total_3081[[#This Row],[ementa]])</f>
        <v>189</v>
      </c>
      <c r="K147" s="1" t="s">
        <v>81</v>
      </c>
    </row>
    <row r="148" spans="1:11" x14ac:dyDescent="0.35">
      <c r="A148">
        <v>57</v>
      </c>
      <c r="B148" s="1" t="s">
        <v>191</v>
      </c>
      <c r="C148" s="1" t="s">
        <v>9</v>
      </c>
      <c r="D148" s="2">
        <v>44168</v>
      </c>
      <c r="E148" s="1" t="s">
        <v>78</v>
      </c>
      <c r="F148" s="1" t="s">
        <v>192</v>
      </c>
      <c r="G148" s="1">
        <f>SEARCH(Acordaos_122020a122020_total_3081[[#Headers],[unanimidade]],Acordaos_122020a122020_total_3081[[#This Row],[textDecisao]])</f>
        <v>89</v>
      </c>
      <c r="H148" s="1" t="e">
        <f>SEARCH(Acordaos_122020a122020_total_3081[[#Headers],[maioria]],Acordaos_122020a122020_total_3081[[#This Row],[textDecisao]])</f>
        <v>#VALUE!</v>
      </c>
      <c r="I148" s="1" t="s">
        <v>80</v>
      </c>
      <c r="J148" s="1">
        <f>SEARCH(Acordaos_122020a122020_total_3081[[#Headers],[Súmula]],Acordaos_122020a122020_total_3081[[#This Row],[ementa]])</f>
        <v>189</v>
      </c>
      <c r="K148" s="1" t="s">
        <v>81</v>
      </c>
    </row>
    <row r="149" spans="1:11" x14ac:dyDescent="0.35">
      <c r="A149">
        <v>58</v>
      </c>
      <c r="B149" s="1" t="s">
        <v>193</v>
      </c>
      <c r="C149" s="1" t="s">
        <v>9</v>
      </c>
      <c r="D149" s="2">
        <v>44168</v>
      </c>
      <c r="E149" s="1" t="s">
        <v>19</v>
      </c>
      <c r="F149" s="1" t="s">
        <v>194</v>
      </c>
      <c r="G149" s="1">
        <f>SEARCH(Acordaos_122020a122020_total_3081[[#Headers],[unanimidade]],Acordaos_122020a122020_total_3081[[#This Row],[textDecisao]])</f>
        <v>90</v>
      </c>
      <c r="H149" s="1" t="e">
        <f>SEARCH(Acordaos_122020a122020_total_3081[[#Headers],[maioria]],Acordaos_122020a122020_total_3081[[#This Row],[textDecisao]])</f>
        <v>#VALUE!</v>
      </c>
      <c r="I149" s="1" t="s">
        <v>92</v>
      </c>
      <c r="J149" s="1">
        <f>SEARCH(Acordaos_122020a122020_total_3081[[#Headers],[Súmula]],Acordaos_122020a122020_total_3081[[#This Row],[ementa]])</f>
        <v>189</v>
      </c>
      <c r="K149" s="1" t="s">
        <v>81</v>
      </c>
    </row>
    <row r="150" spans="1:11" x14ac:dyDescent="0.35">
      <c r="A150">
        <v>59</v>
      </c>
      <c r="B150" s="1" t="s">
        <v>195</v>
      </c>
      <c r="C150" s="1" t="s">
        <v>9</v>
      </c>
      <c r="D150" s="2">
        <v>44140</v>
      </c>
      <c r="E150" s="1" t="s">
        <v>19</v>
      </c>
      <c r="F150" s="1" t="s">
        <v>196</v>
      </c>
      <c r="G150" s="1">
        <f>SEARCH(Acordaos_122020a122020_total_3081[[#Headers],[unanimidade]],Acordaos_122020a122020_total_3081[[#This Row],[textDecisao]])</f>
        <v>90</v>
      </c>
      <c r="H150" s="1" t="e">
        <f>SEARCH(Acordaos_122020a122020_total_3081[[#Headers],[maioria]],Acordaos_122020a122020_total_3081[[#This Row],[textDecisao]])</f>
        <v>#VALUE!</v>
      </c>
      <c r="I150" s="1" t="s">
        <v>197</v>
      </c>
      <c r="J150" s="1">
        <f>SEARCH(Acordaos_122020a122020_total_3081[[#Headers],[Súmula]],Acordaos_122020a122020_total_3081[[#This Row],[ementa]])</f>
        <v>189</v>
      </c>
      <c r="K150" s="1" t="s">
        <v>81</v>
      </c>
    </row>
    <row r="151" spans="1:11" x14ac:dyDescent="0.35">
      <c r="A151">
        <v>60</v>
      </c>
      <c r="B151" s="1" t="s">
        <v>198</v>
      </c>
      <c r="C151" s="1" t="s">
        <v>9</v>
      </c>
      <c r="D151" s="2">
        <v>44139</v>
      </c>
      <c r="E151" s="1" t="s">
        <v>19</v>
      </c>
      <c r="F151" s="1" t="s">
        <v>199</v>
      </c>
      <c r="G151" s="1">
        <f>SEARCH(Acordaos_122020a122020_total_3081[[#Headers],[unanimidade]],Acordaos_122020a122020_total_3081[[#This Row],[textDecisao]])</f>
        <v>90</v>
      </c>
      <c r="H151" s="1" t="e">
        <f>SEARCH(Acordaos_122020a122020_total_3081[[#Headers],[maioria]],Acordaos_122020a122020_total_3081[[#This Row],[textDecisao]])</f>
        <v>#VALUE!</v>
      </c>
      <c r="I151" s="1" t="s">
        <v>200</v>
      </c>
      <c r="J151" s="1">
        <f>SEARCH(Acordaos_122020a122020_total_3081[[#Headers],[Súmula]],Acordaos_122020a122020_total_3081[[#This Row],[ementa]])</f>
        <v>189</v>
      </c>
      <c r="K151" s="1" t="s">
        <v>81</v>
      </c>
    </row>
    <row r="152" spans="1:11" x14ac:dyDescent="0.35">
      <c r="A152">
        <v>310</v>
      </c>
      <c r="B152" s="1" t="s">
        <v>886</v>
      </c>
      <c r="C152" s="1" t="s">
        <v>9</v>
      </c>
      <c r="D152" s="2">
        <v>44138</v>
      </c>
      <c r="E152" s="1" t="s">
        <v>852</v>
      </c>
      <c r="F152" s="1" t="s">
        <v>887</v>
      </c>
      <c r="G152" s="1">
        <f>SEARCH(Acordaos_122020a122020_total_3081[[#Headers],[unanimidade]],Acordaos_122020a122020_total_3081[[#This Row],[textDecisao]])</f>
        <v>89</v>
      </c>
      <c r="H152" s="1" t="e">
        <f>SEARCH(Acordaos_122020a122020_total_3081[[#Headers],[maioria]],Acordaos_122020a122020_total_3081[[#This Row],[textDecisao]])</f>
        <v>#VALUE!</v>
      </c>
      <c r="I152" s="1" t="s">
        <v>888</v>
      </c>
      <c r="J152" s="1">
        <f>SEARCH(Acordaos_122020a122020_total_3081[[#Headers],[Súmula]],Acordaos_122020a122020_total_3081[[#This Row],[ementa]])</f>
        <v>192</v>
      </c>
      <c r="K152" s="1" t="s">
        <v>889</v>
      </c>
    </row>
    <row r="153" spans="1:11" x14ac:dyDescent="0.35">
      <c r="A153">
        <v>302</v>
      </c>
      <c r="B153" s="1" t="s">
        <v>865</v>
      </c>
      <c r="C153" s="1" t="s">
        <v>9</v>
      </c>
      <c r="D153" s="2">
        <v>44138</v>
      </c>
      <c r="E153" s="1" t="s">
        <v>852</v>
      </c>
      <c r="F153" s="1" t="s">
        <v>866</v>
      </c>
      <c r="G153" s="1">
        <f>SEARCH(Acordaos_122020a122020_total_3081[[#Headers],[unanimidade]],Acordaos_122020a122020_total_3081[[#This Row],[textDecisao]])</f>
        <v>38</v>
      </c>
      <c r="H153" s="1" t="e">
        <f>SEARCH(Acordaos_122020a122020_total_3081[[#Headers],[maioria]],Acordaos_122020a122020_total_3081[[#This Row],[textDecisao]])</f>
        <v>#VALUE!</v>
      </c>
      <c r="I153" s="1" t="s">
        <v>867</v>
      </c>
      <c r="J153" s="1">
        <f>SEARCH(Acordaos_122020a122020_total_3081[[#Headers],[Súmula]],Acordaos_122020a122020_total_3081[[#This Row],[ementa]])</f>
        <v>193</v>
      </c>
      <c r="K153" s="1" t="s">
        <v>868</v>
      </c>
    </row>
    <row r="154" spans="1:11" x14ac:dyDescent="0.35">
      <c r="A154">
        <v>303</v>
      </c>
      <c r="B154" s="1" t="s">
        <v>869</v>
      </c>
      <c r="C154" s="1" t="s">
        <v>9</v>
      </c>
      <c r="D154" s="2">
        <v>44138</v>
      </c>
      <c r="E154" s="1" t="s">
        <v>852</v>
      </c>
      <c r="F154" s="1" t="s">
        <v>870</v>
      </c>
      <c r="G154" s="1">
        <f>SEARCH(Acordaos_122020a122020_total_3081[[#Headers],[unanimidade]],Acordaos_122020a122020_total_3081[[#This Row],[textDecisao]])</f>
        <v>38</v>
      </c>
      <c r="H154" s="1" t="e">
        <f>SEARCH(Acordaos_122020a122020_total_3081[[#Headers],[maioria]],Acordaos_122020a122020_total_3081[[#This Row],[textDecisao]])</f>
        <v>#VALUE!</v>
      </c>
      <c r="I154" s="1" t="s">
        <v>867</v>
      </c>
      <c r="J154" s="1">
        <f>SEARCH(Acordaos_122020a122020_total_3081[[#Headers],[Súmula]],Acordaos_122020a122020_total_3081[[#This Row],[ementa]])</f>
        <v>193</v>
      </c>
      <c r="K154" s="1" t="s">
        <v>871</v>
      </c>
    </row>
    <row r="155" spans="1:11" x14ac:dyDescent="0.35">
      <c r="A155">
        <v>306</v>
      </c>
      <c r="B155" s="1" t="s">
        <v>878</v>
      </c>
      <c r="C155" s="1" t="s">
        <v>9</v>
      </c>
      <c r="D155" s="2">
        <v>44138</v>
      </c>
      <c r="E155" s="1" t="s">
        <v>852</v>
      </c>
      <c r="F155" s="1" t="s">
        <v>879</v>
      </c>
      <c r="G155" s="1">
        <f>SEARCH(Acordaos_122020a122020_total_3081[[#Headers],[unanimidade]],Acordaos_122020a122020_total_3081[[#This Row],[textDecisao]])</f>
        <v>38</v>
      </c>
      <c r="H155" s="1" t="e">
        <f>SEARCH(Acordaos_122020a122020_total_3081[[#Headers],[maioria]],Acordaos_122020a122020_total_3081[[#This Row],[textDecisao]])</f>
        <v>#VALUE!</v>
      </c>
      <c r="I155" s="1" t="s">
        <v>867</v>
      </c>
      <c r="J155" s="1">
        <f>SEARCH(Acordaos_122020a122020_total_3081[[#Headers],[Súmula]],Acordaos_122020a122020_total_3081[[#This Row],[ementa]])</f>
        <v>193</v>
      </c>
      <c r="K155" s="1" t="s">
        <v>871</v>
      </c>
    </row>
    <row r="156" spans="1:11" x14ac:dyDescent="0.35">
      <c r="A156">
        <v>307</v>
      </c>
      <c r="B156" s="1" t="s">
        <v>880</v>
      </c>
      <c r="C156" s="1" t="s">
        <v>9</v>
      </c>
      <c r="D156" s="2">
        <v>44138</v>
      </c>
      <c r="E156" s="1" t="s">
        <v>852</v>
      </c>
      <c r="F156" s="1" t="s">
        <v>881</v>
      </c>
      <c r="G156" s="1">
        <f>SEARCH(Acordaos_122020a122020_total_3081[[#Headers],[unanimidade]],Acordaos_122020a122020_total_3081[[#This Row],[textDecisao]])</f>
        <v>38</v>
      </c>
      <c r="H156" s="1" t="e">
        <f>SEARCH(Acordaos_122020a122020_total_3081[[#Headers],[maioria]],Acordaos_122020a122020_total_3081[[#This Row],[textDecisao]])</f>
        <v>#VALUE!</v>
      </c>
      <c r="I156" s="1" t="s">
        <v>867</v>
      </c>
      <c r="J156" s="1">
        <f>SEARCH(Acordaos_122020a122020_total_3081[[#Headers],[Súmula]],Acordaos_122020a122020_total_3081[[#This Row],[ementa]])</f>
        <v>193</v>
      </c>
      <c r="K156" s="1" t="s">
        <v>871</v>
      </c>
    </row>
    <row r="157" spans="1:11" x14ac:dyDescent="0.35">
      <c r="A157">
        <v>308</v>
      </c>
      <c r="B157" s="1" t="s">
        <v>882</v>
      </c>
      <c r="C157" s="1" t="s">
        <v>9</v>
      </c>
      <c r="D157" s="2">
        <v>44138</v>
      </c>
      <c r="E157" s="1" t="s">
        <v>852</v>
      </c>
      <c r="F157" s="1" t="s">
        <v>883</v>
      </c>
      <c r="G157" s="1">
        <f>SEARCH(Acordaos_122020a122020_total_3081[[#Headers],[unanimidade]],Acordaos_122020a122020_total_3081[[#This Row],[textDecisao]])</f>
        <v>38</v>
      </c>
      <c r="H157" s="1" t="e">
        <f>SEARCH(Acordaos_122020a122020_total_3081[[#Headers],[maioria]],Acordaos_122020a122020_total_3081[[#This Row],[textDecisao]])</f>
        <v>#VALUE!</v>
      </c>
      <c r="I157" s="1" t="s">
        <v>867</v>
      </c>
      <c r="J157" s="1">
        <f>SEARCH(Acordaos_122020a122020_total_3081[[#Headers],[Súmula]],Acordaos_122020a122020_total_3081[[#This Row],[ementa]])</f>
        <v>193</v>
      </c>
      <c r="K157" s="1" t="s">
        <v>868</v>
      </c>
    </row>
    <row r="158" spans="1:11" x14ac:dyDescent="0.35">
      <c r="A158">
        <v>1585</v>
      </c>
      <c r="B158" s="1" t="s">
        <v>4962</v>
      </c>
      <c r="C158" s="1" t="s">
        <v>4402</v>
      </c>
      <c r="D158" s="2">
        <v>44090</v>
      </c>
      <c r="E158" s="1" t="s">
        <v>66</v>
      </c>
      <c r="F158" s="1" t="s">
        <v>4963</v>
      </c>
      <c r="G158" s="1">
        <f>SEARCH(Acordaos_122020a122020_total_3081[[#Headers],[unanimidade]],Acordaos_122020a122020_total_3081[[#This Row],[textDecisao]])</f>
        <v>89</v>
      </c>
      <c r="H158" s="1" t="e">
        <f>SEARCH(Acordaos_122020a122020_total_3081[[#Headers],[maioria]],Acordaos_122020a122020_total_3081[[#This Row],[textDecisao]])</f>
        <v>#VALUE!</v>
      </c>
      <c r="I158" s="1" t="s">
        <v>4964</v>
      </c>
      <c r="J158" s="1">
        <f>SEARCH(Acordaos_122020a122020_total_3081[[#Headers],[Súmula]],Acordaos_122020a122020_total_3081[[#This Row],[ementa]])</f>
        <v>194</v>
      </c>
      <c r="K158" s="1" t="s">
        <v>4965</v>
      </c>
    </row>
    <row r="159" spans="1:11" x14ac:dyDescent="0.35">
      <c r="A159">
        <v>567</v>
      </c>
      <c r="B159" s="1" t="s">
        <v>1591</v>
      </c>
      <c r="C159" s="1" t="s">
        <v>9</v>
      </c>
      <c r="D159" s="2">
        <v>44109</v>
      </c>
      <c r="E159" s="1" t="s">
        <v>1583</v>
      </c>
      <c r="F159" s="1" t="s">
        <v>1592</v>
      </c>
      <c r="G159" s="1">
        <f>SEARCH(Acordaos_122020a122020_total_3081[[#Headers],[unanimidade]],Acordaos_122020a122020_total_3081[[#This Row],[textDecisao]])</f>
        <v>89</v>
      </c>
      <c r="H159" s="1" t="e">
        <f>SEARCH(Acordaos_122020a122020_total_3081[[#Headers],[maioria]],Acordaos_122020a122020_total_3081[[#This Row],[textDecisao]])</f>
        <v>#VALUE!</v>
      </c>
      <c r="I159" s="1" t="s">
        <v>1585</v>
      </c>
      <c r="J159" s="1">
        <f>SEARCH(Acordaos_122020a122020_total_3081[[#Headers],[Súmula]],Acordaos_122020a122020_total_3081[[#This Row],[ementa]])</f>
        <v>196</v>
      </c>
      <c r="K159" s="1" t="s">
        <v>1593</v>
      </c>
    </row>
    <row r="160" spans="1:11" x14ac:dyDescent="0.35">
      <c r="A160">
        <v>568</v>
      </c>
      <c r="B160" s="1" t="s">
        <v>1594</v>
      </c>
      <c r="C160" s="1" t="s">
        <v>9</v>
      </c>
      <c r="D160" s="2">
        <v>44109</v>
      </c>
      <c r="E160" s="1" t="s">
        <v>1583</v>
      </c>
      <c r="F160" s="1" t="s">
        <v>1595</v>
      </c>
      <c r="G160" s="1">
        <f>SEARCH(Acordaos_122020a122020_total_3081[[#Headers],[unanimidade]],Acordaos_122020a122020_total_3081[[#This Row],[textDecisao]])</f>
        <v>89</v>
      </c>
      <c r="H160" s="1" t="e">
        <f>SEARCH(Acordaos_122020a122020_total_3081[[#Headers],[maioria]],Acordaos_122020a122020_total_3081[[#This Row],[textDecisao]])</f>
        <v>#VALUE!</v>
      </c>
      <c r="I160" s="1" t="s">
        <v>1585</v>
      </c>
      <c r="J160" s="1">
        <f>SEARCH(Acordaos_122020a122020_total_3081[[#Headers],[Súmula]],Acordaos_122020a122020_total_3081[[#This Row],[ementa]])</f>
        <v>196</v>
      </c>
      <c r="K160" s="1" t="s">
        <v>1596</v>
      </c>
    </row>
    <row r="161" spans="1:11" x14ac:dyDescent="0.35">
      <c r="A161">
        <v>575</v>
      </c>
      <c r="B161" s="1" t="s">
        <v>1618</v>
      </c>
      <c r="C161" s="1" t="s">
        <v>9</v>
      </c>
      <c r="D161" s="2">
        <v>44141</v>
      </c>
      <c r="E161" s="1" t="s">
        <v>852</v>
      </c>
      <c r="F161" s="1" t="s">
        <v>1619</v>
      </c>
      <c r="G161" s="1">
        <f>SEARCH(Acordaos_122020a122020_total_3081[[#Headers],[unanimidade]],Acordaos_122020a122020_total_3081[[#This Row],[textDecisao]])</f>
        <v>89</v>
      </c>
      <c r="H161" s="1" t="e">
        <f>SEARCH(Acordaos_122020a122020_total_3081[[#Headers],[maioria]],Acordaos_122020a122020_total_3081[[#This Row],[textDecisao]])</f>
        <v>#VALUE!</v>
      </c>
      <c r="I161" s="1" t="s">
        <v>1620</v>
      </c>
      <c r="J161" s="1">
        <f>SEARCH(Acordaos_122020a122020_total_3081[[#Headers],[Súmula]],Acordaos_122020a122020_total_3081[[#This Row],[ementa]])</f>
        <v>196</v>
      </c>
      <c r="K161" s="1" t="s">
        <v>1621</v>
      </c>
    </row>
    <row r="162" spans="1:11" x14ac:dyDescent="0.35">
      <c r="A162">
        <v>2033</v>
      </c>
      <c r="B162" s="1" t="s">
        <v>6368</v>
      </c>
      <c r="C162" s="1" t="s">
        <v>9</v>
      </c>
      <c r="D162" s="2">
        <v>44055</v>
      </c>
      <c r="E162" s="1" t="s">
        <v>2568</v>
      </c>
      <c r="F162" s="1" t="s">
        <v>6369</v>
      </c>
      <c r="G162" s="1">
        <f>SEARCH(Acordaos_122020a122020_total_3081[[#Headers],[unanimidade]],Acordaos_122020a122020_total_3081[[#This Row],[textDecisao]])</f>
        <v>38</v>
      </c>
      <c r="H162" s="1" t="e">
        <f>SEARCH(Acordaos_122020a122020_total_3081[[#Headers],[maioria]],Acordaos_122020a122020_total_3081[[#This Row],[textDecisao]])</f>
        <v>#VALUE!</v>
      </c>
      <c r="I162" s="1" t="s">
        <v>6370</v>
      </c>
      <c r="J162" s="1">
        <f>SEARCH(Acordaos_122020a122020_total_3081[[#Headers],[Súmula]],Acordaos_122020a122020_total_3081[[#This Row],[ementa]])</f>
        <v>197</v>
      </c>
      <c r="K162" s="1" t="s">
        <v>6367</v>
      </c>
    </row>
    <row r="163" spans="1:11" x14ac:dyDescent="0.35">
      <c r="A163">
        <v>2032</v>
      </c>
      <c r="B163" s="1" t="s">
        <v>6364</v>
      </c>
      <c r="C163" s="1" t="s">
        <v>9</v>
      </c>
      <c r="D163" s="2">
        <v>44055</v>
      </c>
      <c r="E163" s="1" t="s">
        <v>2568</v>
      </c>
      <c r="F163" s="1" t="s">
        <v>6365</v>
      </c>
      <c r="G163" s="1">
        <f>SEARCH(Acordaos_122020a122020_total_3081[[#Headers],[unanimidade]],Acordaos_122020a122020_total_3081[[#This Row],[textDecisao]])</f>
        <v>89</v>
      </c>
      <c r="H163" s="1" t="e">
        <f>SEARCH(Acordaos_122020a122020_total_3081[[#Headers],[maioria]],Acordaos_122020a122020_total_3081[[#This Row],[textDecisao]])</f>
        <v>#VALUE!</v>
      </c>
      <c r="I163" s="1" t="s">
        <v>6366</v>
      </c>
      <c r="J163" s="1">
        <f>SEARCH(Acordaos_122020a122020_total_3081[[#Headers],[Súmula]],Acordaos_122020a122020_total_3081[[#This Row],[ementa]])</f>
        <v>197</v>
      </c>
      <c r="K163" s="1" t="s">
        <v>6367</v>
      </c>
    </row>
    <row r="164" spans="1:11" x14ac:dyDescent="0.35">
      <c r="A164">
        <v>1579</v>
      </c>
      <c r="B164" s="1" t="s">
        <v>4938</v>
      </c>
      <c r="C164" s="1" t="s">
        <v>4813</v>
      </c>
      <c r="D164" s="2">
        <v>44146</v>
      </c>
      <c r="E164" s="1" t="s">
        <v>66</v>
      </c>
      <c r="F164" s="1" t="s">
        <v>4939</v>
      </c>
      <c r="G164" s="1" t="e">
        <f>SEARCH(Acordaos_122020a122020_total_3081[[#Headers],[unanimidade]],Acordaos_122020a122020_total_3081[[#This Row],[textDecisao]])</f>
        <v>#VALUE!</v>
      </c>
      <c r="H164" s="1">
        <f>SEARCH(Acordaos_122020a122020_total_3081[[#Headers],[maioria]],Acordaos_122020a122020_total_3081[[#This Row],[textDecisao]])</f>
        <v>90</v>
      </c>
      <c r="I164" s="1" t="s">
        <v>4940</v>
      </c>
      <c r="J164" s="1">
        <f>SEARCH(Acordaos_122020a122020_total_3081[[#Headers],[Súmula]],Acordaos_122020a122020_total_3081[[#This Row],[ementa]])</f>
        <v>207</v>
      </c>
      <c r="K164" s="1" t="s">
        <v>4941</v>
      </c>
    </row>
    <row r="165" spans="1:11" x14ac:dyDescent="0.35">
      <c r="A165">
        <v>1785</v>
      </c>
      <c r="B165" s="1" t="s">
        <v>5544</v>
      </c>
      <c r="C165" s="1" t="s">
        <v>9</v>
      </c>
      <c r="D165" s="2">
        <v>44139</v>
      </c>
      <c r="E165" s="1" t="s">
        <v>66</v>
      </c>
      <c r="F165" s="1" t="s">
        <v>5545</v>
      </c>
      <c r="G165" s="1">
        <f>SEARCH(Acordaos_122020a122020_total_3081[[#Headers],[unanimidade]],Acordaos_122020a122020_total_3081[[#This Row],[textDecisao]])</f>
        <v>89</v>
      </c>
      <c r="H165" s="1" t="e">
        <f>SEARCH(Acordaos_122020a122020_total_3081[[#Headers],[maioria]],Acordaos_122020a122020_total_3081[[#This Row],[textDecisao]])</f>
        <v>#VALUE!</v>
      </c>
      <c r="I165" s="1" t="s">
        <v>5546</v>
      </c>
      <c r="J165" s="1">
        <f>SEARCH(Acordaos_122020a122020_total_3081[[#Headers],[Súmula]],Acordaos_122020a122020_total_3081[[#This Row],[ementa]])</f>
        <v>214</v>
      </c>
      <c r="K165" s="1" t="s">
        <v>5547</v>
      </c>
    </row>
    <row r="166" spans="1:11" x14ac:dyDescent="0.35">
      <c r="A166">
        <v>1908</v>
      </c>
      <c r="B166" s="1" t="s">
        <v>5946</v>
      </c>
      <c r="C166" s="1" t="s">
        <v>9</v>
      </c>
      <c r="D166" s="2">
        <v>44147</v>
      </c>
      <c r="E166" s="1" t="s">
        <v>5805</v>
      </c>
      <c r="F166" s="1" t="s">
        <v>5947</v>
      </c>
      <c r="G166" s="1">
        <f>SEARCH(Acordaos_122020a122020_total_3081[[#Headers],[unanimidade]],Acordaos_122020a122020_total_3081[[#This Row],[textDecisao]])</f>
        <v>88</v>
      </c>
      <c r="H166" s="1" t="e">
        <f>SEARCH(Acordaos_122020a122020_total_3081[[#Headers],[maioria]],Acordaos_122020a122020_total_3081[[#This Row],[textDecisao]])</f>
        <v>#VALUE!</v>
      </c>
      <c r="I166" s="1" t="s">
        <v>5948</v>
      </c>
      <c r="J166" s="1">
        <f>SEARCH(Acordaos_122020a122020_total_3081[[#Headers],[Súmula]],Acordaos_122020a122020_total_3081[[#This Row],[ementa]])</f>
        <v>217</v>
      </c>
      <c r="K166" s="1" t="s">
        <v>5949</v>
      </c>
    </row>
    <row r="167" spans="1:11" x14ac:dyDescent="0.35">
      <c r="A167">
        <v>807</v>
      </c>
      <c r="B167" s="1" t="s">
        <v>2373</v>
      </c>
      <c r="C167" s="1" t="s">
        <v>9</v>
      </c>
      <c r="D167" s="2">
        <v>44152</v>
      </c>
      <c r="E167" s="1" t="s">
        <v>66</v>
      </c>
      <c r="F167" s="1" t="s">
        <v>2374</v>
      </c>
      <c r="G167" s="1">
        <f>SEARCH(Acordaos_122020a122020_total_3081[[#Headers],[unanimidade]],Acordaos_122020a122020_total_3081[[#This Row],[textDecisao]])</f>
        <v>89</v>
      </c>
      <c r="H167" s="1" t="e">
        <f>SEARCH(Acordaos_122020a122020_total_3081[[#Headers],[maioria]],Acordaos_122020a122020_total_3081[[#This Row],[textDecisao]])</f>
        <v>#VALUE!</v>
      </c>
      <c r="I167" s="1" t="s">
        <v>2281</v>
      </c>
      <c r="J167" s="1">
        <f>SEARCH(Acordaos_122020a122020_total_3081[[#Headers],[Súmula]],Acordaos_122020a122020_total_3081[[#This Row],[ementa]])</f>
        <v>217</v>
      </c>
      <c r="K167" s="1" t="s">
        <v>2375</v>
      </c>
    </row>
    <row r="168" spans="1:11" x14ac:dyDescent="0.35">
      <c r="A168">
        <v>2757</v>
      </c>
      <c r="B168" s="1" t="s">
        <v>8556</v>
      </c>
      <c r="C168" s="1" t="s">
        <v>9</v>
      </c>
      <c r="D168" s="2">
        <v>44118</v>
      </c>
      <c r="E168" s="1" t="s">
        <v>8557</v>
      </c>
      <c r="F168" s="1" t="s">
        <v>8558</v>
      </c>
      <c r="G168" s="1">
        <f>SEARCH(Acordaos_122020a122020_total_3081[[#Headers],[unanimidade]],Acordaos_122020a122020_total_3081[[#This Row],[textDecisao]])</f>
        <v>89</v>
      </c>
      <c r="H168" s="1" t="e">
        <f>SEARCH(Acordaos_122020a122020_total_3081[[#Headers],[maioria]],Acordaos_122020a122020_total_3081[[#This Row],[textDecisao]])</f>
        <v>#VALUE!</v>
      </c>
      <c r="I168" s="1" t="s">
        <v>8559</v>
      </c>
      <c r="J168" s="1">
        <f>SEARCH(Acordaos_122020a122020_total_3081[[#Headers],[Súmula]],Acordaos_122020a122020_total_3081[[#This Row],[ementa]])</f>
        <v>220</v>
      </c>
      <c r="K168" s="1" t="s">
        <v>8560</v>
      </c>
    </row>
    <row r="169" spans="1:11" x14ac:dyDescent="0.35">
      <c r="A169">
        <v>1047</v>
      </c>
      <c r="B169" s="1" t="s">
        <v>3115</v>
      </c>
      <c r="C169" s="1" t="s">
        <v>9</v>
      </c>
      <c r="D169" s="2">
        <v>44141</v>
      </c>
      <c r="E169" s="1" t="s">
        <v>2389</v>
      </c>
      <c r="F169" s="1" t="s">
        <v>3116</v>
      </c>
      <c r="G169" s="1">
        <f>SEARCH(Acordaos_122020a122020_total_3081[[#Headers],[unanimidade]],Acordaos_122020a122020_total_3081[[#This Row],[textDecisao]])</f>
        <v>90</v>
      </c>
      <c r="H169" s="1" t="e">
        <f>SEARCH(Acordaos_122020a122020_total_3081[[#Headers],[maioria]],Acordaos_122020a122020_total_3081[[#This Row],[textDecisao]])</f>
        <v>#VALUE!</v>
      </c>
      <c r="I169" s="1" t="s">
        <v>3117</v>
      </c>
      <c r="J169" s="1">
        <f>SEARCH(Acordaos_122020a122020_total_3081[[#Headers],[Súmula]],Acordaos_122020a122020_total_3081[[#This Row],[ementa]])</f>
        <v>221</v>
      </c>
      <c r="K169" s="1" t="s">
        <v>3118</v>
      </c>
    </row>
    <row r="170" spans="1:11" x14ac:dyDescent="0.35">
      <c r="A170">
        <v>2660</v>
      </c>
      <c r="B170" s="1" t="s">
        <v>8245</v>
      </c>
      <c r="C170" s="1" t="s">
        <v>9</v>
      </c>
      <c r="D170" s="2">
        <v>44141</v>
      </c>
      <c r="E170" s="1" t="s">
        <v>66</v>
      </c>
      <c r="F170" s="1" t="s">
        <v>8246</v>
      </c>
      <c r="G170" s="1">
        <f>SEARCH(Acordaos_122020a122020_total_3081[[#Headers],[unanimidade]],Acordaos_122020a122020_total_3081[[#This Row],[textDecisao]])</f>
        <v>89</v>
      </c>
      <c r="H170" s="1" t="e">
        <f>SEARCH(Acordaos_122020a122020_total_3081[[#Headers],[maioria]],Acordaos_122020a122020_total_3081[[#This Row],[textDecisao]])</f>
        <v>#VALUE!</v>
      </c>
      <c r="I170" s="1" t="s">
        <v>8247</v>
      </c>
      <c r="J170" s="1">
        <f>SEARCH(Acordaos_122020a122020_total_3081[[#Headers],[Súmula]],Acordaos_122020a122020_total_3081[[#This Row],[ementa]])</f>
        <v>222</v>
      </c>
      <c r="K170" s="1" t="s">
        <v>8248</v>
      </c>
    </row>
    <row r="171" spans="1:11" x14ac:dyDescent="0.35">
      <c r="A171">
        <v>1080</v>
      </c>
      <c r="B171" s="1" t="s">
        <v>3225</v>
      </c>
      <c r="C171" s="1" t="s">
        <v>9</v>
      </c>
      <c r="D171" s="2">
        <v>44138</v>
      </c>
      <c r="E171" s="1" t="s">
        <v>3140</v>
      </c>
      <c r="F171" s="1" t="s">
        <v>3226</v>
      </c>
      <c r="G171" s="1">
        <f>SEARCH(Acordaos_122020a122020_total_3081[[#Headers],[unanimidade]],Acordaos_122020a122020_total_3081[[#This Row],[textDecisao]])</f>
        <v>89</v>
      </c>
      <c r="H171" s="1" t="e">
        <f>SEARCH(Acordaos_122020a122020_total_3081[[#Headers],[maioria]],Acordaos_122020a122020_total_3081[[#This Row],[textDecisao]])</f>
        <v>#VALUE!</v>
      </c>
      <c r="I171" s="1" t="s">
        <v>3227</v>
      </c>
      <c r="J171" s="1">
        <f>SEARCH(Acordaos_122020a122020_total_3081[[#Headers],[Súmula]],Acordaos_122020a122020_total_3081[[#This Row],[ementa]])</f>
        <v>243</v>
      </c>
      <c r="K171" s="1" t="s">
        <v>3228</v>
      </c>
    </row>
    <row r="172" spans="1:11" x14ac:dyDescent="0.35">
      <c r="A172">
        <v>1093</v>
      </c>
      <c r="B172" s="1" t="s">
        <v>3269</v>
      </c>
      <c r="C172" s="1" t="s">
        <v>9</v>
      </c>
      <c r="D172" s="2">
        <v>44138</v>
      </c>
      <c r="E172" s="1" t="s">
        <v>3140</v>
      </c>
      <c r="F172" s="1" t="s">
        <v>3270</v>
      </c>
      <c r="G172" s="1">
        <f>SEARCH(Acordaos_122020a122020_total_3081[[#Headers],[unanimidade]],Acordaos_122020a122020_total_3081[[#This Row],[textDecisao]])</f>
        <v>89</v>
      </c>
      <c r="H172" s="1" t="e">
        <f>SEARCH(Acordaos_122020a122020_total_3081[[#Headers],[maioria]],Acordaos_122020a122020_total_3081[[#This Row],[textDecisao]])</f>
        <v>#VALUE!</v>
      </c>
      <c r="I172" s="1" t="s">
        <v>3271</v>
      </c>
      <c r="J172" s="1">
        <f>SEARCH(Acordaos_122020a122020_total_3081[[#Headers],[Súmula]],Acordaos_122020a122020_total_3081[[#This Row],[ementa]])</f>
        <v>243</v>
      </c>
      <c r="K172" s="1" t="s">
        <v>3272</v>
      </c>
    </row>
    <row r="173" spans="1:11" x14ac:dyDescent="0.35">
      <c r="A173">
        <v>2788</v>
      </c>
      <c r="B173" s="1" t="s">
        <v>8661</v>
      </c>
      <c r="C173" s="1" t="s">
        <v>2573</v>
      </c>
      <c r="D173" s="2">
        <v>44124</v>
      </c>
      <c r="E173" s="1" t="s">
        <v>66</v>
      </c>
      <c r="F173" s="1" t="s">
        <v>8662</v>
      </c>
      <c r="G173" s="1">
        <f>SEARCH(Acordaos_122020a122020_total_3081[[#Headers],[unanimidade]],Acordaos_122020a122020_total_3081[[#This Row],[textDecisao]])</f>
        <v>89</v>
      </c>
      <c r="H173" s="1" t="e">
        <f>SEARCH(Acordaos_122020a122020_total_3081[[#Headers],[maioria]],Acordaos_122020a122020_total_3081[[#This Row],[textDecisao]])</f>
        <v>#VALUE!</v>
      </c>
      <c r="I173" s="1" t="s">
        <v>8663</v>
      </c>
      <c r="J173" s="1">
        <f>SEARCH(Acordaos_122020a122020_total_3081[[#Headers],[Súmula]],Acordaos_122020a122020_total_3081[[#This Row],[ementa]])</f>
        <v>245</v>
      </c>
      <c r="K173" s="1" t="s">
        <v>8664</v>
      </c>
    </row>
    <row r="174" spans="1:11" x14ac:dyDescent="0.35">
      <c r="A174">
        <v>2792</v>
      </c>
      <c r="B174" s="1" t="s">
        <v>8676</v>
      </c>
      <c r="C174" s="1" t="s">
        <v>2573</v>
      </c>
      <c r="D174" s="2">
        <v>44124</v>
      </c>
      <c r="E174" s="1" t="s">
        <v>66</v>
      </c>
      <c r="F174" s="1" t="s">
        <v>8677</v>
      </c>
      <c r="G174" s="1">
        <f>SEARCH(Acordaos_122020a122020_total_3081[[#Headers],[unanimidade]],Acordaos_122020a122020_total_3081[[#This Row],[textDecisao]])</f>
        <v>89</v>
      </c>
      <c r="H174" s="1" t="e">
        <f>SEARCH(Acordaos_122020a122020_total_3081[[#Headers],[maioria]],Acordaos_122020a122020_total_3081[[#This Row],[textDecisao]])</f>
        <v>#VALUE!</v>
      </c>
      <c r="I174" s="1" t="s">
        <v>8663</v>
      </c>
      <c r="J174" s="1">
        <f>SEARCH(Acordaos_122020a122020_total_3081[[#Headers],[Súmula]],Acordaos_122020a122020_total_3081[[#This Row],[ementa]])</f>
        <v>245</v>
      </c>
      <c r="K174" s="1" t="s">
        <v>8678</v>
      </c>
    </row>
    <row r="175" spans="1:11" x14ac:dyDescent="0.35">
      <c r="A175">
        <v>2793</v>
      </c>
      <c r="B175" s="1" t="s">
        <v>8679</v>
      </c>
      <c r="C175" s="1" t="s">
        <v>2573</v>
      </c>
      <c r="D175" s="2">
        <v>44124</v>
      </c>
      <c r="E175" s="1" t="s">
        <v>66</v>
      </c>
      <c r="F175" s="1" t="s">
        <v>8680</v>
      </c>
      <c r="G175" s="1">
        <f>SEARCH(Acordaos_122020a122020_total_3081[[#Headers],[unanimidade]],Acordaos_122020a122020_total_3081[[#This Row],[textDecisao]])</f>
        <v>89</v>
      </c>
      <c r="H175" s="1" t="e">
        <f>SEARCH(Acordaos_122020a122020_total_3081[[#Headers],[maioria]],Acordaos_122020a122020_total_3081[[#This Row],[textDecisao]])</f>
        <v>#VALUE!</v>
      </c>
      <c r="I175" s="1" t="s">
        <v>8663</v>
      </c>
      <c r="J175" s="1">
        <f>SEARCH(Acordaos_122020a122020_total_3081[[#Headers],[Súmula]],Acordaos_122020a122020_total_3081[[#This Row],[ementa]])</f>
        <v>245</v>
      </c>
      <c r="K175" s="1" t="s">
        <v>8678</v>
      </c>
    </row>
    <row r="176" spans="1:11" x14ac:dyDescent="0.35">
      <c r="A176">
        <v>2794</v>
      </c>
      <c r="B176" s="1" t="s">
        <v>8681</v>
      </c>
      <c r="C176" s="1" t="s">
        <v>2573</v>
      </c>
      <c r="D176" s="2">
        <v>44124</v>
      </c>
      <c r="E176" s="1" t="s">
        <v>66</v>
      </c>
      <c r="F176" s="1" t="s">
        <v>8682</v>
      </c>
      <c r="G176" s="1">
        <f>SEARCH(Acordaos_122020a122020_total_3081[[#Headers],[unanimidade]],Acordaos_122020a122020_total_3081[[#This Row],[textDecisao]])</f>
        <v>89</v>
      </c>
      <c r="H176" s="1" t="e">
        <f>SEARCH(Acordaos_122020a122020_total_3081[[#Headers],[maioria]],Acordaos_122020a122020_total_3081[[#This Row],[textDecisao]])</f>
        <v>#VALUE!</v>
      </c>
      <c r="I176" s="1" t="s">
        <v>8663</v>
      </c>
      <c r="J176" s="1">
        <f>SEARCH(Acordaos_122020a122020_total_3081[[#Headers],[Súmula]],Acordaos_122020a122020_total_3081[[#This Row],[ementa]])</f>
        <v>245</v>
      </c>
      <c r="K176" s="1" t="s">
        <v>8678</v>
      </c>
    </row>
    <row r="177" spans="1:11" x14ac:dyDescent="0.35">
      <c r="A177">
        <v>2801</v>
      </c>
      <c r="B177" s="1" t="s">
        <v>8704</v>
      </c>
      <c r="C177" s="1" t="s">
        <v>2573</v>
      </c>
      <c r="D177" s="2">
        <v>44124</v>
      </c>
      <c r="E177" s="1" t="s">
        <v>66</v>
      </c>
      <c r="F177" s="1" t="s">
        <v>8705</v>
      </c>
      <c r="G177" s="1">
        <f>SEARCH(Acordaos_122020a122020_total_3081[[#Headers],[unanimidade]],Acordaos_122020a122020_total_3081[[#This Row],[textDecisao]])</f>
        <v>89</v>
      </c>
      <c r="H177" s="1" t="e">
        <f>SEARCH(Acordaos_122020a122020_total_3081[[#Headers],[maioria]],Acordaos_122020a122020_total_3081[[#This Row],[textDecisao]])</f>
        <v>#VALUE!</v>
      </c>
      <c r="I177" s="1" t="s">
        <v>8663</v>
      </c>
      <c r="J177" s="1">
        <f>SEARCH(Acordaos_122020a122020_total_3081[[#Headers],[Súmula]],Acordaos_122020a122020_total_3081[[#This Row],[ementa]])</f>
        <v>245</v>
      </c>
      <c r="K177" s="1" t="s">
        <v>8706</v>
      </c>
    </row>
    <row r="178" spans="1:11" x14ac:dyDescent="0.35">
      <c r="A178">
        <v>1085</v>
      </c>
      <c r="B178" s="1" t="s">
        <v>3242</v>
      </c>
      <c r="C178" s="1" t="s">
        <v>9</v>
      </c>
      <c r="D178" s="2">
        <v>44141</v>
      </c>
      <c r="E178" s="1" t="s">
        <v>3140</v>
      </c>
      <c r="F178" s="1" t="s">
        <v>3243</v>
      </c>
      <c r="G178" s="1">
        <f>SEARCH(Acordaos_122020a122020_total_3081[[#Headers],[unanimidade]],Acordaos_122020a122020_total_3081[[#This Row],[textDecisao]])</f>
        <v>89</v>
      </c>
      <c r="H178" s="1" t="e">
        <f>SEARCH(Acordaos_122020a122020_total_3081[[#Headers],[maioria]],Acordaos_122020a122020_total_3081[[#This Row],[textDecisao]])</f>
        <v>#VALUE!</v>
      </c>
      <c r="I178" s="1" t="s">
        <v>3142</v>
      </c>
      <c r="J178" s="1">
        <f>SEARCH(Acordaos_122020a122020_total_3081[[#Headers],[Súmula]],Acordaos_122020a122020_total_3081[[#This Row],[ementa]])</f>
        <v>249</v>
      </c>
      <c r="K178" s="1" t="s">
        <v>3244</v>
      </c>
    </row>
    <row r="179" spans="1:11" x14ac:dyDescent="0.35">
      <c r="A179">
        <v>1537</v>
      </c>
      <c r="B179" s="1" t="s">
        <v>4780</v>
      </c>
      <c r="C179" s="1" t="s">
        <v>4402</v>
      </c>
      <c r="D179" s="2">
        <v>44118</v>
      </c>
      <c r="E179" s="1" t="s">
        <v>66</v>
      </c>
      <c r="F179" s="1" t="s">
        <v>4781</v>
      </c>
      <c r="G179" s="1">
        <f>SEARCH(Acordaos_122020a122020_total_3081[[#Headers],[unanimidade]],Acordaos_122020a122020_total_3081[[#This Row],[textDecisao]])</f>
        <v>89</v>
      </c>
      <c r="H179" s="1" t="e">
        <f>SEARCH(Acordaos_122020a122020_total_3081[[#Headers],[maioria]],Acordaos_122020a122020_total_3081[[#This Row],[textDecisao]])</f>
        <v>#VALUE!</v>
      </c>
      <c r="I179" s="1" t="s">
        <v>4782</v>
      </c>
      <c r="J179" s="1">
        <f>SEARCH(Acordaos_122020a122020_total_3081[[#Headers],[Súmula]],Acordaos_122020a122020_total_3081[[#This Row],[ementa]])</f>
        <v>249</v>
      </c>
      <c r="K179" s="1" t="s">
        <v>4783</v>
      </c>
    </row>
    <row r="180" spans="1:11" x14ac:dyDescent="0.35">
      <c r="A180">
        <v>959</v>
      </c>
      <c r="B180" s="1" t="s">
        <v>2825</v>
      </c>
      <c r="C180" s="1" t="s">
        <v>9</v>
      </c>
      <c r="D180" s="2">
        <v>44145</v>
      </c>
      <c r="E180" s="1" t="s">
        <v>2826</v>
      </c>
      <c r="F180" s="1" t="s">
        <v>2827</v>
      </c>
      <c r="G180" s="1">
        <f>SEARCH(Acordaos_122020a122020_total_3081[[#Headers],[unanimidade]],Acordaos_122020a122020_total_3081[[#This Row],[textDecisao]])</f>
        <v>89</v>
      </c>
      <c r="H180" s="1" t="e">
        <f>SEARCH(Acordaos_122020a122020_total_3081[[#Headers],[maioria]],Acordaos_122020a122020_total_3081[[#This Row],[textDecisao]])</f>
        <v>#VALUE!</v>
      </c>
      <c r="I180" s="1" t="s">
        <v>2828</v>
      </c>
      <c r="J180" s="1">
        <f>SEARCH(Acordaos_122020a122020_total_3081[[#Headers],[Súmula]],Acordaos_122020a122020_total_3081[[#This Row],[ementa]])</f>
        <v>254</v>
      </c>
      <c r="K180" s="1" t="s">
        <v>2829</v>
      </c>
    </row>
    <row r="181" spans="1:11" x14ac:dyDescent="0.35">
      <c r="A181">
        <v>960</v>
      </c>
      <c r="B181" s="1" t="s">
        <v>2830</v>
      </c>
      <c r="C181" s="1" t="s">
        <v>9</v>
      </c>
      <c r="D181" s="2">
        <v>44145</v>
      </c>
      <c r="E181" s="1" t="s">
        <v>2826</v>
      </c>
      <c r="F181" s="1" t="s">
        <v>2831</v>
      </c>
      <c r="G181" s="1">
        <f>SEARCH(Acordaos_122020a122020_total_3081[[#Headers],[unanimidade]],Acordaos_122020a122020_total_3081[[#This Row],[textDecisao]])</f>
        <v>89</v>
      </c>
      <c r="H181" s="1" t="e">
        <f>SEARCH(Acordaos_122020a122020_total_3081[[#Headers],[maioria]],Acordaos_122020a122020_total_3081[[#This Row],[textDecisao]])</f>
        <v>#VALUE!</v>
      </c>
      <c r="I181" s="1" t="s">
        <v>2828</v>
      </c>
      <c r="J181" s="1">
        <f>SEARCH(Acordaos_122020a122020_total_3081[[#Headers],[Súmula]],Acordaos_122020a122020_total_3081[[#This Row],[ementa]])</f>
        <v>254</v>
      </c>
      <c r="K181" s="1" t="s">
        <v>2832</v>
      </c>
    </row>
    <row r="182" spans="1:11" x14ac:dyDescent="0.35">
      <c r="A182">
        <v>961</v>
      </c>
      <c r="B182" s="1" t="s">
        <v>2833</v>
      </c>
      <c r="C182" s="1" t="s">
        <v>9</v>
      </c>
      <c r="D182" s="2">
        <v>44145</v>
      </c>
      <c r="E182" s="1" t="s">
        <v>2826</v>
      </c>
      <c r="F182" s="1" t="s">
        <v>2834</v>
      </c>
      <c r="G182" s="1">
        <f>SEARCH(Acordaos_122020a122020_total_3081[[#Headers],[unanimidade]],Acordaos_122020a122020_total_3081[[#This Row],[textDecisao]])</f>
        <v>89</v>
      </c>
      <c r="H182" s="1" t="e">
        <f>SEARCH(Acordaos_122020a122020_total_3081[[#Headers],[maioria]],Acordaos_122020a122020_total_3081[[#This Row],[textDecisao]])</f>
        <v>#VALUE!</v>
      </c>
      <c r="I182" s="1" t="s">
        <v>2828</v>
      </c>
      <c r="J182" s="1">
        <f>SEARCH(Acordaos_122020a122020_total_3081[[#Headers],[Súmula]],Acordaos_122020a122020_total_3081[[#This Row],[ementa]])</f>
        <v>254</v>
      </c>
      <c r="K182" s="1" t="s">
        <v>2835</v>
      </c>
    </row>
    <row r="183" spans="1:11" x14ac:dyDescent="0.35">
      <c r="A183">
        <v>962</v>
      </c>
      <c r="B183" s="1" t="s">
        <v>2836</v>
      </c>
      <c r="C183" s="1" t="s">
        <v>9</v>
      </c>
      <c r="D183" s="2">
        <v>44145</v>
      </c>
      <c r="E183" s="1" t="s">
        <v>19</v>
      </c>
      <c r="F183" s="1" t="s">
        <v>2837</v>
      </c>
      <c r="G183" s="1">
        <f>SEARCH(Acordaos_122020a122020_total_3081[[#Headers],[unanimidade]],Acordaos_122020a122020_total_3081[[#This Row],[textDecisao]])</f>
        <v>90</v>
      </c>
      <c r="H183" s="1" t="e">
        <f>SEARCH(Acordaos_122020a122020_total_3081[[#Headers],[maioria]],Acordaos_122020a122020_total_3081[[#This Row],[textDecisao]])</f>
        <v>#VALUE!</v>
      </c>
      <c r="I183" s="1" t="s">
        <v>2838</v>
      </c>
      <c r="J183" s="1">
        <f>SEARCH(Acordaos_122020a122020_total_3081[[#Headers],[Súmula]],Acordaos_122020a122020_total_3081[[#This Row],[ementa]])</f>
        <v>254</v>
      </c>
      <c r="K183" s="1" t="s">
        <v>2835</v>
      </c>
    </row>
    <row r="184" spans="1:11" x14ac:dyDescent="0.35">
      <c r="A184">
        <v>963</v>
      </c>
      <c r="B184" s="1" t="s">
        <v>2839</v>
      </c>
      <c r="C184" s="1" t="s">
        <v>9</v>
      </c>
      <c r="D184" s="2">
        <v>44145</v>
      </c>
      <c r="E184" s="1" t="s">
        <v>19</v>
      </c>
      <c r="F184" s="1" t="s">
        <v>2840</v>
      </c>
      <c r="G184" s="1">
        <f>SEARCH(Acordaos_122020a122020_total_3081[[#Headers],[unanimidade]],Acordaos_122020a122020_total_3081[[#This Row],[textDecisao]])</f>
        <v>90</v>
      </c>
      <c r="H184" s="1" t="e">
        <f>SEARCH(Acordaos_122020a122020_total_3081[[#Headers],[maioria]],Acordaos_122020a122020_total_3081[[#This Row],[textDecisao]])</f>
        <v>#VALUE!</v>
      </c>
      <c r="I184" s="1" t="s">
        <v>2841</v>
      </c>
      <c r="J184" s="1">
        <f>SEARCH(Acordaos_122020a122020_total_3081[[#Headers],[Súmula]],Acordaos_122020a122020_total_3081[[#This Row],[ementa]])</f>
        <v>254</v>
      </c>
      <c r="K184" s="1" t="s">
        <v>2835</v>
      </c>
    </row>
    <row r="185" spans="1:11" x14ac:dyDescent="0.35">
      <c r="A185">
        <v>964</v>
      </c>
      <c r="B185" s="1" t="s">
        <v>2842</v>
      </c>
      <c r="C185" s="1" t="s">
        <v>9</v>
      </c>
      <c r="D185" s="2">
        <v>44145</v>
      </c>
      <c r="E185" s="1" t="s">
        <v>19</v>
      </c>
      <c r="F185" s="1" t="s">
        <v>2843</v>
      </c>
      <c r="G185" s="1">
        <f>SEARCH(Acordaos_122020a122020_total_3081[[#Headers],[unanimidade]],Acordaos_122020a122020_total_3081[[#This Row],[textDecisao]])</f>
        <v>90</v>
      </c>
      <c r="H185" s="1" t="e">
        <f>SEARCH(Acordaos_122020a122020_total_3081[[#Headers],[maioria]],Acordaos_122020a122020_total_3081[[#This Row],[textDecisao]])</f>
        <v>#VALUE!</v>
      </c>
      <c r="I185" s="1" t="s">
        <v>2844</v>
      </c>
      <c r="J185" s="1">
        <f>SEARCH(Acordaos_122020a122020_total_3081[[#Headers],[Súmula]],Acordaos_122020a122020_total_3081[[#This Row],[ementa]])</f>
        <v>254</v>
      </c>
      <c r="K185" s="1" t="s">
        <v>2835</v>
      </c>
    </row>
    <row r="186" spans="1:11" x14ac:dyDescent="0.35">
      <c r="A186">
        <v>965</v>
      </c>
      <c r="B186" s="1" t="s">
        <v>2845</v>
      </c>
      <c r="C186" s="1" t="s">
        <v>9</v>
      </c>
      <c r="D186" s="2">
        <v>44145</v>
      </c>
      <c r="E186" s="1" t="s">
        <v>19</v>
      </c>
      <c r="F186" s="1" t="s">
        <v>2846</v>
      </c>
      <c r="G186" s="1">
        <f>SEARCH(Acordaos_122020a122020_total_3081[[#Headers],[unanimidade]],Acordaos_122020a122020_total_3081[[#This Row],[textDecisao]])</f>
        <v>90</v>
      </c>
      <c r="H186" s="1" t="e">
        <f>SEARCH(Acordaos_122020a122020_total_3081[[#Headers],[maioria]],Acordaos_122020a122020_total_3081[[#This Row],[textDecisao]])</f>
        <v>#VALUE!</v>
      </c>
      <c r="I186" s="1" t="s">
        <v>2847</v>
      </c>
      <c r="J186" s="1">
        <f>SEARCH(Acordaos_122020a122020_total_3081[[#Headers],[Súmula]],Acordaos_122020a122020_total_3081[[#This Row],[ementa]])</f>
        <v>254</v>
      </c>
      <c r="K186" s="1" t="s">
        <v>2835</v>
      </c>
    </row>
    <row r="187" spans="1:11" x14ac:dyDescent="0.35">
      <c r="A187">
        <v>966</v>
      </c>
      <c r="B187" s="1" t="s">
        <v>2848</v>
      </c>
      <c r="C187" s="1" t="s">
        <v>9</v>
      </c>
      <c r="D187" s="2">
        <v>44145</v>
      </c>
      <c r="E187" s="1" t="s">
        <v>19</v>
      </c>
      <c r="F187" s="1" t="s">
        <v>2849</v>
      </c>
      <c r="G187" s="1">
        <f>SEARCH(Acordaos_122020a122020_total_3081[[#Headers],[unanimidade]],Acordaos_122020a122020_total_3081[[#This Row],[textDecisao]])</f>
        <v>91</v>
      </c>
      <c r="H187" s="1" t="e">
        <f>SEARCH(Acordaos_122020a122020_total_3081[[#Headers],[maioria]],Acordaos_122020a122020_total_3081[[#This Row],[textDecisao]])</f>
        <v>#VALUE!</v>
      </c>
      <c r="I187" s="1" t="s">
        <v>2850</v>
      </c>
      <c r="J187" s="1">
        <f>SEARCH(Acordaos_122020a122020_total_3081[[#Headers],[Súmula]],Acordaos_122020a122020_total_3081[[#This Row],[ementa]])</f>
        <v>254</v>
      </c>
      <c r="K187" s="1" t="s">
        <v>2835</v>
      </c>
    </row>
    <row r="188" spans="1:11" x14ac:dyDescent="0.35">
      <c r="A188">
        <v>775</v>
      </c>
      <c r="B188" s="1" t="s">
        <v>2266</v>
      </c>
      <c r="C188" s="1" t="s">
        <v>9</v>
      </c>
      <c r="D188" s="2">
        <v>44152</v>
      </c>
      <c r="E188" s="1" t="s">
        <v>66</v>
      </c>
      <c r="F188" s="1" t="s">
        <v>2267</v>
      </c>
      <c r="G188" s="1">
        <f>SEARCH(Acordaos_122020a122020_total_3081[[#Headers],[unanimidade]],Acordaos_122020a122020_total_3081[[#This Row],[textDecisao]])</f>
        <v>89</v>
      </c>
      <c r="H188" s="1" t="e">
        <f>SEARCH(Acordaos_122020a122020_total_3081[[#Headers],[maioria]],Acordaos_122020a122020_total_3081[[#This Row],[textDecisao]])</f>
        <v>#VALUE!</v>
      </c>
      <c r="I188" s="1" t="s">
        <v>2268</v>
      </c>
      <c r="J188" s="1">
        <f>SEARCH(Acordaos_122020a122020_total_3081[[#Headers],[Súmula]],Acordaos_122020a122020_total_3081[[#This Row],[ementa]])</f>
        <v>256</v>
      </c>
      <c r="K188" s="1" t="s">
        <v>2269</v>
      </c>
    </row>
    <row r="189" spans="1:11" x14ac:dyDescent="0.35">
      <c r="A189">
        <v>777</v>
      </c>
      <c r="B189" s="1" t="s">
        <v>2273</v>
      </c>
      <c r="C189" s="1" t="s">
        <v>9</v>
      </c>
      <c r="D189" s="2">
        <v>44152</v>
      </c>
      <c r="E189" s="1" t="s">
        <v>66</v>
      </c>
      <c r="F189" s="1" t="s">
        <v>2274</v>
      </c>
      <c r="G189" s="1">
        <f>SEARCH(Acordaos_122020a122020_total_3081[[#Headers],[unanimidade]],Acordaos_122020a122020_total_3081[[#This Row],[textDecisao]])</f>
        <v>89</v>
      </c>
      <c r="H189" s="1" t="e">
        <f>SEARCH(Acordaos_122020a122020_total_3081[[#Headers],[maioria]],Acordaos_122020a122020_total_3081[[#This Row],[textDecisao]])</f>
        <v>#VALUE!</v>
      </c>
      <c r="I189" s="1" t="s">
        <v>2254</v>
      </c>
      <c r="J189" s="1">
        <f>SEARCH(Acordaos_122020a122020_total_3081[[#Headers],[Súmula]],Acordaos_122020a122020_total_3081[[#This Row],[ementa]])</f>
        <v>256</v>
      </c>
      <c r="K189" s="1" t="s">
        <v>2275</v>
      </c>
    </row>
    <row r="190" spans="1:11" x14ac:dyDescent="0.35">
      <c r="A190">
        <v>778</v>
      </c>
      <c r="B190" s="1" t="s">
        <v>2276</v>
      </c>
      <c r="C190" s="1" t="s">
        <v>9</v>
      </c>
      <c r="D190" s="2">
        <v>44152</v>
      </c>
      <c r="E190" s="1" t="s">
        <v>66</v>
      </c>
      <c r="F190" s="1" t="s">
        <v>2277</v>
      </c>
      <c r="G190" s="1">
        <f>SEARCH(Acordaos_122020a122020_total_3081[[#Headers],[unanimidade]],Acordaos_122020a122020_total_3081[[#This Row],[textDecisao]])</f>
        <v>89</v>
      </c>
      <c r="H190" s="1" t="e">
        <f>SEARCH(Acordaos_122020a122020_total_3081[[#Headers],[maioria]],Acordaos_122020a122020_total_3081[[#This Row],[textDecisao]])</f>
        <v>#VALUE!</v>
      </c>
      <c r="I190" s="1" t="s">
        <v>2254</v>
      </c>
      <c r="J190" s="1">
        <f>SEARCH(Acordaos_122020a122020_total_3081[[#Headers],[Súmula]],Acordaos_122020a122020_total_3081[[#This Row],[ementa]])</f>
        <v>256</v>
      </c>
      <c r="K190" s="1" t="s">
        <v>2278</v>
      </c>
    </row>
    <row r="191" spans="1:11" x14ac:dyDescent="0.35">
      <c r="A191">
        <v>796</v>
      </c>
      <c r="B191" s="1" t="s">
        <v>2336</v>
      </c>
      <c r="C191" s="1" t="s">
        <v>9</v>
      </c>
      <c r="D191" s="2">
        <v>44152</v>
      </c>
      <c r="E191" s="1" t="s">
        <v>66</v>
      </c>
      <c r="F191" s="1" t="s">
        <v>2337</v>
      </c>
      <c r="G191" s="1">
        <f>SEARCH(Acordaos_122020a122020_total_3081[[#Headers],[unanimidade]],Acordaos_122020a122020_total_3081[[#This Row],[textDecisao]])</f>
        <v>89</v>
      </c>
      <c r="H191" s="1" t="e">
        <f>SEARCH(Acordaos_122020a122020_total_3081[[#Headers],[maioria]],Acordaos_122020a122020_total_3081[[#This Row],[textDecisao]])</f>
        <v>#VALUE!</v>
      </c>
      <c r="I191" s="1" t="s">
        <v>2254</v>
      </c>
      <c r="J191" s="1">
        <f>SEARCH(Acordaos_122020a122020_total_3081[[#Headers],[Súmula]],Acordaos_122020a122020_total_3081[[#This Row],[ementa]])</f>
        <v>256</v>
      </c>
      <c r="K191" s="1" t="s">
        <v>2278</v>
      </c>
    </row>
    <row r="192" spans="1:11" x14ac:dyDescent="0.35">
      <c r="A192">
        <v>801</v>
      </c>
      <c r="B192" s="1" t="s">
        <v>2350</v>
      </c>
      <c r="C192" s="1" t="s">
        <v>9</v>
      </c>
      <c r="D192" s="2">
        <v>44152</v>
      </c>
      <c r="E192" s="1" t="s">
        <v>66</v>
      </c>
      <c r="F192" s="1" t="s">
        <v>2351</v>
      </c>
      <c r="G192" s="1">
        <f>SEARCH(Acordaos_122020a122020_total_3081[[#Headers],[unanimidade]],Acordaos_122020a122020_total_3081[[#This Row],[textDecisao]])</f>
        <v>89</v>
      </c>
      <c r="H192" s="1" t="e">
        <f>SEARCH(Acordaos_122020a122020_total_3081[[#Headers],[maioria]],Acordaos_122020a122020_total_3081[[#This Row],[textDecisao]])</f>
        <v>#VALUE!</v>
      </c>
      <c r="I192" s="1" t="s">
        <v>2254</v>
      </c>
      <c r="J192" s="1">
        <f>SEARCH(Acordaos_122020a122020_total_3081[[#Headers],[Súmula]],Acordaos_122020a122020_total_3081[[#This Row],[ementa]])</f>
        <v>256</v>
      </c>
      <c r="K192" s="1" t="s">
        <v>2352</v>
      </c>
    </row>
    <row r="193" spans="1:11" x14ac:dyDescent="0.35">
      <c r="A193">
        <v>803</v>
      </c>
      <c r="B193" s="1" t="s">
        <v>2358</v>
      </c>
      <c r="C193" s="1" t="s">
        <v>9</v>
      </c>
      <c r="D193" s="2">
        <v>44152</v>
      </c>
      <c r="E193" s="1" t="s">
        <v>66</v>
      </c>
      <c r="F193" s="1" t="s">
        <v>2359</v>
      </c>
      <c r="G193" s="1">
        <f>SEARCH(Acordaos_122020a122020_total_3081[[#Headers],[unanimidade]],Acordaos_122020a122020_total_3081[[#This Row],[textDecisao]])</f>
        <v>89</v>
      </c>
      <c r="H193" s="1" t="e">
        <f>SEARCH(Acordaos_122020a122020_total_3081[[#Headers],[maioria]],Acordaos_122020a122020_total_3081[[#This Row],[textDecisao]])</f>
        <v>#VALUE!</v>
      </c>
      <c r="I193" s="1" t="s">
        <v>2254</v>
      </c>
      <c r="J193" s="1">
        <f>SEARCH(Acordaos_122020a122020_total_3081[[#Headers],[Súmula]],Acordaos_122020a122020_total_3081[[#This Row],[ementa]])</f>
        <v>256</v>
      </c>
      <c r="K193" s="1" t="s">
        <v>2275</v>
      </c>
    </row>
    <row r="194" spans="1:11" x14ac:dyDescent="0.35">
      <c r="A194">
        <v>810</v>
      </c>
      <c r="B194" s="1" t="s">
        <v>2382</v>
      </c>
      <c r="C194" s="1" t="s">
        <v>9</v>
      </c>
      <c r="D194" s="2">
        <v>44152</v>
      </c>
      <c r="E194" s="1" t="s">
        <v>66</v>
      </c>
      <c r="F194" s="1" t="s">
        <v>2383</v>
      </c>
      <c r="G194" s="1">
        <f>SEARCH(Acordaos_122020a122020_total_3081[[#Headers],[unanimidade]],Acordaos_122020a122020_total_3081[[#This Row],[textDecisao]])</f>
        <v>89</v>
      </c>
      <c r="H194" s="1" t="e">
        <f>SEARCH(Acordaos_122020a122020_total_3081[[#Headers],[maioria]],Acordaos_122020a122020_total_3081[[#This Row],[textDecisao]])</f>
        <v>#VALUE!</v>
      </c>
      <c r="I194" s="1" t="s">
        <v>2254</v>
      </c>
      <c r="J194" s="1">
        <f>SEARCH(Acordaos_122020a122020_total_3081[[#Headers],[Súmula]],Acordaos_122020a122020_total_3081[[#This Row],[ementa]])</f>
        <v>256</v>
      </c>
      <c r="K194" s="1" t="s">
        <v>2278</v>
      </c>
    </row>
    <row r="195" spans="1:11" x14ac:dyDescent="0.35">
      <c r="A195">
        <v>794</v>
      </c>
      <c r="B195" s="1" t="s">
        <v>2329</v>
      </c>
      <c r="C195" s="1" t="s">
        <v>9</v>
      </c>
      <c r="D195" s="2">
        <v>44152</v>
      </c>
      <c r="E195" s="1" t="s">
        <v>66</v>
      </c>
      <c r="F195" s="1" t="s">
        <v>2330</v>
      </c>
      <c r="G195" s="1">
        <f>SEARCH(Acordaos_122020a122020_total_3081[[#Headers],[unanimidade]],Acordaos_122020a122020_total_3081[[#This Row],[textDecisao]])</f>
        <v>90</v>
      </c>
      <c r="H195" s="1" t="e">
        <f>SEARCH(Acordaos_122020a122020_total_3081[[#Headers],[maioria]],Acordaos_122020a122020_total_3081[[#This Row],[textDecisao]])</f>
        <v>#VALUE!</v>
      </c>
      <c r="I195" s="1" t="s">
        <v>2331</v>
      </c>
      <c r="J195" s="1">
        <f>SEARCH(Acordaos_122020a122020_total_3081[[#Headers],[Súmula]],Acordaos_122020a122020_total_3081[[#This Row],[ementa]])</f>
        <v>256</v>
      </c>
      <c r="K195" s="1" t="s">
        <v>2332</v>
      </c>
    </row>
    <row r="196" spans="1:11" x14ac:dyDescent="0.35">
      <c r="A196">
        <v>797</v>
      </c>
      <c r="B196" s="1" t="s">
        <v>2338</v>
      </c>
      <c r="C196" s="1" t="s">
        <v>9</v>
      </c>
      <c r="D196" s="2">
        <v>44152</v>
      </c>
      <c r="E196" s="1" t="s">
        <v>19</v>
      </c>
      <c r="F196" s="1" t="s">
        <v>2339</v>
      </c>
      <c r="G196" s="1">
        <f>SEARCH(Acordaos_122020a122020_total_3081[[#Headers],[unanimidade]],Acordaos_122020a122020_total_3081[[#This Row],[textDecisao]])</f>
        <v>90</v>
      </c>
      <c r="H196" s="1" t="e">
        <f>SEARCH(Acordaos_122020a122020_total_3081[[#Headers],[maioria]],Acordaos_122020a122020_total_3081[[#This Row],[textDecisao]])</f>
        <v>#VALUE!</v>
      </c>
      <c r="I196" s="1" t="s">
        <v>2340</v>
      </c>
      <c r="J196" s="1">
        <f>SEARCH(Acordaos_122020a122020_total_3081[[#Headers],[Súmula]],Acordaos_122020a122020_total_3081[[#This Row],[ementa]])</f>
        <v>256</v>
      </c>
      <c r="K196" s="1" t="s">
        <v>2278</v>
      </c>
    </row>
    <row r="197" spans="1:11" x14ac:dyDescent="0.35">
      <c r="A197">
        <v>798</v>
      </c>
      <c r="B197" s="1" t="s">
        <v>2341</v>
      </c>
      <c r="C197" s="1" t="s">
        <v>9</v>
      </c>
      <c r="D197" s="2">
        <v>44152</v>
      </c>
      <c r="E197" s="1" t="s">
        <v>19</v>
      </c>
      <c r="F197" s="1" t="s">
        <v>2342</v>
      </c>
      <c r="G197" s="1">
        <f>SEARCH(Acordaos_122020a122020_total_3081[[#Headers],[unanimidade]],Acordaos_122020a122020_total_3081[[#This Row],[textDecisao]])</f>
        <v>90</v>
      </c>
      <c r="H197" s="1" t="e">
        <f>SEARCH(Acordaos_122020a122020_total_3081[[#Headers],[maioria]],Acordaos_122020a122020_total_3081[[#This Row],[textDecisao]])</f>
        <v>#VALUE!</v>
      </c>
      <c r="I197" s="1" t="s">
        <v>2343</v>
      </c>
      <c r="J197" s="1">
        <f>SEARCH(Acordaos_122020a122020_total_3081[[#Headers],[Súmula]],Acordaos_122020a122020_total_3081[[#This Row],[ementa]])</f>
        <v>256</v>
      </c>
      <c r="K197" s="1" t="s">
        <v>2278</v>
      </c>
    </row>
    <row r="198" spans="1:11" x14ac:dyDescent="0.35">
      <c r="A198">
        <v>1752</v>
      </c>
      <c r="B198" s="1" t="s">
        <v>5430</v>
      </c>
      <c r="C198" s="1" t="s">
        <v>2573</v>
      </c>
      <c r="D198" s="2">
        <v>44152</v>
      </c>
      <c r="E198" s="1" t="s">
        <v>66</v>
      </c>
      <c r="F198" s="1" t="s">
        <v>5431</v>
      </c>
      <c r="G198" s="1">
        <f>SEARCH(Acordaos_122020a122020_total_3081[[#Headers],[unanimidade]],Acordaos_122020a122020_total_3081[[#This Row],[textDecisao]])</f>
        <v>89</v>
      </c>
      <c r="H198" s="1" t="e">
        <f>SEARCH(Acordaos_122020a122020_total_3081[[#Headers],[maioria]],Acordaos_122020a122020_total_3081[[#This Row],[textDecisao]])</f>
        <v>#VALUE!</v>
      </c>
      <c r="I198" s="1" t="s">
        <v>5432</v>
      </c>
      <c r="J198" s="1">
        <f>SEARCH(Acordaos_122020a122020_total_3081[[#Headers],[Súmula]],Acordaos_122020a122020_total_3081[[#This Row],[ementa]])</f>
        <v>257</v>
      </c>
      <c r="K198" s="1" t="s">
        <v>5433</v>
      </c>
    </row>
    <row r="199" spans="1:11" x14ac:dyDescent="0.35">
      <c r="A199">
        <v>1148</v>
      </c>
      <c r="B199" s="1" t="s">
        <v>3453</v>
      </c>
      <c r="C199" s="1" t="s">
        <v>9</v>
      </c>
      <c r="D199" s="2">
        <v>44140</v>
      </c>
      <c r="E199" s="1" t="s">
        <v>66</v>
      </c>
      <c r="F199" s="1" t="s">
        <v>3454</v>
      </c>
      <c r="G199" s="1">
        <f>SEARCH(Acordaos_122020a122020_total_3081[[#Headers],[unanimidade]],Acordaos_122020a122020_total_3081[[#This Row],[textDecisao]])</f>
        <v>89</v>
      </c>
      <c r="H199" s="1" t="e">
        <f>SEARCH(Acordaos_122020a122020_total_3081[[#Headers],[maioria]],Acordaos_122020a122020_total_3081[[#This Row],[textDecisao]])</f>
        <v>#VALUE!</v>
      </c>
      <c r="I199" s="1" t="s">
        <v>3455</v>
      </c>
      <c r="J199" s="1">
        <f>SEARCH(Acordaos_122020a122020_total_3081[[#Headers],[Súmula]],Acordaos_122020a122020_total_3081[[#This Row],[ementa]])</f>
        <v>261</v>
      </c>
      <c r="K199" s="1" t="s">
        <v>3456</v>
      </c>
    </row>
    <row r="200" spans="1:11" x14ac:dyDescent="0.35">
      <c r="A200">
        <v>2917</v>
      </c>
      <c r="B200" s="1" t="s">
        <v>9078</v>
      </c>
      <c r="C200" s="1" t="s">
        <v>9</v>
      </c>
      <c r="D200" s="2">
        <v>44124</v>
      </c>
      <c r="E200" s="1" t="s">
        <v>3922</v>
      </c>
      <c r="F200" s="1" t="s">
        <v>9079</v>
      </c>
      <c r="G200" s="1">
        <f>SEARCH(Acordaos_122020a122020_total_3081[[#Headers],[unanimidade]],Acordaos_122020a122020_total_3081[[#This Row],[textDecisao]])</f>
        <v>38</v>
      </c>
      <c r="H200" s="1" t="e">
        <f>SEARCH(Acordaos_122020a122020_total_3081[[#Headers],[maioria]],Acordaos_122020a122020_total_3081[[#This Row],[textDecisao]])</f>
        <v>#VALUE!</v>
      </c>
      <c r="I200" s="1" t="s">
        <v>9080</v>
      </c>
      <c r="J200" s="1">
        <f>SEARCH(Acordaos_122020a122020_total_3081[[#Headers],[Súmula]],Acordaos_122020a122020_total_3081[[#This Row],[ementa]])</f>
        <v>264</v>
      </c>
      <c r="K200" s="1" t="s">
        <v>9081</v>
      </c>
    </row>
    <row r="201" spans="1:11" x14ac:dyDescent="0.35">
      <c r="A201">
        <v>2918</v>
      </c>
      <c r="B201" s="1" t="s">
        <v>9082</v>
      </c>
      <c r="C201" s="1" t="s">
        <v>9</v>
      </c>
      <c r="D201" s="2">
        <v>44124</v>
      </c>
      <c r="E201" s="1" t="s">
        <v>3922</v>
      </c>
      <c r="F201" s="1" t="s">
        <v>9083</v>
      </c>
      <c r="G201" s="1">
        <f>SEARCH(Acordaos_122020a122020_total_3081[[#Headers],[unanimidade]],Acordaos_122020a122020_total_3081[[#This Row],[textDecisao]])</f>
        <v>38</v>
      </c>
      <c r="H201" s="1" t="e">
        <f>SEARCH(Acordaos_122020a122020_total_3081[[#Headers],[maioria]],Acordaos_122020a122020_total_3081[[#This Row],[textDecisao]])</f>
        <v>#VALUE!</v>
      </c>
      <c r="I201" s="1" t="s">
        <v>9080</v>
      </c>
      <c r="J201" s="1">
        <f>SEARCH(Acordaos_122020a122020_total_3081[[#Headers],[Súmula]],Acordaos_122020a122020_total_3081[[#This Row],[ementa]])</f>
        <v>264</v>
      </c>
      <c r="K201" s="1" t="s">
        <v>9084</v>
      </c>
    </row>
    <row r="202" spans="1:11" x14ac:dyDescent="0.35">
      <c r="A202">
        <v>2919</v>
      </c>
      <c r="B202" s="1" t="s">
        <v>9085</v>
      </c>
      <c r="C202" s="1" t="s">
        <v>9</v>
      </c>
      <c r="D202" s="2">
        <v>44125</v>
      </c>
      <c r="E202" s="1" t="s">
        <v>3922</v>
      </c>
      <c r="F202" s="1" t="s">
        <v>9086</v>
      </c>
      <c r="G202" s="1">
        <f>SEARCH(Acordaos_122020a122020_total_3081[[#Headers],[unanimidade]],Acordaos_122020a122020_total_3081[[#This Row],[textDecisao]])</f>
        <v>38</v>
      </c>
      <c r="H202" s="1" t="e">
        <f>SEARCH(Acordaos_122020a122020_total_3081[[#Headers],[maioria]],Acordaos_122020a122020_total_3081[[#This Row],[textDecisao]])</f>
        <v>#VALUE!</v>
      </c>
      <c r="I202" s="1" t="s">
        <v>9080</v>
      </c>
      <c r="J202" s="1">
        <f>SEARCH(Acordaos_122020a122020_total_3081[[#Headers],[Súmula]],Acordaos_122020a122020_total_3081[[#This Row],[ementa]])</f>
        <v>264</v>
      </c>
      <c r="K202" s="1" t="s">
        <v>9087</v>
      </c>
    </row>
    <row r="203" spans="1:11" x14ac:dyDescent="0.35">
      <c r="A203">
        <v>2920</v>
      </c>
      <c r="B203" s="1" t="s">
        <v>9088</v>
      </c>
      <c r="C203" s="1" t="s">
        <v>9</v>
      </c>
      <c r="D203" s="2">
        <v>44125</v>
      </c>
      <c r="E203" s="1" t="s">
        <v>3922</v>
      </c>
      <c r="F203" s="1" t="s">
        <v>9089</v>
      </c>
      <c r="G203" s="1">
        <f>SEARCH(Acordaos_122020a122020_total_3081[[#Headers],[unanimidade]],Acordaos_122020a122020_total_3081[[#This Row],[textDecisao]])</f>
        <v>38</v>
      </c>
      <c r="H203" s="1" t="e">
        <f>SEARCH(Acordaos_122020a122020_total_3081[[#Headers],[maioria]],Acordaos_122020a122020_total_3081[[#This Row],[textDecisao]])</f>
        <v>#VALUE!</v>
      </c>
      <c r="I203" s="1" t="s">
        <v>9080</v>
      </c>
      <c r="J203" s="1">
        <f>SEARCH(Acordaos_122020a122020_total_3081[[#Headers],[Súmula]],Acordaos_122020a122020_total_3081[[#This Row],[ementa]])</f>
        <v>264</v>
      </c>
      <c r="K203" s="1" t="s">
        <v>9090</v>
      </c>
    </row>
    <row r="204" spans="1:11" x14ac:dyDescent="0.35">
      <c r="A204">
        <v>2921</v>
      </c>
      <c r="B204" s="1" t="s">
        <v>9091</v>
      </c>
      <c r="C204" s="1" t="s">
        <v>9</v>
      </c>
      <c r="D204" s="2">
        <v>44125</v>
      </c>
      <c r="E204" s="1" t="s">
        <v>3922</v>
      </c>
      <c r="F204" s="1" t="s">
        <v>9092</v>
      </c>
      <c r="G204" s="1">
        <f>SEARCH(Acordaos_122020a122020_total_3081[[#Headers],[unanimidade]],Acordaos_122020a122020_total_3081[[#This Row],[textDecisao]])</f>
        <v>38</v>
      </c>
      <c r="H204" s="1" t="e">
        <f>SEARCH(Acordaos_122020a122020_total_3081[[#Headers],[maioria]],Acordaos_122020a122020_total_3081[[#This Row],[textDecisao]])</f>
        <v>#VALUE!</v>
      </c>
      <c r="I204" s="1" t="s">
        <v>9080</v>
      </c>
      <c r="J204" s="1">
        <f>SEARCH(Acordaos_122020a122020_total_3081[[#Headers],[Súmula]],Acordaos_122020a122020_total_3081[[#This Row],[ementa]])</f>
        <v>264</v>
      </c>
      <c r="K204" s="1" t="s">
        <v>9084</v>
      </c>
    </row>
    <row r="205" spans="1:11" x14ac:dyDescent="0.35">
      <c r="A205">
        <v>7</v>
      </c>
      <c r="B205" s="1" t="s">
        <v>35</v>
      </c>
      <c r="C205" s="1" t="s">
        <v>9</v>
      </c>
      <c r="D205" s="2">
        <v>44145</v>
      </c>
      <c r="E205" s="1" t="s">
        <v>10</v>
      </c>
      <c r="F205" s="1" t="s">
        <v>36</v>
      </c>
      <c r="G205" s="1">
        <f>SEARCH(Acordaos_122020a122020_total_3081[[#Headers],[unanimidade]],Acordaos_122020a122020_total_3081[[#This Row],[textDecisao]])</f>
        <v>90</v>
      </c>
      <c r="H205" s="1" t="e">
        <f>SEARCH(Acordaos_122020a122020_total_3081[[#Headers],[maioria]],Acordaos_122020a122020_total_3081[[#This Row],[textDecisao]])</f>
        <v>#VALUE!</v>
      </c>
      <c r="I205" s="1" t="s">
        <v>37</v>
      </c>
      <c r="J205" s="1">
        <f>SEARCH(Acordaos_122020a122020_total_3081[[#Headers],[Súmula]],Acordaos_122020a122020_total_3081[[#This Row],[ementa]])</f>
        <v>272</v>
      </c>
      <c r="K205" s="1" t="s">
        <v>38</v>
      </c>
    </row>
    <row r="206" spans="1:11" x14ac:dyDescent="0.35">
      <c r="A206">
        <v>8</v>
      </c>
      <c r="B206" s="1" t="s">
        <v>39</v>
      </c>
      <c r="C206" s="1" t="s">
        <v>9</v>
      </c>
      <c r="D206" s="2">
        <v>44145</v>
      </c>
      <c r="E206" s="1" t="s">
        <v>10</v>
      </c>
      <c r="F206" s="1" t="s">
        <v>40</v>
      </c>
      <c r="G206" s="1">
        <f>SEARCH(Acordaos_122020a122020_total_3081[[#Headers],[unanimidade]],Acordaos_122020a122020_total_3081[[#This Row],[textDecisao]])</f>
        <v>90</v>
      </c>
      <c r="H206" s="1" t="e">
        <f>SEARCH(Acordaos_122020a122020_total_3081[[#Headers],[maioria]],Acordaos_122020a122020_total_3081[[#This Row],[textDecisao]])</f>
        <v>#VALUE!</v>
      </c>
      <c r="I206" s="1" t="s">
        <v>41</v>
      </c>
      <c r="J206" s="1">
        <f>SEARCH(Acordaos_122020a122020_total_3081[[#Headers],[Súmula]],Acordaos_122020a122020_total_3081[[#This Row],[ementa]])</f>
        <v>272</v>
      </c>
      <c r="K206" s="1" t="s">
        <v>38</v>
      </c>
    </row>
    <row r="207" spans="1:11" x14ac:dyDescent="0.35">
      <c r="A207">
        <v>1737</v>
      </c>
      <c r="B207" s="1" t="s">
        <v>5376</v>
      </c>
      <c r="C207" s="1" t="s">
        <v>9</v>
      </c>
      <c r="D207" s="2">
        <v>44139</v>
      </c>
      <c r="E207" s="1" t="s">
        <v>66</v>
      </c>
      <c r="F207" s="1" t="s">
        <v>5377</v>
      </c>
      <c r="G207" s="1">
        <f>SEARCH(Acordaos_122020a122020_total_3081[[#Headers],[unanimidade]],Acordaos_122020a122020_total_3081[[#This Row],[textDecisao]])</f>
        <v>89</v>
      </c>
      <c r="H207" s="1" t="e">
        <f>SEARCH(Acordaos_122020a122020_total_3081[[#Headers],[maioria]],Acordaos_122020a122020_total_3081[[#This Row],[textDecisao]])</f>
        <v>#VALUE!</v>
      </c>
      <c r="I207" s="1" t="s">
        <v>5378</v>
      </c>
      <c r="J207" s="1">
        <f>SEARCH(Acordaos_122020a122020_total_3081[[#Headers],[Súmula]],Acordaos_122020a122020_total_3081[[#This Row],[ementa]])</f>
        <v>276</v>
      </c>
      <c r="K207" s="1" t="s">
        <v>5379</v>
      </c>
    </row>
    <row r="208" spans="1:11" x14ac:dyDescent="0.35">
      <c r="A208">
        <v>284</v>
      </c>
      <c r="B208" s="1" t="s">
        <v>802</v>
      </c>
      <c r="C208" s="1" t="s">
        <v>9</v>
      </c>
      <c r="D208" s="2">
        <v>44124</v>
      </c>
      <c r="E208" s="1" t="s">
        <v>66</v>
      </c>
      <c r="F208" s="1" t="s">
        <v>803</v>
      </c>
      <c r="G208" s="1">
        <f>SEARCH(Acordaos_122020a122020_total_3081[[#Headers],[unanimidade]],Acordaos_122020a122020_total_3081[[#This Row],[textDecisao]])</f>
        <v>89</v>
      </c>
      <c r="H208" s="1" t="e">
        <f>SEARCH(Acordaos_122020a122020_total_3081[[#Headers],[maioria]],Acordaos_122020a122020_total_3081[[#This Row],[textDecisao]])</f>
        <v>#VALUE!</v>
      </c>
      <c r="I208" s="1" t="s">
        <v>745</v>
      </c>
      <c r="J208" s="1">
        <f>SEARCH(Acordaos_122020a122020_total_3081[[#Headers],[Súmula]],Acordaos_122020a122020_total_3081[[#This Row],[ementa]])</f>
        <v>280</v>
      </c>
      <c r="K208" s="1" t="s">
        <v>804</v>
      </c>
    </row>
    <row r="209" spans="1:11" x14ac:dyDescent="0.35">
      <c r="A209">
        <v>285</v>
      </c>
      <c r="B209" s="1" t="s">
        <v>805</v>
      </c>
      <c r="C209" s="1" t="s">
        <v>9</v>
      </c>
      <c r="D209" s="2">
        <v>44124</v>
      </c>
      <c r="E209" s="1" t="s">
        <v>66</v>
      </c>
      <c r="F209" s="1" t="s">
        <v>806</v>
      </c>
      <c r="G209" s="1">
        <f>SEARCH(Acordaos_122020a122020_total_3081[[#Headers],[unanimidade]],Acordaos_122020a122020_total_3081[[#This Row],[textDecisao]])</f>
        <v>89</v>
      </c>
      <c r="H209" s="1" t="e">
        <f>SEARCH(Acordaos_122020a122020_total_3081[[#Headers],[maioria]],Acordaos_122020a122020_total_3081[[#This Row],[textDecisao]])</f>
        <v>#VALUE!</v>
      </c>
      <c r="I209" s="1" t="s">
        <v>807</v>
      </c>
      <c r="J209" s="1">
        <f>SEARCH(Acordaos_122020a122020_total_3081[[#Headers],[Súmula]],Acordaos_122020a122020_total_3081[[#This Row],[ementa]])</f>
        <v>280</v>
      </c>
      <c r="K209" s="1" t="s">
        <v>808</v>
      </c>
    </row>
    <row r="210" spans="1:11" x14ac:dyDescent="0.35">
      <c r="A210">
        <v>287</v>
      </c>
      <c r="B210" s="1" t="s">
        <v>812</v>
      </c>
      <c r="C210" s="1" t="s">
        <v>9</v>
      </c>
      <c r="D210" s="2">
        <v>44124</v>
      </c>
      <c r="E210" s="1" t="s">
        <v>66</v>
      </c>
      <c r="F210" s="1" t="s">
        <v>813</v>
      </c>
      <c r="G210" s="1">
        <f>SEARCH(Acordaos_122020a122020_total_3081[[#Headers],[unanimidade]],Acordaos_122020a122020_total_3081[[#This Row],[textDecisao]])</f>
        <v>89</v>
      </c>
      <c r="H210" s="1" t="e">
        <f>SEARCH(Acordaos_122020a122020_total_3081[[#Headers],[maioria]],Acordaos_122020a122020_total_3081[[#This Row],[textDecisao]])</f>
        <v>#VALUE!</v>
      </c>
      <c r="I210" s="1" t="s">
        <v>745</v>
      </c>
      <c r="J210" s="1">
        <f>SEARCH(Acordaos_122020a122020_total_3081[[#Headers],[Súmula]],Acordaos_122020a122020_total_3081[[#This Row],[ementa]])</f>
        <v>280</v>
      </c>
      <c r="K210" s="1" t="s">
        <v>804</v>
      </c>
    </row>
    <row r="211" spans="1:11" x14ac:dyDescent="0.35">
      <c r="A211">
        <v>1366</v>
      </c>
      <c r="B211" s="1" t="s">
        <v>4207</v>
      </c>
      <c r="C211" s="1" t="s">
        <v>9</v>
      </c>
      <c r="D211" s="2">
        <v>44119</v>
      </c>
      <c r="E211" s="1" t="s">
        <v>703</v>
      </c>
      <c r="F211" s="1" t="s">
        <v>4208</v>
      </c>
      <c r="G211" s="1">
        <f>SEARCH(Acordaos_122020a122020_total_3081[[#Headers],[unanimidade]],Acordaos_122020a122020_total_3081[[#This Row],[textDecisao]])</f>
        <v>89</v>
      </c>
      <c r="H211" s="1" t="e">
        <f>SEARCH(Acordaos_122020a122020_total_3081[[#Headers],[maioria]],Acordaos_122020a122020_total_3081[[#This Row],[textDecisao]])</f>
        <v>#VALUE!</v>
      </c>
      <c r="I211" s="1" t="s">
        <v>4209</v>
      </c>
      <c r="J211" s="1">
        <f>SEARCH(Acordaos_122020a122020_total_3081[[#Headers],[Súmula]],Acordaos_122020a122020_total_3081[[#This Row],[ementa]])</f>
        <v>286</v>
      </c>
      <c r="K211" s="1" t="s">
        <v>4210</v>
      </c>
    </row>
    <row r="212" spans="1:11" x14ac:dyDescent="0.35">
      <c r="A212">
        <v>1367</v>
      </c>
      <c r="B212" s="1" t="s">
        <v>4211</v>
      </c>
      <c r="C212" s="1" t="s">
        <v>9</v>
      </c>
      <c r="D212" s="2">
        <v>44119</v>
      </c>
      <c r="E212" s="1" t="s">
        <v>703</v>
      </c>
      <c r="F212" s="1" t="s">
        <v>4212</v>
      </c>
      <c r="G212" s="1">
        <f>SEARCH(Acordaos_122020a122020_total_3081[[#Headers],[unanimidade]],Acordaos_122020a122020_total_3081[[#This Row],[textDecisao]])</f>
        <v>89</v>
      </c>
      <c r="H212" s="1" t="e">
        <f>SEARCH(Acordaos_122020a122020_total_3081[[#Headers],[maioria]],Acordaos_122020a122020_total_3081[[#This Row],[textDecisao]])</f>
        <v>#VALUE!</v>
      </c>
      <c r="I212" s="1" t="s">
        <v>4213</v>
      </c>
      <c r="J212" s="1">
        <f>SEARCH(Acordaos_122020a122020_total_3081[[#Headers],[Súmula]],Acordaos_122020a122020_total_3081[[#This Row],[ementa]])</f>
        <v>286</v>
      </c>
      <c r="K212" s="1" t="s">
        <v>4214</v>
      </c>
    </row>
    <row r="213" spans="1:11" x14ac:dyDescent="0.35">
      <c r="A213">
        <v>1368</v>
      </c>
      <c r="B213" s="1" t="s">
        <v>4215</v>
      </c>
      <c r="C213" s="1" t="s">
        <v>9</v>
      </c>
      <c r="D213" s="2">
        <v>44119</v>
      </c>
      <c r="E213" s="1" t="s">
        <v>703</v>
      </c>
      <c r="F213" s="1" t="s">
        <v>4216</v>
      </c>
      <c r="G213" s="1">
        <f>SEARCH(Acordaos_122020a122020_total_3081[[#Headers],[unanimidade]],Acordaos_122020a122020_total_3081[[#This Row],[textDecisao]])</f>
        <v>89</v>
      </c>
      <c r="H213" s="1" t="e">
        <f>SEARCH(Acordaos_122020a122020_total_3081[[#Headers],[maioria]],Acordaos_122020a122020_total_3081[[#This Row],[textDecisao]])</f>
        <v>#VALUE!</v>
      </c>
      <c r="I213" s="1" t="s">
        <v>4217</v>
      </c>
      <c r="J213" s="1">
        <f>SEARCH(Acordaos_122020a122020_total_3081[[#Headers],[Súmula]],Acordaos_122020a122020_total_3081[[#This Row],[ementa]])</f>
        <v>287</v>
      </c>
      <c r="K213" s="1" t="s">
        <v>4218</v>
      </c>
    </row>
    <row r="214" spans="1:11" x14ac:dyDescent="0.35">
      <c r="A214">
        <v>2662</v>
      </c>
      <c r="B214" s="1" t="s">
        <v>8252</v>
      </c>
      <c r="C214" s="1" t="s">
        <v>9</v>
      </c>
      <c r="D214" s="2">
        <v>44141</v>
      </c>
      <c r="E214" s="1" t="s">
        <v>66</v>
      </c>
      <c r="F214" s="1" t="s">
        <v>8253</v>
      </c>
      <c r="G214" s="1">
        <f>SEARCH(Acordaos_122020a122020_total_3081[[#Headers],[unanimidade]],Acordaos_122020a122020_total_3081[[#This Row],[textDecisao]])</f>
        <v>89</v>
      </c>
      <c r="H214" s="1" t="e">
        <f>SEARCH(Acordaos_122020a122020_total_3081[[#Headers],[maioria]],Acordaos_122020a122020_total_3081[[#This Row],[textDecisao]])</f>
        <v>#VALUE!</v>
      </c>
      <c r="I214" s="1" t="s">
        <v>8254</v>
      </c>
      <c r="J214" s="1">
        <f>SEARCH(Acordaos_122020a122020_total_3081[[#Headers],[Súmula]],Acordaos_122020a122020_total_3081[[#This Row],[ementa]])</f>
        <v>287</v>
      </c>
      <c r="K214" s="1" t="s">
        <v>8255</v>
      </c>
    </row>
    <row r="215" spans="1:11" x14ac:dyDescent="0.35">
      <c r="A215">
        <v>1048</v>
      </c>
      <c r="B215" s="1" t="s">
        <v>3119</v>
      </c>
      <c r="C215" s="1" t="s">
        <v>9</v>
      </c>
      <c r="D215" s="2">
        <v>44139</v>
      </c>
      <c r="E215" s="1" t="s">
        <v>2389</v>
      </c>
      <c r="F215" s="1" t="s">
        <v>3120</v>
      </c>
      <c r="G215" s="1">
        <f>SEARCH(Acordaos_122020a122020_total_3081[[#Headers],[unanimidade]],Acordaos_122020a122020_total_3081[[#This Row],[textDecisao]])</f>
        <v>90</v>
      </c>
      <c r="H215" s="1" t="e">
        <f>SEARCH(Acordaos_122020a122020_total_3081[[#Headers],[maioria]],Acordaos_122020a122020_total_3081[[#This Row],[textDecisao]])</f>
        <v>#VALUE!</v>
      </c>
      <c r="I215" s="1" t="s">
        <v>3121</v>
      </c>
      <c r="J215" s="1">
        <f>SEARCH(Acordaos_122020a122020_total_3081[[#Headers],[Súmula]],Acordaos_122020a122020_total_3081[[#This Row],[ementa]])</f>
        <v>301</v>
      </c>
      <c r="K215" s="1" t="s">
        <v>3122</v>
      </c>
    </row>
    <row r="216" spans="1:11" x14ac:dyDescent="0.35">
      <c r="A216">
        <v>1528</v>
      </c>
      <c r="B216" s="1" t="s">
        <v>4746</v>
      </c>
      <c r="C216" s="1" t="s">
        <v>9</v>
      </c>
      <c r="D216" s="2">
        <v>44146</v>
      </c>
      <c r="E216" s="1" t="s">
        <v>1488</v>
      </c>
      <c r="F216" s="1" t="s">
        <v>4747</v>
      </c>
      <c r="G216" s="1">
        <f>SEARCH(Acordaos_122020a122020_total_3081[[#Headers],[unanimidade]],Acordaos_122020a122020_total_3081[[#This Row],[textDecisao]])</f>
        <v>89</v>
      </c>
      <c r="H216" s="1" t="e">
        <f>SEARCH(Acordaos_122020a122020_total_3081[[#Headers],[maioria]],Acordaos_122020a122020_total_3081[[#This Row],[textDecisao]])</f>
        <v>#VALUE!</v>
      </c>
      <c r="I216" s="1" t="s">
        <v>4748</v>
      </c>
      <c r="J216" s="1">
        <f>SEARCH(Acordaos_122020a122020_total_3081[[#Headers],[Súmula]],Acordaos_122020a122020_total_3081[[#This Row],[ementa]])</f>
        <v>303</v>
      </c>
      <c r="K216" s="1" t="s">
        <v>4749</v>
      </c>
    </row>
    <row r="217" spans="1:11" x14ac:dyDescent="0.35">
      <c r="A217">
        <v>2944</v>
      </c>
      <c r="B217" s="1" t="s">
        <v>9163</v>
      </c>
      <c r="C217" s="1" t="s">
        <v>9</v>
      </c>
      <c r="D217" s="2">
        <v>44097</v>
      </c>
      <c r="E217" s="1" t="s">
        <v>66</v>
      </c>
      <c r="F217" s="1" t="s">
        <v>9164</v>
      </c>
      <c r="G217" s="1">
        <f>SEARCH(Acordaos_122020a122020_total_3081[[#Headers],[unanimidade]],Acordaos_122020a122020_total_3081[[#This Row],[textDecisao]])</f>
        <v>38</v>
      </c>
      <c r="H217" s="1" t="e">
        <f>SEARCH(Acordaos_122020a122020_total_3081[[#Headers],[maioria]],Acordaos_122020a122020_total_3081[[#This Row],[textDecisao]])</f>
        <v>#VALUE!</v>
      </c>
      <c r="I217" s="1" t="s">
        <v>9165</v>
      </c>
      <c r="J217" s="1">
        <f>SEARCH(Acordaos_122020a122020_total_3081[[#Headers],[Súmula]],Acordaos_122020a122020_total_3081[[#This Row],[ementa]])</f>
        <v>315</v>
      </c>
      <c r="K217" s="1" t="s">
        <v>9166</v>
      </c>
    </row>
    <row r="218" spans="1:11" x14ac:dyDescent="0.35">
      <c r="A218">
        <v>2945</v>
      </c>
      <c r="B218" s="1" t="s">
        <v>9167</v>
      </c>
      <c r="C218" s="1" t="s">
        <v>9</v>
      </c>
      <c r="D218" s="2">
        <v>44097</v>
      </c>
      <c r="E218" s="1" t="s">
        <v>66</v>
      </c>
      <c r="F218" s="1" t="s">
        <v>9168</v>
      </c>
      <c r="G218" s="1">
        <f>SEARCH(Acordaos_122020a122020_total_3081[[#Headers],[unanimidade]],Acordaos_122020a122020_total_3081[[#This Row],[textDecisao]])</f>
        <v>38</v>
      </c>
      <c r="H218" s="1" t="e">
        <f>SEARCH(Acordaos_122020a122020_total_3081[[#Headers],[maioria]],Acordaos_122020a122020_total_3081[[#This Row],[textDecisao]])</f>
        <v>#VALUE!</v>
      </c>
      <c r="I218" s="1" t="s">
        <v>9165</v>
      </c>
      <c r="J218" s="1">
        <f>SEARCH(Acordaos_122020a122020_total_3081[[#Headers],[Súmula]],Acordaos_122020a122020_total_3081[[#This Row],[ementa]])</f>
        <v>315</v>
      </c>
      <c r="K218" s="1" t="s">
        <v>9169</v>
      </c>
    </row>
    <row r="219" spans="1:11" x14ac:dyDescent="0.35">
      <c r="A219">
        <v>2946</v>
      </c>
      <c r="B219" s="1" t="s">
        <v>9170</v>
      </c>
      <c r="C219" s="1" t="s">
        <v>9</v>
      </c>
      <c r="D219" s="2">
        <v>44097</v>
      </c>
      <c r="E219" s="1" t="s">
        <v>66</v>
      </c>
      <c r="F219" s="1" t="s">
        <v>9171</v>
      </c>
      <c r="G219" s="1">
        <f>SEARCH(Acordaos_122020a122020_total_3081[[#Headers],[unanimidade]],Acordaos_122020a122020_total_3081[[#This Row],[textDecisao]])</f>
        <v>38</v>
      </c>
      <c r="H219" s="1" t="e">
        <f>SEARCH(Acordaos_122020a122020_total_3081[[#Headers],[maioria]],Acordaos_122020a122020_total_3081[[#This Row],[textDecisao]])</f>
        <v>#VALUE!</v>
      </c>
      <c r="I219" s="1" t="s">
        <v>9165</v>
      </c>
      <c r="J219" s="1">
        <f>SEARCH(Acordaos_122020a122020_total_3081[[#Headers],[Súmula]],Acordaos_122020a122020_total_3081[[#This Row],[ementa]])</f>
        <v>315</v>
      </c>
      <c r="K219" s="1" t="s">
        <v>9172</v>
      </c>
    </row>
    <row r="220" spans="1:11" x14ac:dyDescent="0.35">
      <c r="A220">
        <v>2947</v>
      </c>
      <c r="B220" s="1" t="s">
        <v>9173</v>
      </c>
      <c r="C220" s="1" t="s">
        <v>9</v>
      </c>
      <c r="D220" s="2">
        <v>44097</v>
      </c>
      <c r="E220" s="1" t="s">
        <v>66</v>
      </c>
      <c r="F220" s="1" t="s">
        <v>9174</v>
      </c>
      <c r="G220" s="1">
        <f>SEARCH(Acordaos_122020a122020_total_3081[[#Headers],[unanimidade]],Acordaos_122020a122020_total_3081[[#This Row],[textDecisao]])</f>
        <v>38</v>
      </c>
      <c r="H220" s="1" t="e">
        <f>SEARCH(Acordaos_122020a122020_total_3081[[#Headers],[maioria]],Acordaos_122020a122020_total_3081[[#This Row],[textDecisao]])</f>
        <v>#VALUE!</v>
      </c>
      <c r="I220" s="1" t="s">
        <v>9165</v>
      </c>
      <c r="J220" s="1">
        <f>SEARCH(Acordaos_122020a122020_total_3081[[#Headers],[Súmula]],Acordaos_122020a122020_total_3081[[#This Row],[ementa]])</f>
        <v>315</v>
      </c>
      <c r="K220" s="1" t="s">
        <v>9175</v>
      </c>
    </row>
    <row r="221" spans="1:11" x14ac:dyDescent="0.35">
      <c r="A221">
        <v>2948</v>
      </c>
      <c r="B221" s="1" t="s">
        <v>9176</v>
      </c>
      <c r="C221" s="1" t="s">
        <v>9</v>
      </c>
      <c r="D221" s="2">
        <v>44097</v>
      </c>
      <c r="E221" s="1" t="s">
        <v>66</v>
      </c>
      <c r="F221" s="1" t="s">
        <v>9177</v>
      </c>
      <c r="G221" s="1">
        <f>SEARCH(Acordaos_122020a122020_total_3081[[#Headers],[unanimidade]],Acordaos_122020a122020_total_3081[[#This Row],[textDecisao]])</f>
        <v>38</v>
      </c>
      <c r="H221" s="1" t="e">
        <f>SEARCH(Acordaos_122020a122020_total_3081[[#Headers],[maioria]],Acordaos_122020a122020_total_3081[[#This Row],[textDecisao]])</f>
        <v>#VALUE!</v>
      </c>
      <c r="I221" s="1" t="s">
        <v>9165</v>
      </c>
      <c r="J221" s="1">
        <f>SEARCH(Acordaos_122020a122020_total_3081[[#Headers],[Súmula]],Acordaos_122020a122020_total_3081[[#This Row],[ementa]])</f>
        <v>315</v>
      </c>
      <c r="K221" s="1" t="s">
        <v>9166</v>
      </c>
    </row>
    <row r="222" spans="1:11" x14ac:dyDescent="0.35">
      <c r="A222">
        <v>2949</v>
      </c>
      <c r="B222" s="1" t="s">
        <v>9178</v>
      </c>
      <c r="C222" s="1" t="s">
        <v>9</v>
      </c>
      <c r="D222" s="2">
        <v>44097</v>
      </c>
      <c r="E222" s="1" t="s">
        <v>66</v>
      </c>
      <c r="F222" s="1" t="s">
        <v>9179</v>
      </c>
      <c r="G222" s="1">
        <f>SEARCH(Acordaos_122020a122020_total_3081[[#Headers],[unanimidade]],Acordaos_122020a122020_total_3081[[#This Row],[textDecisao]])</f>
        <v>38</v>
      </c>
      <c r="H222" s="1" t="e">
        <f>SEARCH(Acordaos_122020a122020_total_3081[[#Headers],[maioria]],Acordaos_122020a122020_total_3081[[#This Row],[textDecisao]])</f>
        <v>#VALUE!</v>
      </c>
      <c r="I222" s="1" t="s">
        <v>9165</v>
      </c>
      <c r="J222" s="1">
        <f>SEARCH(Acordaos_122020a122020_total_3081[[#Headers],[Súmula]],Acordaos_122020a122020_total_3081[[#This Row],[ementa]])</f>
        <v>315</v>
      </c>
      <c r="K222" s="1" t="s">
        <v>9169</v>
      </c>
    </row>
    <row r="223" spans="1:11" x14ac:dyDescent="0.35">
      <c r="A223">
        <v>2951</v>
      </c>
      <c r="B223" s="1" t="s">
        <v>9182</v>
      </c>
      <c r="C223" s="1" t="s">
        <v>9</v>
      </c>
      <c r="D223" s="2">
        <v>44097</v>
      </c>
      <c r="E223" s="1" t="s">
        <v>66</v>
      </c>
      <c r="F223" s="1" t="s">
        <v>9183</v>
      </c>
      <c r="G223" s="1">
        <f>SEARCH(Acordaos_122020a122020_total_3081[[#Headers],[unanimidade]],Acordaos_122020a122020_total_3081[[#This Row],[textDecisao]])</f>
        <v>89</v>
      </c>
      <c r="H223" s="1" t="e">
        <f>SEARCH(Acordaos_122020a122020_total_3081[[#Headers],[maioria]],Acordaos_122020a122020_total_3081[[#This Row],[textDecisao]])</f>
        <v>#VALUE!</v>
      </c>
      <c r="I223" s="1" t="s">
        <v>6950</v>
      </c>
      <c r="J223" s="1">
        <f>SEARCH(Acordaos_122020a122020_total_3081[[#Headers],[Súmula]],Acordaos_122020a122020_total_3081[[#This Row],[ementa]])</f>
        <v>315</v>
      </c>
      <c r="K223" s="1" t="s">
        <v>9175</v>
      </c>
    </row>
    <row r="224" spans="1:11" x14ac:dyDescent="0.35">
      <c r="A224">
        <v>1103</v>
      </c>
      <c r="B224" s="1" t="s">
        <v>3307</v>
      </c>
      <c r="C224" s="1" t="s">
        <v>9</v>
      </c>
      <c r="D224" s="2">
        <v>44140</v>
      </c>
      <c r="E224" s="1" t="s">
        <v>66</v>
      </c>
      <c r="F224" s="1" t="s">
        <v>3308</v>
      </c>
      <c r="G224" s="1">
        <f>SEARCH(Acordaos_122020a122020_total_3081[[#Headers],[unanimidade]],Acordaos_122020a122020_total_3081[[#This Row],[textDecisao]])</f>
        <v>89</v>
      </c>
      <c r="H224" s="1" t="e">
        <f>SEARCH(Acordaos_122020a122020_total_3081[[#Headers],[maioria]],Acordaos_122020a122020_total_3081[[#This Row],[textDecisao]])</f>
        <v>#VALUE!</v>
      </c>
      <c r="I224" s="1" t="s">
        <v>3309</v>
      </c>
      <c r="J224" s="1">
        <f>SEARCH(Acordaos_122020a122020_total_3081[[#Headers],[Súmula]],Acordaos_122020a122020_total_3081[[#This Row],[ementa]])</f>
        <v>322</v>
      </c>
      <c r="K224" s="1" t="s">
        <v>3310</v>
      </c>
    </row>
    <row r="225" spans="1:11" x14ac:dyDescent="0.35">
      <c r="A225">
        <v>1506</v>
      </c>
      <c r="B225" s="1" t="s">
        <v>4675</v>
      </c>
      <c r="C225" s="1" t="s">
        <v>9</v>
      </c>
      <c r="D225" s="2">
        <v>44153</v>
      </c>
      <c r="E225" s="1" t="s">
        <v>3849</v>
      </c>
      <c r="F225" s="1" t="s">
        <v>4676</v>
      </c>
      <c r="G225" s="1">
        <f>SEARCH(Acordaos_122020a122020_total_3081[[#Headers],[unanimidade]],Acordaos_122020a122020_total_3081[[#This Row],[textDecisao]])</f>
        <v>89</v>
      </c>
      <c r="H225" s="1" t="e">
        <f>SEARCH(Acordaos_122020a122020_total_3081[[#Headers],[maioria]],Acordaos_122020a122020_total_3081[[#This Row],[textDecisao]])</f>
        <v>#VALUE!</v>
      </c>
      <c r="I225" s="1" t="s">
        <v>3851</v>
      </c>
      <c r="J225" s="1">
        <f>SEARCH(Acordaos_122020a122020_total_3081[[#Headers],[Súmula]],Acordaos_122020a122020_total_3081[[#This Row],[ementa]])</f>
        <v>323</v>
      </c>
      <c r="K225" s="1" t="s">
        <v>4677</v>
      </c>
    </row>
    <row r="226" spans="1:11" x14ac:dyDescent="0.35">
      <c r="A226">
        <v>1781</v>
      </c>
      <c r="B226" s="1" t="s">
        <v>5529</v>
      </c>
      <c r="C226" s="1" t="s">
        <v>9</v>
      </c>
      <c r="D226" s="2">
        <v>44141</v>
      </c>
      <c r="E226" s="1" t="s">
        <v>66</v>
      </c>
      <c r="F226" s="1" t="s">
        <v>5530</v>
      </c>
      <c r="G226" s="1">
        <f>SEARCH(Acordaos_122020a122020_total_3081[[#Headers],[unanimidade]],Acordaos_122020a122020_total_3081[[#This Row],[textDecisao]])</f>
        <v>89</v>
      </c>
      <c r="H226" s="1" t="e">
        <f>SEARCH(Acordaos_122020a122020_total_3081[[#Headers],[maioria]],Acordaos_122020a122020_total_3081[[#This Row],[textDecisao]])</f>
        <v>#VALUE!</v>
      </c>
      <c r="I226" s="1" t="s">
        <v>5531</v>
      </c>
      <c r="J226" s="1">
        <f>SEARCH(Acordaos_122020a122020_total_3081[[#Headers],[Súmula]],Acordaos_122020a122020_total_3081[[#This Row],[ementa]])</f>
        <v>327</v>
      </c>
      <c r="K226" s="1" t="s">
        <v>5532</v>
      </c>
    </row>
    <row r="227" spans="1:11" x14ac:dyDescent="0.35">
      <c r="A227">
        <v>774</v>
      </c>
      <c r="B227" s="1" t="s">
        <v>2263</v>
      </c>
      <c r="C227" s="1" t="s">
        <v>9</v>
      </c>
      <c r="D227" s="2">
        <v>44152</v>
      </c>
      <c r="E227" s="1" t="s">
        <v>66</v>
      </c>
      <c r="F227" s="1" t="s">
        <v>2264</v>
      </c>
      <c r="G227" s="1">
        <f>SEARCH(Acordaos_122020a122020_total_3081[[#Headers],[unanimidade]],Acordaos_122020a122020_total_3081[[#This Row],[textDecisao]])</f>
        <v>89</v>
      </c>
      <c r="H227" s="1" t="e">
        <f>SEARCH(Acordaos_122020a122020_total_3081[[#Headers],[maioria]],Acordaos_122020a122020_total_3081[[#This Row],[textDecisao]])</f>
        <v>#VALUE!</v>
      </c>
      <c r="I227" s="1" t="s">
        <v>2254</v>
      </c>
      <c r="J227" s="1">
        <f>SEARCH(Acordaos_122020a122020_total_3081[[#Headers],[Súmula]],Acordaos_122020a122020_total_3081[[#This Row],[ementa]])</f>
        <v>329</v>
      </c>
      <c r="K227" s="1" t="s">
        <v>2265</v>
      </c>
    </row>
    <row r="228" spans="1:11" x14ac:dyDescent="0.35">
      <c r="A228">
        <v>799</v>
      </c>
      <c r="B228" s="1" t="s">
        <v>2344</v>
      </c>
      <c r="C228" s="1" t="s">
        <v>9</v>
      </c>
      <c r="D228" s="2">
        <v>44152</v>
      </c>
      <c r="E228" s="1" t="s">
        <v>66</v>
      </c>
      <c r="F228" s="1" t="s">
        <v>2345</v>
      </c>
      <c r="G228" s="1">
        <f>SEARCH(Acordaos_122020a122020_total_3081[[#Headers],[unanimidade]],Acordaos_122020a122020_total_3081[[#This Row],[textDecisao]])</f>
        <v>89</v>
      </c>
      <c r="H228" s="1" t="e">
        <f>SEARCH(Acordaos_122020a122020_total_3081[[#Headers],[maioria]],Acordaos_122020a122020_total_3081[[#This Row],[textDecisao]])</f>
        <v>#VALUE!</v>
      </c>
      <c r="I228" s="1" t="s">
        <v>2254</v>
      </c>
      <c r="J228" s="1">
        <f>SEARCH(Acordaos_122020a122020_total_3081[[#Headers],[Súmula]],Acordaos_122020a122020_total_3081[[#This Row],[ementa]])</f>
        <v>329</v>
      </c>
      <c r="K228" s="1" t="s">
        <v>2346</v>
      </c>
    </row>
    <row r="229" spans="1:11" x14ac:dyDescent="0.35">
      <c r="A229">
        <v>1194</v>
      </c>
      <c r="B229" s="1" t="s">
        <v>3606</v>
      </c>
      <c r="C229" s="1" t="s">
        <v>9</v>
      </c>
      <c r="D229" s="2">
        <v>44141</v>
      </c>
      <c r="E229" s="1" t="s">
        <v>66</v>
      </c>
      <c r="F229" s="1" t="s">
        <v>3607</v>
      </c>
      <c r="G229" s="1">
        <f>SEARCH(Acordaos_122020a122020_total_3081[[#Headers],[unanimidade]],Acordaos_122020a122020_total_3081[[#This Row],[textDecisao]])</f>
        <v>89</v>
      </c>
      <c r="H229" s="1" t="e">
        <f>SEARCH(Acordaos_122020a122020_total_3081[[#Headers],[maioria]],Acordaos_122020a122020_total_3081[[#This Row],[textDecisao]])</f>
        <v>#VALUE!</v>
      </c>
      <c r="I229" s="1" t="s">
        <v>1599</v>
      </c>
      <c r="J229" s="1">
        <f>SEARCH(Acordaos_122020a122020_total_3081[[#Headers],[Súmula]],Acordaos_122020a122020_total_3081[[#This Row],[ementa]])</f>
        <v>337</v>
      </c>
      <c r="K229" s="1" t="s">
        <v>3608</v>
      </c>
    </row>
    <row r="230" spans="1:11" x14ac:dyDescent="0.35">
      <c r="A230">
        <v>1736</v>
      </c>
      <c r="B230" s="1" t="s">
        <v>5372</v>
      </c>
      <c r="C230" s="1" t="s">
        <v>9</v>
      </c>
      <c r="D230" s="2">
        <v>44139</v>
      </c>
      <c r="E230" s="1" t="s">
        <v>66</v>
      </c>
      <c r="F230" s="1" t="s">
        <v>5373</v>
      </c>
      <c r="G230" s="1">
        <f>SEARCH(Acordaos_122020a122020_total_3081[[#Headers],[unanimidade]],Acordaos_122020a122020_total_3081[[#This Row],[textDecisao]])</f>
        <v>89</v>
      </c>
      <c r="H230" s="1" t="e">
        <f>SEARCH(Acordaos_122020a122020_total_3081[[#Headers],[maioria]],Acordaos_122020a122020_total_3081[[#This Row],[textDecisao]])</f>
        <v>#VALUE!</v>
      </c>
      <c r="I230" s="1" t="s">
        <v>5374</v>
      </c>
      <c r="J230" s="1">
        <f>SEARCH(Acordaos_122020a122020_total_3081[[#Headers],[Súmula]],Acordaos_122020a122020_total_3081[[#This Row],[ementa]])</f>
        <v>341</v>
      </c>
      <c r="K230" s="1" t="s">
        <v>5375</v>
      </c>
    </row>
    <row r="231" spans="1:11" x14ac:dyDescent="0.35">
      <c r="A231">
        <v>1166</v>
      </c>
      <c r="B231" s="1" t="s">
        <v>3515</v>
      </c>
      <c r="C231" s="1" t="s">
        <v>9</v>
      </c>
      <c r="D231" s="2">
        <v>44141</v>
      </c>
      <c r="E231" s="1" t="s">
        <v>66</v>
      </c>
      <c r="F231" s="1" t="s">
        <v>3516</v>
      </c>
      <c r="G231" s="1">
        <f>SEARCH(Acordaos_122020a122020_total_3081[[#Headers],[unanimidade]],Acordaos_122020a122020_total_3081[[#This Row],[textDecisao]])</f>
        <v>89</v>
      </c>
      <c r="H231" s="1" t="e">
        <f>SEARCH(Acordaos_122020a122020_total_3081[[#Headers],[maioria]],Acordaos_122020a122020_total_3081[[#This Row],[textDecisao]])</f>
        <v>#VALUE!</v>
      </c>
      <c r="I231" s="1" t="s">
        <v>1599</v>
      </c>
      <c r="J231" s="1">
        <f>SEARCH(Acordaos_122020a122020_total_3081[[#Headers],[Súmula]],Acordaos_122020a122020_total_3081[[#This Row],[ementa]])</f>
        <v>342</v>
      </c>
      <c r="K231" s="1" t="s">
        <v>3517</v>
      </c>
    </row>
    <row r="232" spans="1:11" x14ac:dyDescent="0.35">
      <c r="A232">
        <v>688</v>
      </c>
      <c r="B232" s="1" t="s">
        <v>1989</v>
      </c>
      <c r="C232" s="1" t="s">
        <v>9</v>
      </c>
      <c r="D232" s="2">
        <v>44138</v>
      </c>
      <c r="E232" s="1" t="s">
        <v>66</v>
      </c>
      <c r="F232" s="1" t="s">
        <v>1990</v>
      </c>
      <c r="G232" s="1">
        <f>SEARCH(Acordaos_122020a122020_total_3081[[#Headers],[unanimidade]],Acordaos_122020a122020_total_3081[[#This Row],[textDecisao]])</f>
        <v>89</v>
      </c>
      <c r="H232" s="1" t="e">
        <f>SEARCH(Acordaos_122020a122020_total_3081[[#Headers],[maioria]],Acordaos_122020a122020_total_3081[[#This Row],[textDecisao]])</f>
        <v>#VALUE!</v>
      </c>
      <c r="I232" s="1" t="s">
        <v>1991</v>
      </c>
      <c r="J232" s="1">
        <f>SEARCH(Acordaos_122020a122020_total_3081[[#Headers],[Súmula]],Acordaos_122020a122020_total_3081[[#This Row],[ementa]])</f>
        <v>344</v>
      </c>
      <c r="K232" s="1" t="s">
        <v>1992</v>
      </c>
    </row>
    <row r="233" spans="1:11" x14ac:dyDescent="0.35">
      <c r="A233">
        <v>689</v>
      </c>
      <c r="B233" s="1" t="s">
        <v>1993</v>
      </c>
      <c r="C233" s="1" t="s">
        <v>9</v>
      </c>
      <c r="D233" s="2">
        <v>44138</v>
      </c>
      <c r="E233" s="1" t="s">
        <v>66</v>
      </c>
      <c r="F233" s="1" t="s">
        <v>1994</v>
      </c>
      <c r="G233" s="1">
        <f>SEARCH(Acordaos_122020a122020_total_3081[[#Headers],[unanimidade]],Acordaos_122020a122020_total_3081[[#This Row],[textDecisao]])</f>
        <v>89</v>
      </c>
      <c r="H233" s="1" t="e">
        <f>SEARCH(Acordaos_122020a122020_total_3081[[#Headers],[maioria]],Acordaos_122020a122020_total_3081[[#This Row],[textDecisao]])</f>
        <v>#VALUE!</v>
      </c>
      <c r="I233" s="1" t="s">
        <v>1991</v>
      </c>
      <c r="J233" s="1">
        <f>SEARCH(Acordaos_122020a122020_total_3081[[#Headers],[Súmula]],Acordaos_122020a122020_total_3081[[#This Row],[ementa]])</f>
        <v>344</v>
      </c>
      <c r="K233" s="1" t="s">
        <v>1995</v>
      </c>
    </row>
    <row r="234" spans="1:11" x14ac:dyDescent="0.35">
      <c r="A234">
        <v>1905</v>
      </c>
      <c r="B234" s="1" t="s">
        <v>5934</v>
      </c>
      <c r="C234" s="1" t="s">
        <v>9</v>
      </c>
      <c r="D234" s="2">
        <v>44138</v>
      </c>
      <c r="E234" s="1" t="s">
        <v>66</v>
      </c>
      <c r="F234" s="1" t="s">
        <v>5935</v>
      </c>
      <c r="G234" s="1">
        <f>SEARCH(Acordaos_122020a122020_total_3081[[#Headers],[unanimidade]],Acordaos_122020a122020_total_3081[[#This Row],[textDecisao]])</f>
        <v>89</v>
      </c>
      <c r="H234" s="1" t="e">
        <f>SEARCH(Acordaos_122020a122020_total_3081[[#Headers],[maioria]],Acordaos_122020a122020_total_3081[[#This Row],[textDecisao]])</f>
        <v>#VALUE!</v>
      </c>
      <c r="I234" s="1" t="s">
        <v>5936</v>
      </c>
      <c r="J234" s="1">
        <f>SEARCH(Acordaos_122020a122020_total_3081[[#Headers],[Súmula]],Acordaos_122020a122020_total_3081[[#This Row],[ementa]])</f>
        <v>344</v>
      </c>
      <c r="K234" s="1" t="s">
        <v>5937</v>
      </c>
    </row>
    <row r="235" spans="1:11" x14ac:dyDescent="0.35">
      <c r="A235">
        <v>895</v>
      </c>
      <c r="B235" s="1" t="s">
        <v>2638</v>
      </c>
      <c r="C235" s="1" t="s">
        <v>9</v>
      </c>
      <c r="D235" s="2">
        <v>44153</v>
      </c>
      <c r="E235" s="1" t="s">
        <v>19</v>
      </c>
      <c r="F235" s="1" t="s">
        <v>2639</v>
      </c>
      <c r="G235" s="1" t="e">
        <f>SEARCH(Acordaos_122020a122020_total_3081[[#Headers],[unanimidade]],Acordaos_122020a122020_total_3081[[#This Row],[textDecisao]])</f>
        <v>#VALUE!</v>
      </c>
      <c r="H235" s="1">
        <f>SEARCH(Acordaos_122020a122020_total_3081[[#Headers],[maioria]],Acordaos_122020a122020_total_3081[[#This Row],[textDecisao]])</f>
        <v>90</v>
      </c>
      <c r="I235" s="1" t="s">
        <v>2640</v>
      </c>
      <c r="J235" s="1">
        <f>SEARCH(Acordaos_122020a122020_total_3081[[#Headers],[Súmula]],Acordaos_122020a122020_total_3081[[#This Row],[ementa]])</f>
        <v>346</v>
      </c>
      <c r="K235" s="1" t="s">
        <v>2637</v>
      </c>
    </row>
    <row r="236" spans="1:11" x14ac:dyDescent="0.35">
      <c r="A236">
        <v>894</v>
      </c>
      <c r="B236" s="1" t="s">
        <v>2634</v>
      </c>
      <c r="C236" s="1" t="s">
        <v>9</v>
      </c>
      <c r="D236" s="2">
        <v>44154</v>
      </c>
      <c r="E236" s="1" t="s">
        <v>66</v>
      </c>
      <c r="F236" s="1" t="s">
        <v>2635</v>
      </c>
      <c r="G236" s="1">
        <f>SEARCH(Acordaos_122020a122020_total_3081[[#Headers],[unanimidade]],Acordaos_122020a122020_total_3081[[#This Row],[textDecisao]])</f>
        <v>89</v>
      </c>
      <c r="H236" s="1" t="e">
        <f>SEARCH(Acordaos_122020a122020_total_3081[[#Headers],[maioria]],Acordaos_122020a122020_total_3081[[#This Row],[textDecisao]])</f>
        <v>#VALUE!</v>
      </c>
      <c r="I236" s="1" t="s">
        <v>2636</v>
      </c>
      <c r="J236" s="1">
        <f>SEARCH(Acordaos_122020a122020_total_3081[[#Headers],[Súmula]],Acordaos_122020a122020_total_3081[[#This Row],[ementa]])</f>
        <v>346</v>
      </c>
      <c r="K236" s="1" t="s">
        <v>2637</v>
      </c>
    </row>
    <row r="237" spans="1:11" x14ac:dyDescent="0.35">
      <c r="A237">
        <v>896</v>
      </c>
      <c r="B237" s="1" t="s">
        <v>2641</v>
      </c>
      <c r="C237" s="1" t="s">
        <v>9</v>
      </c>
      <c r="D237" s="2">
        <v>44152</v>
      </c>
      <c r="E237" s="1" t="s">
        <v>19</v>
      </c>
      <c r="F237" s="1" t="s">
        <v>2642</v>
      </c>
      <c r="G237" s="1">
        <f>SEARCH(Acordaos_122020a122020_total_3081[[#Headers],[unanimidade]],Acordaos_122020a122020_total_3081[[#This Row],[textDecisao]])</f>
        <v>90</v>
      </c>
      <c r="H237" s="1" t="e">
        <f>SEARCH(Acordaos_122020a122020_total_3081[[#Headers],[maioria]],Acordaos_122020a122020_total_3081[[#This Row],[textDecisao]])</f>
        <v>#VALUE!</v>
      </c>
      <c r="I237" s="1" t="s">
        <v>2643</v>
      </c>
      <c r="J237" s="1">
        <f>SEARCH(Acordaos_122020a122020_total_3081[[#Headers],[Súmula]],Acordaos_122020a122020_total_3081[[#This Row],[ementa]])</f>
        <v>346</v>
      </c>
      <c r="K237" s="1" t="s">
        <v>2637</v>
      </c>
    </row>
    <row r="238" spans="1:11" x14ac:dyDescent="0.35">
      <c r="A238">
        <v>897</v>
      </c>
      <c r="B238" s="1" t="s">
        <v>2644</v>
      </c>
      <c r="C238" s="1" t="s">
        <v>9</v>
      </c>
      <c r="D238" s="2">
        <v>44152</v>
      </c>
      <c r="E238" s="1" t="s">
        <v>19</v>
      </c>
      <c r="F238" s="1" t="s">
        <v>2645</v>
      </c>
      <c r="G238" s="1">
        <f>SEARCH(Acordaos_122020a122020_total_3081[[#Headers],[unanimidade]],Acordaos_122020a122020_total_3081[[#This Row],[textDecisao]])</f>
        <v>90</v>
      </c>
      <c r="H238" s="1" t="e">
        <f>SEARCH(Acordaos_122020a122020_total_3081[[#Headers],[maioria]],Acordaos_122020a122020_total_3081[[#This Row],[textDecisao]])</f>
        <v>#VALUE!</v>
      </c>
      <c r="I238" s="1" t="s">
        <v>2643</v>
      </c>
      <c r="J238" s="1">
        <f>SEARCH(Acordaos_122020a122020_total_3081[[#Headers],[Súmula]],Acordaos_122020a122020_total_3081[[#This Row],[ementa]])</f>
        <v>346</v>
      </c>
      <c r="K238" s="1" t="s">
        <v>2637</v>
      </c>
    </row>
    <row r="239" spans="1:11" x14ac:dyDescent="0.35">
      <c r="A239">
        <v>898</v>
      </c>
      <c r="B239" s="1" t="s">
        <v>2646</v>
      </c>
      <c r="C239" s="1" t="s">
        <v>9</v>
      </c>
      <c r="D239" s="2">
        <v>44152</v>
      </c>
      <c r="E239" s="1" t="s">
        <v>19</v>
      </c>
      <c r="F239" s="1" t="s">
        <v>2647</v>
      </c>
      <c r="G239" s="1">
        <f>SEARCH(Acordaos_122020a122020_total_3081[[#Headers],[unanimidade]],Acordaos_122020a122020_total_3081[[#This Row],[textDecisao]])</f>
        <v>90</v>
      </c>
      <c r="H239" s="1" t="e">
        <f>SEARCH(Acordaos_122020a122020_total_3081[[#Headers],[maioria]],Acordaos_122020a122020_total_3081[[#This Row],[textDecisao]])</f>
        <v>#VALUE!</v>
      </c>
      <c r="I239" s="1" t="s">
        <v>2643</v>
      </c>
      <c r="J239" s="1">
        <f>SEARCH(Acordaos_122020a122020_total_3081[[#Headers],[Súmula]],Acordaos_122020a122020_total_3081[[#This Row],[ementa]])</f>
        <v>346</v>
      </c>
      <c r="K239" s="1" t="s">
        <v>2637</v>
      </c>
    </row>
    <row r="240" spans="1:11" x14ac:dyDescent="0.35">
      <c r="A240">
        <v>899</v>
      </c>
      <c r="B240" s="1" t="s">
        <v>2648</v>
      </c>
      <c r="C240" s="1" t="s">
        <v>9</v>
      </c>
      <c r="D240" s="2">
        <v>44152</v>
      </c>
      <c r="E240" s="1" t="s">
        <v>19</v>
      </c>
      <c r="F240" s="1" t="s">
        <v>2649</v>
      </c>
      <c r="G240" s="1">
        <f>SEARCH(Acordaos_122020a122020_total_3081[[#Headers],[unanimidade]],Acordaos_122020a122020_total_3081[[#This Row],[textDecisao]])</f>
        <v>90</v>
      </c>
      <c r="H240" s="1" t="e">
        <f>SEARCH(Acordaos_122020a122020_total_3081[[#Headers],[maioria]],Acordaos_122020a122020_total_3081[[#This Row],[textDecisao]])</f>
        <v>#VALUE!</v>
      </c>
      <c r="I240" s="1" t="s">
        <v>2643</v>
      </c>
      <c r="J240" s="1">
        <f>SEARCH(Acordaos_122020a122020_total_3081[[#Headers],[Súmula]],Acordaos_122020a122020_total_3081[[#This Row],[ementa]])</f>
        <v>346</v>
      </c>
      <c r="K240" s="1" t="s">
        <v>2637</v>
      </c>
    </row>
    <row r="241" spans="1:11" x14ac:dyDescent="0.35">
      <c r="A241">
        <v>900</v>
      </c>
      <c r="B241" s="1" t="s">
        <v>2650</v>
      </c>
      <c r="C241" s="1" t="s">
        <v>9</v>
      </c>
      <c r="D241" s="2">
        <v>44152</v>
      </c>
      <c r="E241" s="1" t="s">
        <v>19</v>
      </c>
      <c r="F241" s="1" t="s">
        <v>2651</v>
      </c>
      <c r="G241" s="1">
        <f>SEARCH(Acordaos_122020a122020_total_3081[[#Headers],[unanimidade]],Acordaos_122020a122020_total_3081[[#This Row],[textDecisao]])</f>
        <v>90</v>
      </c>
      <c r="H241" s="1" t="e">
        <f>SEARCH(Acordaos_122020a122020_total_3081[[#Headers],[maioria]],Acordaos_122020a122020_total_3081[[#This Row],[textDecisao]])</f>
        <v>#VALUE!</v>
      </c>
      <c r="I241" s="1" t="s">
        <v>2643</v>
      </c>
      <c r="J241" s="1">
        <f>SEARCH(Acordaos_122020a122020_total_3081[[#Headers],[Súmula]],Acordaos_122020a122020_total_3081[[#This Row],[ementa]])</f>
        <v>346</v>
      </c>
      <c r="K241" s="1" t="s">
        <v>2637</v>
      </c>
    </row>
    <row r="242" spans="1:11" x14ac:dyDescent="0.35">
      <c r="A242">
        <v>901</v>
      </c>
      <c r="B242" s="1" t="s">
        <v>2652</v>
      </c>
      <c r="C242" s="1" t="s">
        <v>9</v>
      </c>
      <c r="D242" s="2">
        <v>44152</v>
      </c>
      <c r="E242" s="1" t="s">
        <v>19</v>
      </c>
      <c r="F242" s="1" t="s">
        <v>2653</v>
      </c>
      <c r="G242" s="1">
        <f>SEARCH(Acordaos_122020a122020_total_3081[[#Headers],[unanimidade]],Acordaos_122020a122020_total_3081[[#This Row],[textDecisao]])</f>
        <v>90</v>
      </c>
      <c r="H242" s="1" t="e">
        <f>SEARCH(Acordaos_122020a122020_total_3081[[#Headers],[maioria]],Acordaos_122020a122020_total_3081[[#This Row],[textDecisao]])</f>
        <v>#VALUE!</v>
      </c>
      <c r="I242" s="1" t="s">
        <v>2643</v>
      </c>
      <c r="J242" s="1">
        <f>SEARCH(Acordaos_122020a122020_total_3081[[#Headers],[Súmula]],Acordaos_122020a122020_total_3081[[#This Row],[ementa]])</f>
        <v>346</v>
      </c>
      <c r="K242" s="1" t="s">
        <v>2637</v>
      </c>
    </row>
    <row r="243" spans="1:11" x14ac:dyDescent="0.35">
      <c r="A243">
        <v>902</v>
      </c>
      <c r="B243" s="1" t="s">
        <v>2654</v>
      </c>
      <c r="C243" s="1" t="s">
        <v>9</v>
      </c>
      <c r="D243" s="2">
        <v>44152</v>
      </c>
      <c r="E243" s="1" t="s">
        <v>19</v>
      </c>
      <c r="F243" s="1" t="s">
        <v>2655</v>
      </c>
      <c r="G243" s="1">
        <f>SEARCH(Acordaos_122020a122020_total_3081[[#Headers],[unanimidade]],Acordaos_122020a122020_total_3081[[#This Row],[textDecisao]])</f>
        <v>90</v>
      </c>
      <c r="H243" s="1" t="e">
        <f>SEARCH(Acordaos_122020a122020_total_3081[[#Headers],[maioria]],Acordaos_122020a122020_total_3081[[#This Row],[textDecisao]])</f>
        <v>#VALUE!</v>
      </c>
      <c r="I243" s="1" t="s">
        <v>2656</v>
      </c>
      <c r="J243" s="1">
        <f>SEARCH(Acordaos_122020a122020_total_3081[[#Headers],[Súmula]],Acordaos_122020a122020_total_3081[[#This Row],[ementa]])</f>
        <v>346</v>
      </c>
      <c r="K243" s="1" t="s">
        <v>2637</v>
      </c>
    </row>
    <row r="244" spans="1:11" x14ac:dyDescent="0.35">
      <c r="A244">
        <v>903</v>
      </c>
      <c r="B244" s="1" t="s">
        <v>2657</v>
      </c>
      <c r="C244" s="1" t="s">
        <v>9</v>
      </c>
      <c r="D244" s="2">
        <v>44152</v>
      </c>
      <c r="E244" s="1" t="s">
        <v>19</v>
      </c>
      <c r="F244" s="1" t="s">
        <v>2658</v>
      </c>
      <c r="G244" s="1">
        <f>SEARCH(Acordaos_122020a122020_total_3081[[#Headers],[unanimidade]],Acordaos_122020a122020_total_3081[[#This Row],[textDecisao]])</f>
        <v>90</v>
      </c>
      <c r="H244" s="1" t="e">
        <f>SEARCH(Acordaos_122020a122020_total_3081[[#Headers],[maioria]],Acordaos_122020a122020_total_3081[[#This Row],[textDecisao]])</f>
        <v>#VALUE!</v>
      </c>
      <c r="I244" s="1" t="s">
        <v>2656</v>
      </c>
      <c r="J244" s="1">
        <f>SEARCH(Acordaos_122020a122020_total_3081[[#Headers],[Súmula]],Acordaos_122020a122020_total_3081[[#This Row],[ementa]])</f>
        <v>346</v>
      </c>
      <c r="K244" s="1" t="s">
        <v>2637</v>
      </c>
    </row>
    <row r="245" spans="1:11" x14ac:dyDescent="0.35">
      <c r="A245">
        <v>904</v>
      </c>
      <c r="B245" s="1" t="s">
        <v>2659</v>
      </c>
      <c r="C245" s="1" t="s">
        <v>9</v>
      </c>
      <c r="D245" s="2">
        <v>44152</v>
      </c>
      <c r="E245" s="1" t="s">
        <v>19</v>
      </c>
      <c r="F245" s="1" t="s">
        <v>2660</v>
      </c>
      <c r="G245" s="1">
        <f>SEARCH(Acordaos_122020a122020_total_3081[[#Headers],[unanimidade]],Acordaos_122020a122020_total_3081[[#This Row],[textDecisao]])</f>
        <v>90</v>
      </c>
      <c r="H245" s="1" t="e">
        <f>SEARCH(Acordaos_122020a122020_total_3081[[#Headers],[maioria]],Acordaos_122020a122020_total_3081[[#This Row],[textDecisao]])</f>
        <v>#VALUE!</v>
      </c>
      <c r="I245" s="1" t="s">
        <v>2656</v>
      </c>
      <c r="J245" s="1">
        <f>SEARCH(Acordaos_122020a122020_total_3081[[#Headers],[Súmula]],Acordaos_122020a122020_total_3081[[#This Row],[ementa]])</f>
        <v>346</v>
      </c>
      <c r="K245" s="1" t="s">
        <v>2637</v>
      </c>
    </row>
    <row r="246" spans="1:11" x14ac:dyDescent="0.35">
      <c r="A246">
        <v>905</v>
      </c>
      <c r="B246" s="1" t="s">
        <v>2661</v>
      </c>
      <c r="C246" s="1" t="s">
        <v>9</v>
      </c>
      <c r="D246" s="2">
        <v>44152</v>
      </c>
      <c r="E246" s="1" t="s">
        <v>19</v>
      </c>
      <c r="F246" s="1" t="s">
        <v>2662</v>
      </c>
      <c r="G246" s="1">
        <f>SEARCH(Acordaos_122020a122020_total_3081[[#Headers],[unanimidade]],Acordaos_122020a122020_total_3081[[#This Row],[textDecisao]])</f>
        <v>90</v>
      </c>
      <c r="H246" s="1" t="e">
        <f>SEARCH(Acordaos_122020a122020_total_3081[[#Headers],[maioria]],Acordaos_122020a122020_total_3081[[#This Row],[textDecisao]])</f>
        <v>#VALUE!</v>
      </c>
      <c r="I246" s="1" t="s">
        <v>2656</v>
      </c>
      <c r="J246" s="1">
        <f>SEARCH(Acordaos_122020a122020_total_3081[[#Headers],[Súmula]],Acordaos_122020a122020_total_3081[[#This Row],[ementa]])</f>
        <v>346</v>
      </c>
      <c r="K246" s="1" t="s">
        <v>2637</v>
      </c>
    </row>
    <row r="247" spans="1:11" x14ac:dyDescent="0.35">
      <c r="A247">
        <v>906</v>
      </c>
      <c r="B247" s="1" t="s">
        <v>2663</v>
      </c>
      <c r="C247" s="1" t="s">
        <v>9</v>
      </c>
      <c r="D247" s="2">
        <v>44152</v>
      </c>
      <c r="E247" s="1" t="s">
        <v>19</v>
      </c>
      <c r="F247" s="1" t="s">
        <v>2664</v>
      </c>
      <c r="G247" s="1">
        <f>SEARCH(Acordaos_122020a122020_total_3081[[#Headers],[unanimidade]],Acordaos_122020a122020_total_3081[[#This Row],[textDecisao]])</f>
        <v>90</v>
      </c>
      <c r="H247" s="1" t="e">
        <f>SEARCH(Acordaos_122020a122020_total_3081[[#Headers],[maioria]],Acordaos_122020a122020_total_3081[[#This Row],[textDecisao]])</f>
        <v>#VALUE!</v>
      </c>
      <c r="I247" s="1" t="s">
        <v>2656</v>
      </c>
      <c r="J247" s="1">
        <f>SEARCH(Acordaos_122020a122020_total_3081[[#Headers],[Súmula]],Acordaos_122020a122020_total_3081[[#This Row],[ementa]])</f>
        <v>346</v>
      </c>
      <c r="K247" s="1" t="s">
        <v>2637</v>
      </c>
    </row>
    <row r="248" spans="1:11" x14ac:dyDescent="0.35">
      <c r="A248">
        <v>907</v>
      </c>
      <c r="B248" s="1" t="s">
        <v>2665</v>
      </c>
      <c r="C248" s="1" t="s">
        <v>9</v>
      </c>
      <c r="D248" s="2">
        <v>44152</v>
      </c>
      <c r="E248" s="1" t="s">
        <v>19</v>
      </c>
      <c r="F248" s="1" t="s">
        <v>2666</v>
      </c>
      <c r="G248" s="1">
        <f>SEARCH(Acordaos_122020a122020_total_3081[[#Headers],[unanimidade]],Acordaos_122020a122020_total_3081[[#This Row],[textDecisao]])</f>
        <v>90</v>
      </c>
      <c r="H248" s="1" t="e">
        <f>SEARCH(Acordaos_122020a122020_total_3081[[#Headers],[maioria]],Acordaos_122020a122020_total_3081[[#This Row],[textDecisao]])</f>
        <v>#VALUE!</v>
      </c>
      <c r="I248" s="1" t="s">
        <v>2656</v>
      </c>
      <c r="J248" s="1">
        <f>SEARCH(Acordaos_122020a122020_total_3081[[#Headers],[Súmula]],Acordaos_122020a122020_total_3081[[#This Row],[ementa]])</f>
        <v>346</v>
      </c>
      <c r="K248" s="1" t="s">
        <v>2637</v>
      </c>
    </row>
    <row r="249" spans="1:11" x14ac:dyDescent="0.35">
      <c r="A249">
        <v>908</v>
      </c>
      <c r="B249" s="1" t="s">
        <v>2667</v>
      </c>
      <c r="C249" s="1" t="s">
        <v>9</v>
      </c>
      <c r="D249" s="2">
        <v>44152</v>
      </c>
      <c r="E249" s="1" t="s">
        <v>19</v>
      </c>
      <c r="F249" s="1" t="s">
        <v>2668</v>
      </c>
      <c r="G249" s="1">
        <f>SEARCH(Acordaos_122020a122020_total_3081[[#Headers],[unanimidade]],Acordaos_122020a122020_total_3081[[#This Row],[textDecisao]])</f>
        <v>90</v>
      </c>
      <c r="H249" s="1" t="e">
        <f>SEARCH(Acordaos_122020a122020_total_3081[[#Headers],[maioria]],Acordaos_122020a122020_total_3081[[#This Row],[textDecisao]])</f>
        <v>#VALUE!</v>
      </c>
      <c r="I249" s="1" t="s">
        <v>2656</v>
      </c>
      <c r="J249" s="1">
        <f>SEARCH(Acordaos_122020a122020_total_3081[[#Headers],[Súmula]],Acordaos_122020a122020_total_3081[[#This Row],[ementa]])</f>
        <v>346</v>
      </c>
      <c r="K249" s="1" t="s">
        <v>2637</v>
      </c>
    </row>
    <row r="250" spans="1:11" x14ac:dyDescent="0.35">
      <c r="A250">
        <v>909</v>
      </c>
      <c r="B250" s="1" t="s">
        <v>2669</v>
      </c>
      <c r="C250" s="1" t="s">
        <v>9</v>
      </c>
      <c r="D250" s="2">
        <v>44152</v>
      </c>
      <c r="E250" s="1" t="s">
        <v>19</v>
      </c>
      <c r="F250" s="1" t="s">
        <v>2670</v>
      </c>
      <c r="G250" s="1">
        <f>SEARCH(Acordaos_122020a122020_total_3081[[#Headers],[unanimidade]],Acordaos_122020a122020_total_3081[[#This Row],[textDecisao]])</f>
        <v>90</v>
      </c>
      <c r="H250" s="1" t="e">
        <f>SEARCH(Acordaos_122020a122020_total_3081[[#Headers],[maioria]],Acordaos_122020a122020_total_3081[[#This Row],[textDecisao]])</f>
        <v>#VALUE!</v>
      </c>
      <c r="I250" s="1" t="s">
        <v>2656</v>
      </c>
      <c r="J250" s="1">
        <f>SEARCH(Acordaos_122020a122020_total_3081[[#Headers],[Súmula]],Acordaos_122020a122020_total_3081[[#This Row],[ementa]])</f>
        <v>346</v>
      </c>
      <c r="K250" s="1" t="s">
        <v>2637</v>
      </c>
    </row>
    <row r="251" spans="1:11" x14ac:dyDescent="0.35">
      <c r="A251">
        <v>910</v>
      </c>
      <c r="B251" s="1" t="s">
        <v>2671</v>
      </c>
      <c r="C251" s="1" t="s">
        <v>9</v>
      </c>
      <c r="D251" s="2">
        <v>44152</v>
      </c>
      <c r="E251" s="1" t="s">
        <v>19</v>
      </c>
      <c r="F251" s="1" t="s">
        <v>2672</v>
      </c>
      <c r="G251" s="1">
        <f>SEARCH(Acordaos_122020a122020_total_3081[[#Headers],[unanimidade]],Acordaos_122020a122020_total_3081[[#This Row],[textDecisao]])</f>
        <v>90</v>
      </c>
      <c r="H251" s="1" t="e">
        <f>SEARCH(Acordaos_122020a122020_total_3081[[#Headers],[maioria]],Acordaos_122020a122020_total_3081[[#This Row],[textDecisao]])</f>
        <v>#VALUE!</v>
      </c>
      <c r="I251" s="1" t="s">
        <v>2656</v>
      </c>
      <c r="J251" s="1">
        <f>SEARCH(Acordaos_122020a122020_total_3081[[#Headers],[Súmula]],Acordaos_122020a122020_total_3081[[#This Row],[ementa]])</f>
        <v>346</v>
      </c>
      <c r="K251" s="1" t="s">
        <v>2637</v>
      </c>
    </row>
    <row r="252" spans="1:11" x14ac:dyDescent="0.35">
      <c r="A252">
        <v>911</v>
      </c>
      <c r="B252" s="1" t="s">
        <v>2673</v>
      </c>
      <c r="C252" s="1" t="s">
        <v>9</v>
      </c>
      <c r="D252" s="2">
        <v>44152</v>
      </c>
      <c r="E252" s="1" t="s">
        <v>19</v>
      </c>
      <c r="F252" s="1" t="s">
        <v>2674</v>
      </c>
      <c r="G252" s="1">
        <f>SEARCH(Acordaos_122020a122020_total_3081[[#Headers],[unanimidade]],Acordaos_122020a122020_total_3081[[#This Row],[textDecisao]])</f>
        <v>90</v>
      </c>
      <c r="H252" s="1" t="e">
        <f>SEARCH(Acordaos_122020a122020_total_3081[[#Headers],[maioria]],Acordaos_122020a122020_total_3081[[#This Row],[textDecisao]])</f>
        <v>#VALUE!</v>
      </c>
      <c r="I252" s="1" t="s">
        <v>2656</v>
      </c>
      <c r="J252" s="1">
        <f>SEARCH(Acordaos_122020a122020_total_3081[[#Headers],[Súmula]],Acordaos_122020a122020_total_3081[[#This Row],[ementa]])</f>
        <v>346</v>
      </c>
      <c r="K252" s="1" t="s">
        <v>2637</v>
      </c>
    </row>
    <row r="253" spans="1:11" x14ac:dyDescent="0.35">
      <c r="A253">
        <v>912</v>
      </c>
      <c r="B253" s="1" t="s">
        <v>2675</v>
      </c>
      <c r="C253" s="1" t="s">
        <v>9</v>
      </c>
      <c r="D253" s="2">
        <v>44152</v>
      </c>
      <c r="E253" s="1" t="s">
        <v>19</v>
      </c>
      <c r="F253" s="1" t="s">
        <v>2676</v>
      </c>
      <c r="G253" s="1">
        <f>SEARCH(Acordaos_122020a122020_total_3081[[#Headers],[unanimidade]],Acordaos_122020a122020_total_3081[[#This Row],[textDecisao]])</f>
        <v>90</v>
      </c>
      <c r="H253" s="1" t="e">
        <f>SEARCH(Acordaos_122020a122020_total_3081[[#Headers],[maioria]],Acordaos_122020a122020_total_3081[[#This Row],[textDecisao]])</f>
        <v>#VALUE!</v>
      </c>
      <c r="I253" s="1" t="s">
        <v>2656</v>
      </c>
      <c r="J253" s="1">
        <f>SEARCH(Acordaos_122020a122020_total_3081[[#Headers],[Súmula]],Acordaos_122020a122020_total_3081[[#This Row],[ementa]])</f>
        <v>346</v>
      </c>
      <c r="K253" s="1" t="s">
        <v>2637</v>
      </c>
    </row>
    <row r="254" spans="1:11" x14ac:dyDescent="0.35">
      <c r="A254">
        <v>913</v>
      </c>
      <c r="B254" s="1" t="s">
        <v>2677</v>
      </c>
      <c r="C254" s="1" t="s">
        <v>9</v>
      </c>
      <c r="D254" s="2">
        <v>44152</v>
      </c>
      <c r="E254" s="1" t="s">
        <v>19</v>
      </c>
      <c r="F254" s="1" t="s">
        <v>2678</v>
      </c>
      <c r="G254" s="1">
        <f>SEARCH(Acordaos_122020a122020_total_3081[[#Headers],[unanimidade]],Acordaos_122020a122020_total_3081[[#This Row],[textDecisao]])</f>
        <v>90</v>
      </c>
      <c r="H254" s="1" t="e">
        <f>SEARCH(Acordaos_122020a122020_total_3081[[#Headers],[maioria]],Acordaos_122020a122020_total_3081[[#This Row],[textDecisao]])</f>
        <v>#VALUE!</v>
      </c>
      <c r="I254" s="1" t="s">
        <v>2656</v>
      </c>
      <c r="J254" s="1">
        <f>SEARCH(Acordaos_122020a122020_total_3081[[#Headers],[Súmula]],Acordaos_122020a122020_total_3081[[#This Row],[ementa]])</f>
        <v>346</v>
      </c>
      <c r="K254" s="1" t="s">
        <v>2637</v>
      </c>
    </row>
    <row r="255" spans="1:11" x14ac:dyDescent="0.35">
      <c r="A255">
        <v>914</v>
      </c>
      <c r="B255" s="1" t="s">
        <v>2679</v>
      </c>
      <c r="C255" s="1" t="s">
        <v>9</v>
      </c>
      <c r="D255" s="2">
        <v>44152</v>
      </c>
      <c r="E255" s="1" t="s">
        <v>19</v>
      </c>
      <c r="F255" s="1" t="s">
        <v>2680</v>
      </c>
      <c r="G255" s="1">
        <f>SEARCH(Acordaos_122020a122020_total_3081[[#Headers],[unanimidade]],Acordaos_122020a122020_total_3081[[#This Row],[textDecisao]])</f>
        <v>90</v>
      </c>
      <c r="H255" s="1" t="e">
        <f>SEARCH(Acordaos_122020a122020_total_3081[[#Headers],[maioria]],Acordaos_122020a122020_total_3081[[#This Row],[textDecisao]])</f>
        <v>#VALUE!</v>
      </c>
      <c r="I255" s="1" t="s">
        <v>2656</v>
      </c>
      <c r="J255" s="1">
        <f>SEARCH(Acordaos_122020a122020_total_3081[[#Headers],[Súmula]],Acordaos_122020a122020_total_3081[[#This Row],[ementa]])</f>
        <v>346</v>
      </c>
      <c r="K255" s="1" t="s">
        <v>2637</v>
      </c>
    </row>
    <row r="256" spans="1:11" x14ac:dyDescent="0.35">
      <c r="A256">
        <v>2494</v>
      </c>
      <c r="B256" s="1" t="s">
        <v>7691</v>
      </c>
      <c r="C256" s="1" t="s">
        <v>9</v>
      </c>
      <c r="D256" s="2">
        <v>44109</v>
      </c>
      <c r="E256" s="1" t="s">
        <v>66</v>
      </c>
      <c r="F256" s="1" t="s">
        <v>7692</v>
      </c>
      <c r="G256" s="1">
        <f>SEARCH(Acordaos_122020a122020_total_3081[[#Headers],[unanimidade]],Acordaos_122020a122020_total_3081[[#This Row],[textDecisao]])</f>
        <v>90</v>
      </c>
      <c r="H256" s="1" t="e">
        <f>SEARCH(Acordaos_122020a122020_total_3081[[#Headers],[maioria]],Acordaos_122020a122020_total_3081[[#This Row],[textDecisao]])</f>
        <v>#VALUE!</v>
      </c>
      <c r="I256" s="1" t="s">
        <v>7693</v>
      </c>
      <c r="J256" s="1">
        <f>SEARCH(Acordaos_122020a122020_total_3081[[#Headers],[Súmula]],Acordaos_122020a122020_total_3081[[#This Row],[ementa]])</f>
        <v>347</v>
      </c>
      <c r="K256" s="1" t="s">
        <v>7694</v>
      </c>
    </row>
    <row r="257" spans="1:11" x14ac:dyDescent="0.35">
      <c r="A257">
        <v>2876</v>
      </c>
      <c r="B257" s="1" t="s">
        <v>8951</v>
      </c>
      <c r="C257" s="1" t="s">
        <v>9</v>
      </c>
      <c r="D257" s="2">
        <v>44146</v>
      </c>
      <c r="E257" s="1" t="s">
        <v>66</v>
      </c>
      <c r="F257" s="1" t="s">
        <v>8952</v>
      </c>
      <c r="G257" s="1">
        <f>SEARCH(Acordaos_122020a122020_total_3081[[#Headers],[unanimidade]],Acordaos_122020a122020_total_3081[[#This Row],[textDecisao]])</f>
        <v>89</v>
      </c>
      <c r="H257" s="1" t="e">
        <f>SEARCH(Acordaos_122020a122020_total_3081[[#Headers],[maioria]],Acordaos_122020a122020_total_3081[[#This Row],[textDecisao]])</f>
        <v>#VALUE!</v>
      </c>
      <c r="I257" s="1" t="s">
        <v>8947</v>
      </c>
      <c r="J257" s="1">
        <f>SEARCH(Acordaos_122020a122020_total_3081[[#Headers],[Súmula]],Acordaos_122020a122020_total_3081[[#This Row],[ementa]])</f>
        <v>353</v>
      </c>
      <c r="K257" s="1" t="s">
        <v>8953</v>
      </c>
    </row>
    <row r="258" spans="1:11" x14ac:dyDescent="0.35">
      <c r="A258">
        <v>2877</v>
      </c>
      <c r="B258" s="1" t="s">
        <v>8954</v>
      </c>
      <c r="C258" s="1" t="s">
        <v>9</v>
      </c>
      <c r="D258" s="2">
        <v>44146</v>
      </c>
      <c r="E258" s="1" t="s">
        <v>66</v>
      </c>
      <c r="F258" s="1" t="s">
        <v>8955</v>
      </c>
      <c r="G258" s="1">
        <f>SEARCH(Acordaos_122020a122020_total_3081[[#Headers],[unanimidade]],Acordaos_122020a122020_total_3081[[#This Row],[textDecisao]])</f>
        <v>89</v>
      </c>
      <c r="H258" s="1" t="e">
        <f>SEARCH(Acordaos_122020a122020_total_3081[[#Headers],[maioria]],Acordaos_122020a122020_total_3081[[#This Row],[textDecisao]])</f>
        <v>#VALUE!</v>
      </c>
      <c r="I258" s="1" t="s">
        <v>8947</v>
      </c>
      <c r="J258" s="1">
        <f>SEARCH(Acordaos_122020a122020_total_3081[[#Headers],[Súmula]],Acordaos_122020a122020_total_3081[[#This Row],[ementa]])</f>
        <v>353</v>
      </c>
      <c r="K258" s="1" t="s">
        <v>8953</v>
      </c>
    </row>
    <row r="259" spans="1:11" x14ac:dyDescent="0.35">
      <c r="A259">
        <v>2878</v>
      </c>
      <c r="B259" s="1" t="s">
        <v>8956</v>
      </c>
      <c r="C259" s="1" t="s">
        <v>9</v>
      </c>
      <c r="D259" s="2">
        <v>44146</v>
      </c>
      <c r="E259" s="1" t="s">
        <v>66</v>
      </c>
      <c r="F259" s="1" t="s">
        <v>8957</v>
      </c>
      <c r="G259" s="1">
        <f>SEARCH(Acordaos_122020a122020_total_3081[[#Headers],[unanimidade]],Acordaos_122020a122020_total_3081[[#This Row],[textDecisao]])</f>
        <v>89</v>
      </c>
      <c r="H259" s="1" t="e">
        <f>SEARCH(Acordaos_122020a122020_total_3081[[#Headers],[maioria]],Acordaos_122020a122020_total_3081[[#This Row],[textDecisao]])</f>
        <v>#VALUE!</v>
      </c>
      <c r="I259" s="1" t="s">
        <v>8947</v>
      </c>
      <c r="J259" s="1">
        <f>SEARCH(Acordaos_122020a122020_total_3081[[#Headers],[Súmula]],Acordaos_122020a122020_total_3081[[#This Row],[ementa]])</f>
        <v>353</v>
      </c>
      <c r="K259" s="1" t="s">
        <v>8953</v>
      </c>
    </row>
    <row r="260" spans="1:11" x14ac:dyDescent="0.35">
      <c r="A260">
        <v>2879</v>
      </c>
      <c r="B260" s="1" t="s">
        <v>8958</v>
      </c>
      <c r="C260" s="1" t="s">
        <v>9</v>
      </c>
      <c r="D260" s="2">
        <v>44146</v>
      </c>
      <c r="E260" s="1" t="s">
        <v>66</v>
      </c>
      <c r="F260" s="1" t="s">
        <v>8959</v>
      </c>
      <c r="G260" s="1">
        <f>SEARCH(Acordaos_122020a122020_total_3081[[#Headers],[unanimidade]],Acordaos_122020a122020_total_3081[[#This Row],[textDecisao]])</f>
        <v>89</v>
      </c>
      <c r="H260" s="1" t="e">
        <f>SEARCH(Acordaos_122020a122020_total_3081[[#Headers],[maioria]],Acordaos_122020a122020_total_3081[[#This Row],[textDecisao]])</f>
        <v>#VALUE!</v>
      </c>
      <c r="I260" s="1" t="s">
        <v>8947</v>
      </c>
      <c r="J260" s="1">
        <f>SEARCH(Acordaos_122020a122020_total_3081[[#Headers],[Súmula]],Acordaos_122020a122020_total_3081[[#This Row],[ementa]])</f>
        <v>353</v>
      </c>
      <c r="K260" s="1" t="s">
        <v>8960</v>
      </c>
    </row>
    <row r="261" spans="1:11" x14ac:dyDescent="0.35">
      <c r="A261">
        <v>3066</v>
      </c>
      <c r="B261" s="1" t="s">
        <v>9528</v>
      </c>
      <c r="C261" s="1" t="s">
        <v>9</v>
      </c>
      <c r="D261" s="2">
        <v>44139</v>
      </c>
      <c r="E261" s="1" t="s">
        <v>66</v>
      </c>
      <c r="F261" s="1" t="s">
        <v>9529</v>
      </c>
      <c r="G261" s="1">
        <f>SEARCH(Acordaos_122020a122020_total_3081[[#Headers],[unanimidade]],Acordaos_122020a122020_total_3081[[#This Row],[textDecisao]])</f>
        <v>89</v>
      </c>
      <c r="H261" s="1" t="e">
        <f>SEARCH(Acordaos_122020a122020_total_3081[[#Headers],[maioria]],Acordaos_122020a122020_total_3081[[#This Row],[textDecisao]])</f>
        <v>#VALUE!</v>
      </c>
      <c r="I261" s="1" t="s">
        <v>9530</v>
      </c>
      <c r="J261" s="1">
        <f>SEARCH(Acordaos_122020a122020_total_3081[[#Headers],[Súmula]],Acordaos_122020a122020_total_3081[[#This Row],[ementa]])</f>
        <v>357</v>
      </c>
      <c r="K261" s="1" t="s">
        <v>9531</v>
      </c>
    </row>
    <row r="262" spans="1:11" x14ac:dyDescent="0.35">
      <c r="A262">
        <v>1386</v>
      </c>
      <c r="B262" s="1" t="s">
        <v>4276</v>
      </c>
      <c r="C262" s="1" t="s">
        <v>9</v>
      </c>
      <c r="D262" s="2">
        <v>44111</v>
      </c>
      <c r="E262" s="1" t="s">
        <v>66</v>
      </c>
      <c r="F262" s="1" t="s">
        <v>4277</v>
      </c>
      <c r="G262" s="1">
        <f>SEARCH(Acordaos_122020a122020_total_3081[[#Headers],[unanimidade]],Acordaos_122020a122020_total_3081[[#This Row],[textDecisao]])</f>
        <v>89</v>
      </c>
      <c r="H262" s="1">
        <f>SEARCH(Acordaos_122020a122020_total_3081[[#Headers],[maioria]],Acordaos_122020a122020_total_3081[[#This Row],[textDecisao]])</f>
        <v>173</v>
      </c>
      <c r="I262" s="1" t="s">
        <v>4278</v>
      </c>
      <c r="J262" s="1">
        <f>SEARCH(Acordaos_122020a122020_total_3081[[#Headers],[Súmula]],Acordaos_122020a122020_total_3081[[#This Row],[ementa]])</f>
        <v>358</v>
      </c>
      <c r="K262" s="1" t="s">
        <v>4279</v>
      </c>
    </row>
    <row r="263" spans="1:11" x14ac:dyDescent="0.35">
      <c r="A263">
        <v>84</v>
      </c>
      <c r="B263" s="1" t="s">
        <v>282</v>
      </c>
      <c r="C263" s="1" t="s">
        <v>9</v>
      </c>
      <c r="D263" s="2">
        <v>44140</v>
      </c>
      <c r="E263" s="1" t="s">
        <v>66</v>
      </c>
      <c r="F263" s="1" t="s">
        <v>283</v>
      </c>
      <c r="G263" s="1">
        <f>SEARCH(Acordaos_122020a122020_total_3081[[#Headers],[unanimidade]],Acordaos_122020a122020_total_3081[[#This Row],[textDecisao]])</f>
        <v>89</v>
      </c>
      <c r="H263" s="1" t="e">
        <f>SEARCH(Acordaos_122020a122020_total_3081[[#Headers],[maioria]],Acordaos_122020a122020_total_3081[[#This Row],[textDecisao]])</f>
        <v>#VALUE!</v>
      </c>
      <c r="I263" s="1" t="s">
        <v>229</v>
      </c>
      <c r="J263" s="1">
        <f>SEARCH(Acordaos_122020a122020_total_3081[[#Headers],[Súmula]],Acordaos_122020a122020_total_3081[[#This Row],[ementa]])</f>
        <v>358</v>
      </c>
      <c r="K263" s="1" t="s">
        <v>284</v>
      </c>
    </row>
    <row r="264" spans="1:11" x14ac:dyDescent="0.35">
      <c r="A264">
        <v>1598</v>
      </c>
      <c r="B264" s="1" t="s">
        <v>5016</v>
      </c>
      <c r="C264" s="1" t="s">
        <v>2573</v>
      </c>
      <c r="D264" s="2">
        <v>44147</v>
      </c>
      <c r="E264" s="1" t="s">
        <v>66</v>
      </c>
      <c r="F264" s="1" t="s">
        <v>5017</v>
      </c>
      <c r="G264" s="1">
        <f>SEARCH(Acordaos_122020a122020_total_3081[[#Headers],[unanimidade]],Acordaos_122020a122020_total_3081[[#This Row],[textDecisao]])</f>
        <v>90</v>
      </c>
      <c r="H264" s="1" t="e">
        <f>SEARCH(Acordaos_122020a122020_total_3081[[#Headers],[maioria]],Acordaos_122020a122020_total_3081[[#This Row],[textDecisao]])</f>
        <v>#VALUE!</v>
      </c>
      <c r="I264" s="1" t="s">
        <v>5018</v>
      </c>
      <c r="J264" s="1">
        <f>SEARCH(Acordaos_122020a122020_total_3081[[#Headers],[Súmula]],Acordaos_122020a122020_total_3081[[#This Row],[ementa]])</f>
        <v>358</v>
      </c>
      <c r="K264" s="1" t="s">
        <v>5019</v>
      </c>
    </row>
    <row r="265" spans="1:11" x14ac:dyDescent="0.35">
      <c r="A265">
        <v>1343</v>
      </c>
      <c r="B265" s="1" t="s">
        <v>4122</v>
      </c>
      <c r="C265" s="1" t="s">
        <v>4113</v>
      </c>
      <c r="D265" s="2">
        <v>44146</v>
      </c>
      <c r="E265" s="1" t="s">
        <v>4118</v>
      </c>
      <c r="F265" s="1" t="s">
        <v>4123</v>
      </c>
      <c r="G265" s="1">
        <f>SEARCH(Acordaos_122020a122020_total_3081[[#Headers],[unanimidade]],Acordaos_122020a122020_total_3081[[#This Row],[textDecisao]])</f>
        <v>89</v>
      </c>
      <c r="H265" s="1" t="e">
        <f>SEARCH(Acordaos_122020a122020_total_3081[[#Headers],[maioria]],Acordaos_122020a122020_total_3081[[#This Row],[textDecisao]])</f>
        <v>#VALUE!</v>
      </c>
      <c r="I265" s="1" t="s">
        <v>4124</v>
      </c>
      <c r="J265" s="1">
        <f>SEARCH(Acordaos_122020a122020_total_3081[[#Headers],[Súmula]],Acordaos_122020a122020_total_3081[[#This Row],[ementa]])</f>
        <v>363</v>
      </c>
      <c r="K265" s="1" t="s">
        <v>4125</v>
      </c>
    </row>
    <row r="266" spans="1:11" x14ac:dyDescent="0.35">
      <c r="A266">
        <v>107</v>
      </c>
      <c r="B266" s="1" t="s">
        <v>351</v>
      </c>
      <c r="C266" s="1" t="s">
        <v>9</v>
      </c>
      <c r="D266" s="2">
        <v>44119</v>
      </c>
      <c r="E266" s="1" t="s">
        <v>352</v>
      </c>
      <c r="F266" s="1" t="s">
        <v>353</v>
      </c>
      <c r="G266" s="1">
        <f>SEARCH(Acordaos_122020a122020_total_3081[[#Headers],[unanimidade]],Acordaos_122020a122020_total_3081[[#This Row],[textDecisao]])</f>
        <v>38</v>
      </c>
      <c r="H266" s="1" t="e">
        <f>SEARCH(Acordaos_122020a122020_total_3081[[#Headers],[maioria]],Acordaos_122020a122020_total_3081[[#This Row],[textDecisao]])</f>
        <v>#VALUE!</v>
      </c>
      <c r="I266" s="1" t="s">
        <v>354</v>
      </c>
      <c r="J266" s="1">
        <f>SEARCH(Acordaos_122020a122020_total_3081[[#Headers],[Súmula]],Acordaos_122020a122020_total_3081[[#This Row],[ementa]])</f>
        <v>364</v>
      </c>
      <c r="K266" s="1" t="s">
        <v>355</v>
      </c>
    </row>
    <row r="267" spans="1:11" x14ac:dyDescent="0.35">
      <c r="A267">
        <v>108</v>
      </c>
      <c r="B267" s="1" t="s">
        <v>356</v>
      </c>
      <c r="C267" s="1" t="s">
        <v>9</v>
      </c>
      <c r="D267" s="2">
        <v>44119</v>
      </c>
      <c r="E267" s="1" t="s">
        <v>352</v>
      </c>
      <c r="F267" s="1" t="s">
        <v>357</v>
      </c>
      <c r="G267" s="1">
        <f>SEARCH(Acordaos_122020a122020_total_3081[[#Headers],[unanimidade]],Acordaos_122020a122020_total_3081[[#This Row],[textDecisao]])</f>
        <v>38</v>
      </c>
      <c r="H267" s="1" t="e">
        <f>SEARCH(Acordaos_122020a122020_total_3081[[#Headers],[maioria]],Acordaos_122020a122020_total_3081[[#This Row],[textDecisao]])</f>
        <v>#VALUE!</v>
      </c>
      <c r="I267" s="1" t="s">
        <v>354</v>
      </c>
      <c r="J267" s="1">
        <f>SEARCH(Acordaos_122020a122020_total_3081[[#Headers],[Súmula]],Acordaos_122020a122020_total_3081[[#This Row],[ementa]])</f>
        <v>364</v>
      </c>
      <c r="K267" s="1" t="s">
        <v>358</v>
      </c>
    </row>
    <row r="268" spans="1:11" x14ac:dyDescent="0.35">
      <c r="A268">
        <v>109</v>
      </c>
      <c r="B268" s="1" t="s">
        <v>359</v>
      </c>
      <c r="C268" s="1" t="s">
        <v>9</v>
      </c>
      <c r="D268" s="2">
        <v>44119</v>
      </c>
      <c r="E268" s="1" t="s">
        <v>352</v>
      </c>
      <c r="F268" s="1" t="s">
        <v>360</v>
      </c>
      <c r="G268" s="1">
        <f>SEARCH(Acordaos_122020a122020_total_3081[[#Headers],[unanimidade]],Acordaos_122020a122020_total_3081[[#This Row],[textDecisao]])</f>
        <v>38</v>
      </c>
      <c r="H268" s="1" t="e">
        <f>SEARCH(Acordaos_122020a122020_total_3081[[#Headers],[maioria]],Acordaos_122020a122020_total_3081[[#This Row],[textDecisao]])</f>
        <v>#VALUE!</v>
      </c>
      <c r="I268" s="1" t="s">
        <v>354</v>
      </c>
      <c r="J268" s="1">
        <f>SEARCH(Acordaos_122020a122020_total_3081[[#Headers],[Súmula]],Acordaos_122020a122020_total_3081[[#This Row],[ementa]])</f>
        <v>364</v>
      </c>
      <c r="K268" s="1" t="s">
        <v>355</v>
      </c>
    </row>
    <row r="269" spans="1:11" x14ac:dyDescent="0.35">
      <c r="A269">
        <v>110</v>
      </c>
      <c r="B269" s="1" t="s">
        <v>361</v>
      </c>
      <c r="C269" s="1" t="s">
        <v>9</v>
      </c>
      <c r="D269" s="2">
        <v>44119</v>
      </c>
      <c r="E269" s="1" t="s">
        <v>352</v>
      </c>
      <c r="F269" s="1" t="s">
        <v>362</v>
      </c>
      <c r="G269" s="1">
        <f>SEARCH(Acordaos_122020a122020_total_3081[[#Headers],[unanimidade]],Acordaos_122020a122020_total_3081[[#This Row],[textDecisao]])</f>
        <v>38</v>
      </c>
      <c r="H269" s="1" t="e">
        <f>SEARCH(Acordaos_122020a122020_total_3081[[#Headers],[maioria]],Acordaos_122020a122020_total_3081[[#This Row],[textDecisao]])</f>
        <v>#VALUE!</v>
      </c>
      <c r="I269" s="1" t="s">
        <v>354</v>
      </c>
      <c r="J269" s="1">
        <f>SEARCH(Acordaos_122020a122020_total_3081[[#Headers],[Súmula]],Acordaos_122020a122020_total_3081[[#This Row],[ementa]])</f>
        <v>364</v>
      </c>
      <c r="K269" s="1" t="s">
        <v>358</v>
      </c>
    </row>
    <row r="270" spans="1:11" x14ac:dyDescent="0.35">
      <c r="A270">
        <v>111</v>
      </c>
      <c r="B270" s="1" t="s">
        <v>363</v>
      </c>
      <c r="C270" s="1" t="s">
        <v>9</v>
      </c>
      <c r="D270" s="2">
        <v>44119</v>
      </c>
      <c r="E270" s="1" t="s">
        <v>352</v>
      </c>
      <c r="F270" s="1" t="s">
        <v>364</v>
      </c>
      <c r="G270" s="1">
        <f>SEARCH(Acordaos_122020a122020_total_3081[[#Headers],[unanimidade]],Acordaos_122020a122020_total_3081[[#This Row],[textDecisao]])</f>
        <v>38</v>
      </c>
      <c r="H270" s="1" t="e">
        <f>SEARCH(Acordaos_122020a122020_total_3081[[#Headers],[maioria]],Acordaos_122020a122020_total_3081[[#This Row],[textDecisao]])</f>
        <v>#VALUE!</v>
      </c>
      <c r="I270" s="1" t="s">
        <v>354</v>
      </c>
      <c r="J270" s="1">
        <f>SEARCH(Acordaos_122020a122020_total_3081[[#Headers],[Súmula]],Acordaos_122020a122020_total_3081[[#This Row],[ementa]])</f>
        <v>364</v>
      </c>
      <c r="K270" s="1" t="s">
        <v>355</v>
      </c>
    </row>
    <row r="271" spans="1:11" x14ac:dyDescent="0.35">
      <c r="A271">
        <v>112</v>
      </c>
      <c r="B271" s="1" t="s">
        <v>365</v>
      </c>
      <c r="C271" s="1" t="s">
        <v>9</v>
      </c>
      <c r="D271" s="2">
        <v>44119</v>
      </c>
      <c r="E271" s="1" t="s">
        <v>352</v>
      </c>
      <c r="F271" s="1" t="s">
        <v>366</v>
      </c>
      <c r="G271" s="1">
        <f>SEARCH(Acordaos_122020a122020_total_3081[[#Headers],[unanimidade]],Acordaos_122020a122020_total_3081[[#This Row],[textDecisao]])</f>
        <v>38</v>
      </c>
      <c r="H271" s="1" t="e">
        <f>SEARCH(Acordaos_122020a122020_total_3081[[#Headers],[maioria]],Acordaos_122020a122020_total_3081[[#This Row],[textDecisao]])</f>
        <v>#VALUE!</v>
      </c>
      <c r="I271" s="1" t="s">
        <v>354</v>
      </c>
      <c r="J271" s="1">
        <f>SEARCH(Acordaos_122020a122020_total_3081[[#Headers],[Súmula]],Acordaos_122020a122020_total_3081[[#This Row],[ementa]])</f>
        <v>364</v>
      </c>
      <c r="K271" s="1" t="s">
        <v>355</v>
      </c>
    </row>
    <row r="272" spans="1:11" x14ac:dyDescent="0.35">
      <c r="A272">
        <v>113</v>
      </c>
      <c r="B272" s="1" t="s">
        <v>367</v>
      </c>
      <c r="C272" s="1" t="s">
        <v>9</v>
      </c>
      <c r="D272" s="2">
        <v>44119</v>
      </c>
      <c r="E272" s="1" t="s">
        <v>352</v>
      </c>
      <c r="F272" s="1" t="s">
        <v>368</v>
      </c>
      <c r="G272" s="1">
        <f>SEARCH(Acordaos_122020a122020_total_3081[[#Headers],[unanimidade]],Acordaos_122020a122020_total_3081[[#This Row],[textDecisao]])</f>
        <v>38</v>
      </c>
      <c r="H272" s="1" t="e">
        <f>SEARCH(Acordaos_122020a122020_total_3081[[#Headers],[maioria]],Acordaos_122020a122020_total_3081[[#This Row],[textDecisao]])</f>
        <v>#VALUE!</v>
      </c>
      <c r="I272" s="1" t="s">
        <v>354</v>
      </c>
      <c r="J272" s="1">
        <f>SEARCH(Acordaos_122020a122020_total_3081[[#Headers],[Súmula]],Acordaos_122020a122020_total_3081[[#This Row],[ementa]])</f>
        <v>364</v>
      </c>
      <c r="K272" s="1" t="s">
        <v>355</v>
      </c>
    </row>
    <row r="273" spans="1:11" x14ac:dyDescent="0.35">
      <c r="A273">
        <v>114</v>
      </c>
      <c r="B273" s="1" t="s">
        <v>369</v>
      </c>
      <c r="C273" s="1" t="s">
        <v>9</v>
      </c>
      <c r="D273" s="2">
        <v>44119</v>
      </c>
      <c r="E273" s="1" t="s">
        <v>352</v>
      </c>
      <c r="F273" s="1" t="s">
        <v>370</v>
      </c>
      <c r="G273" s="1">
        <f>SEARCH(Acordaos_122020a122020_total_3081[[#Headers],[unanimidade]],Acordaos_122020a122020_total_3081[[#This Row],[textDecisao]])</f>
        <v>38</v>
      </c>
      <c r="H273" s="1" t="e">
        <f>SEARCH(Acordaos_122020a122020_total_3081[[#Headers],[maioria]],Acordaos_122020a122020_total_3081[[#This Row],[textDecisao]])</f>
        <v>#VALUE!</v>
      </c>
      <c r="I273" s="1" t="s">
        <v>354</v>
      </c>
      <c r="J273" s="1">
        <f>SEARCH(Acordaos_122020a122020_total_3081[[#Headers],[Súmula]],Acordaos_122020a122020_total_3081[[#This Row],[ementa]])</f>
        <v>364</v>
      </c>
      <c r="K273" s="1" t="s">
        <v>355</v>
      </c>
    </row>
    <row r="274" spans="1:11" x14ac:dyDescent="0.35">
      <c r="A274">
        <v>115</v>
      </c>
      <c r="B274" s="1" t="s">
        <v>371</v>
      </c>
      <c r="C274" s="1" t="s">
        <v>9</v>
      </c>
      <c r="D274" s="2">
        <v>44119</v>
      </c>
      <c r="E274" s="1" t="s">
        <v>352</v>
      </c>
      <c r="F274" s="1" t="s">
        <v>372</v>
      </c>
      <c r="G274" s="1">
        <f>SEARCH(Acordaos_122020a122020_total_3081[[#Headers],[unanimidade]],Acordaos_122020a122020_total_3081[[#This Row],[textDecisao]])</f>
        <v>38</v>
      </c>
      <c r="H274" s="1" t="e">
        <f>SEARCH(Acordaos_122020a122020_total_3081[[#Headers],[maioria]],Acordaos_122020a122020_total_3081[[#This Row],[textDecisao]])</f>
        <v>#VALUE!</v>
      </c>
      <c r="I274" s="1" t="s">
        <v>354</v>
      </c>
      <c r="J274" s="1">
        <f>SEARCH(Acordaos_122020a122020_total_3081[[#Headers],[Súmula]],Acordaos_122020a122020_total_3081[[#This Row],[ementa]])</f>
        <v>364</v>
      </c>
      <c r="K274" s="1" t="s">
        <v>358</v>
      </c>
    </row>
    <row r="275" spans="1:11" x14ac:dyDescent="0.35">
      <c r="A275">
        <v>117</v>
      </c>
      <c r="B275" s="1" t="s">
        <v>376</v>
      </c>
      <c r="C275" s="1" t="s">
        <v>9</v>
      </c>
      <c r="D275" s="2">
        <v>44119</v>
      </c>
      <c r="E275" s="1" t="s">
        <v>352</v>
      </c>
      <c r="F275" s="1" t="s">
        <v>377</v>
      </c>
      <c r="G275" s="1">
        <f>SEARCH(Acordaos_122020a122020_total_3081[[#Headers],[unanimidade]],Acordaos_122020a122020_total_3081[[#This Row],[textDecisao]])</f>
        <v>38</v>
      </c>
      <c r="H275" s="1" t="e">
        <f>SEARCH(Acordaos_122020a122020_total_3081[[#Headers],[maioria]],Acordaos_122020a122020_total_3081[[#This Row],[textDecisao]])</f>
        <v>#VALUE!</v>
      </c>
      <c r="I275" s="1" t="s">
        <v>354</v>
      </c>
      <c r="J275" s="1">
        <f>SEARCH(Acordaos_122020a122020_total_3081[[#Headers],[Súmula]],Acordaos_122020a122020_total_3081[[#This Row],[ementa]])</f>
        <v>364</v>
      </c>
      <c r="K275" s="1" t="s">
        <v>358</v>
      </c>
    </row>
    <row r="276" spans="1:11" x14ac:dyDescent="0.35">
      <c r="A276">
        <v>118</v>
      </c>
      <c r="B276" s="1" t="s">
        <v>378</v>
      </c>
      <c r="C276" s="1" t="s">
        <v>9</v>
      </c>
      <c r="D276" s="2">
        <v>44119</v>
      </c>
      <c r="E276" s="1" t="s">
        <v>352</v>
      </c>
      <c r="F276" s="1" t="s">
        <v>379</v>
      </c>
      <c r="G276" s="1">
        <f>SEARCH(Acordaos_122020a122020_total_3081[[#Headers],[unanimidade]],Acordaos_122020a122020_total_3081[[#This Row],[textDecisao]])</f>
        <v>38</v>
      </c>
      <c r="H276" s="1" t="e">
        <f>SEARCH(Acordaos_122020a122020_total_3081[[#Headers],[maioria]],Acordaos_122020a122020_total_3081[[#This Row],[textDecisao]])</f>
        <v>#VALUE!</v>
      </c>
      <c r="I276" s="1" t="s">
        <v>354</v>
      </c>
      <c r="J276" s="1">
        <f>SEARCH(Acordaos_122020a122020_total_3081[[#Headers],[Súmula]],Acordaos_122020a122020_total_3081[[#This Row],[ementa]])</f>
        <v>364</v>
      </c>
      <c r="K276" s="1" t="s">
        <v>358</v>
      </c>
    </row>
    <row r="277" spans="1:11" x14ac:dyDescent="0.35">
      <c r="A277">
        <v>119</v>
      </c>
      <c r="B277" s="1" t="s">
        <v>380</v>
      </c>
      <c r="C277" s="1" t="s">
        <v>9</v>
      </c>
      <c r="D277" s="2">
        <v>44119</v>
      </c>
      <c r="E277" s="1" t="s">
        <v>352</v>
      </c>
      <c r="F277" s="1" t="s">
        <v>381</v>
      </c>
      <c r="G277" s="1">
        <f>SEARCH(Acordaos_122020a122020_total_3081[[#Headers],[unanimidade]],Acordaos_122020a122020_total_3081[[#This Row],[textDecisao]])</f>
        <v>38</v>
      </c>
      <c r="H277" s="1" t="e">
        <f>SEARCH(Acordaos_122020a122020_total_3081[[#Headers],[maioria]],Acordaos_122020a122020_total_3081[[#This Row],[textDecisao]])</f>
        <v>#VALUE!</v>
      </c>
      <c r="I277" s="1" t="s">
        <v>354</v>
      </c>
      <c r="J277" s="1">
        <f>SEARCH(Acordaos_122020a122020_total_3081[[#Headers],[Súmula]],Acordaos_122020a122020_total_3081[[#This Row],[ementa]])</f>
        <v>364</v>
      </c>
      <c r="K277" s="1" t="s">
        <v>355</v>
      </c>
    </row>
    <row r="278" spans="1:11" x14ac:dyDescent="0.35">
      <c r="A278">
        <v>120</v>
      </c>
      <c r="B278" s="1" t="s">
        <v>382</v>
      </c>
      <c r="C278" s="1" t="s">
        <v>9</v>
      </c>
      <c r="D278" s="2">
        <v>44119</v>
      </c>
      <c r="E278" s="1" t="s">
        <v>352</v>
      </c>
      <c r="F278" s="1" t="s">
        <v>383</v>
      </c>
      <c r="G278" s="1">
        <f>SEARCH(Acordaos_122020a122020_total_3081[[#Headers],[unanimidade]],Acordaos_122020a122020_total_3081[[#This Row],[textDecisao]])</f>
        <v>38</v>
      </c>
      <c r="H278" s="1" t="e">
        <f>SEARCH(Acordaos_122020a122020_total_3081[[#Headers],[maioria]],Acordaos_122020a122020_total_3081[[#This Row],[textDecisao]])</f>
        <v>#VALUE!</v>
      </c>
      <c r="I278" s="1" t="s">
        <v>354</v>
      </c>
      <c r="J278" s="1">
        <f>SEARCH(Acordaos_122020a122020_total_3081[[#Headers],[Súmula]],Acordaos_122020a122020_total_3081[[#This Row],[ementa]])</f>
        <v>364</v>
      </c>
      <c r="K278" s="1" t="s">
        <v>358</v>
      </c>
    </row>
    <row r="279" spans="1:11" x14ac:dyDescent="0.35">
      <c r="A279">
        <v>121</v>
      </c>
      <c r="B279" s="1" t="s">
        <v>384</v>
      </c>
      <c r="C279" s="1" t="s">
        <v>9</v>
      </c>
      <c r="D279" s="2">
        <v>44119</v>
      </c>
      <c r="E279" s="1" t="s">
        <v>352</v>
      </c>
      <c r="F279" s="1" t="s">
        <v>385</v>
      </c>
      <c r="G279" s="1">
        <f>SEARCH(Acordaos_122020a122020_total_3081[[#Headers],[unanimidade]],Acordaos_122020a122020_total_3081[[#This Row],[textDecisao]])</f>
        <v>38</v>
      </c>
      <c r="H279" s="1" t="e">
        <f>SEARCH(Acordaos_122020a122020_total_3081[[#Headers],[maioria]],Acordaos_122020a122020_total_3081[[#This Row],[textDecisao]])</f>
        <v>#VALUE!</v>
      </c>
      <c r="I279" s="1" t="s">
        <v>354</v>
      </c>
      <c r="J279" s="1">
        <f>SEARCH(Acordaos_122020a122020_total_3081[[#Headers],[Súmula]],Acordaos_122020a122020_total_3081[[#This Row],[ementa]])</f>
        <v>364</v>
      </c>
      <c r="K279" s="1" t="s">
        <v>355</v>
      </c>
    </row>
    <row r="280" spans="1:11" x14ac:dyDescent="0.35">
      <c r="A280">
        <v>122</v>
      </c>
      <c r="B280" s="1" t="s">
        <v>386</v>
      </c>
      <c r="C280" s="1" t="s">
        <v>9</v>
      </c>
      <c r="D280" s="2">
        <v>44119</v>
      </c>
      <c r="E280" s="1" t="s">
        <v>352</v>
      </c>
      <c r="F280" s="1" t="s">
        <v>387</v>
      </c>
      <c r="G280" s="1">
        <f>SEARCH(Acordaos_122020a122020_total_3081[[#Headers],[unanimidade]],Acordaos_122020a122020_total_3081[[#This Row],[textDecisao]])</f>
        <v>38</v>
      </c>
      <c r="H280" s="1" t="e">
        <f>SEARCH(Acordaos_122020a122020_total_3081[[#Headers],[maioria]],Acordaos_122020a122020_total_3081[[#This Row],[textDecisao]])</f>
        <v>#VALUE!</v>
      </c>
      <c r="I280" s="1" t="s">
        <v>354</v>
      </c>
      <c r="J280" s="1">
        <f>SEARCH(Acordaos_122020a122020_total_3081[[#Headers],[Súmula]],Acordaos_122020a122020_total_3081[[#This Row],[ementa]])</f>
        <v>364</v>
      </c>
      <c r="K280" s="1" t="s">
        <v>358</v>
      </c>
    </row>
    <row r="281" spans="1:11" x14ac:dyDescent="0.35">
      <c r="A281">
        <v>123</v>
      </c>
      <c r="B281" s="1" t="s">
        <v>388</v>
      </c>
      <c r="C281" s="1" t="s">
        <v>9</v>
      </c>
      <c r="D281" s="2">
        <v>44119</v>
      </c>
      <c r="E281" s="1" t="s">
        <v>352</v>
      </c>
      <c r="F281" s="1" t="s">
        <v>389</v>
      </c>
      <c r="G281" s="1">
        <f>SEARCH(Acordaos_122020a122020_total_3081[[#Headers],[unanimidade]],Acordaos_122020a122020_total_3081[[#This Row],[textDecisao]])</f>
        <v>38</v>
      </c>
      <c r="H281" s="1" t="e">
        <f>SEARCH(Acordaos_122020a122020_total_3081[[#Headers],[maioria]],Acordaos_122020a122020_total_3081[[#This Row],[textDecisao]])</f>
        <v>#VALUE!</v>
      </c>
      <c r="I281" s="1" t="s">
        <v>354</v>
      </c>
      <c r="J281" s="1">
        <f>SEARCH(Acordaos_122020a122020_total_3081[[#Headers],[Súmula]],Acordaos_122020a122020_total_3081[[#This Row],[ementa]])</f>
        <v>364</v>
      </c>
      <c r="K281" s="1" t="s">
        <v>355</v>
      </c>
    </row>
    <row r="282" spans="1:11" x14ac:dyDescent="0.35">
      <c r="A282">
        <v>124</v>
      </c>
      <c r="B282" s="1" t="s">
        <v>390</v>
      </c>
      <c r="C282" s="1" t="s">
        <v>9</v>
      </c>
      <c r="D282" s="2">
        <v>44119</v>
      </c>
      <c r="E282" s="1" t="s">
        <v>352</v>
      </c>
      <c r="F282" s="1" t="s">
        <v>391</v>
      </c>
      <c r="G282" s="1">
        <f>SEARCH(Acordaos_122020a122020_total_3081[[#Headers],[unanimidade]],Acordaos_122020a122020_total_3081[[#This Row],[textDecisao]])</f>
        <v>38</v>
      </c>
      <c r="H282" s="1" t="e">
        <f>SEARCH(Acordaos_122020a122020_total_3081[[#Headers],[maioria]],Acordaos_122020a122020_total_3081[[#This Row],[textDecisao]])</f>
        <v>#VALUE!</v>
      </c>
      <c r="I282" s="1" t="s">
        <v>354</v>
      </c>
      <c r="J282" s="1">
        <f>SEARCH(Acordaos_122020a122020_total_3081[[#Headers],[Súmula]],Acordaos_122020a122020_total_3081[[#This Row],[ementa]])</f>
        <v>364</v>
      </c>
      <c r="K282" s="1" t="s">
        <v>358</v>
      </c>
    </row>
    <row r="283" spans="1:11" x14ac:dyDescent="0.35">
      <c r="A283">
        <v>125</v>
      </c>
      <c r="B283" s="1" t="s">
        <v>392</v>
      </c>
      <c r="C283" s="1" t="s">
        <v>9</v>
      </c>
      <c r="D283" s="2">
        <v>44119</v>
      </c>
      <c r="E283" s="1" t="s">
        <v>352</v>
      </c>
      <c r="F283" s="1" t="s">
        <v>393</v>
      </c>
      <c r="G283" s="1">
        <f>SEARCH(Acordaos_122020a122020_total_3081[[#Headers],[unanimidade]],Acordaos_122020a122020_total_3081[[#This Row],[textDecisao]])</f>
        <v>38</v>
      </c>
      <c r="H283" s="1" t="e">
        <f>SEARCH(Acordaos_122020a122020_total_3081[[#Headers],[maioria]],Acordaos_122020a122020_total_3081[[#This Row],[textDecisao]])</f>
        <v>#VALUE!</v>
      </c>
      <c r="I283" s="1" t="s">
        <v>354</v>
      </c>
      <c r="J283" s="1">
        <f>SEARCH(Acordaos_122020a122020_total_3081[[#Headers],[Súmula]],Acordaos_122020a122020_total_3081[[#This Row],[ementa]])</f>
        <v>364</v>
      </c>
      <c r="K283" s="1" t="s">
        <v>355</v>
      </c>
    </row>
    <row r="284" spans="1:11" x14ac:dyDescent="0.35">
      <c r="A284">
        <v>126</v>
      </c>
      <c r="B284" s="1" t="s">
        <v>394</v>
      </c>
      <c r="C284" s="1" t="s">
        <v>9</v>
      </c>
      <c r="D284" s="2">
        <v>44119</v>
      </c>
      <c r="E284" s="1" t="s">
        <v>352</v>
      </c>
      <c r="F284" s="1" t="s">
        <v>395</v>
      </c>
      <c r="G284" s="1">
        <f>SEARCH(Acordaos_122020a122020_total_3081[[#Headers],[unanimidade]],Acordaos_122020a122020_total_3081[[#This Row],[textDecisao]])</f>
        <v>38</v>
      </c>
      <c r="H284" s="1" t="e">
        <f>SEARCH(Acordaos_122020a122020_total_3081[[#Headers],[maioria]],Acordaos_122020a122020_total_3081[[#This Row],[textDecisao]])</f>
        <v>#VALUE!</v>
      </c>
      <c r="I284" s="1" t="s">
        <v>354</v>
      </c>
      <c r="J284" s="1">
        <f>SEARCH(Acordaos_122020a122020_total_3081[[#Headers],[Súmula]],Acordaos_122020a122020_total_3081[[#This Row],[ementa]])</f>
        <v>364</v>
      </c>
      <c r="K284" s="1" t="s">
        <v>358</v>
      </c>
    </row>
    <row r="285" spans="1:11" x14ac:dyDescent="0.35">
      <c r="A285">
        <v>127</v>
      </c>
      <c r="B285" s="1" t="s">
        <v>396</v>
      </c>
      <c r="C285" s="1" t="s">
        <v>9</v>
      </c>
      <c r="D285" s="2">
        <v>44119</v>
      </c>
      <c r="E285" s="1" t="s">
        <v>352</v>
      </c>
      <c r="F285" s="1" t="s">
        <v>397</v>
      </c>
      <c r="G285" s="1">
        <f>SEARCH(Acordaos_122020a122020_total_3081[[#Headers],[unanimidade]],Acordaos_122020a122020_total_3081[[#This Row],[textDecisao]])</f>
        <v>38</v>
      </c>
      <c r="H285" s="1" t="e">
        <f>SEARCH(Acordaos_122020a122020_total_3081[[#Headers],[maioria]],Acordaos_122020a122020_total_3081[[#This Row],[textDecisao]])</f>
        <v>#VALUE!</v>
      </c>
      <c r="I285" s="1" t="s">
        <v>354</v>
      </c>
      <c r="J285" s="1">
        <f>SEARCH(Acordaos_122020a122020_total_3081[[#Headers],[Súmula]],Acordaos_122020a122020_total_3081[[#This Row],[ementa]])</f>
        <v>364</v>
      </c>
      <c r="K285" s="1" t="s">
        <v>358</v>
      </c>
    </row>
    <row r="286" spans="1:11" x14ac:dyDescent="0.35">
      <c r="A286">
        <v>128</v>
      </c>
      <c r="B286" s="1" t="s">
        <v>398</v>
      </c>
      <c r="C286" s="1" t="s">
        <v>9</v>
      </c>
      <c r="D286" s="2">
        <v>44119</v>
      </c>
      <c r="E286" s="1" t="s">
        <v>352</v>
      </c>
      <c r="F286" s="1" t="s">
        <v>399</v>
      </c>
      <c r="G286" s="1">
        <f>SEARCH(Acordaos_122020a122020_total_3081[[#Headers],[unanimidade]],Acordaos_122020a122020_total_3081[[#This Row],[textDecisao]])</f>
        <v>38</v>
      </c>
      <c r="H286" s="1" t="e">
        <f>SEARCH(Acordaos_122020a122020_total_3081[[#Headers],[maioria]],Acordaos_122020a122020_total_3081[[#This Row],[textDecisao]])</f>
        <v>#VALUE!</v>
      </c>
      <c r="I286" s="1" t="s">
        <v>354</v>
      </c>
      <c r="J286" s="1">
        <f>SEARCH(Acordaos_122020a122020_total_3081[[#Headers],[Súmula]],Acordaos_122020a122020_total_3081[[#This Row],[ementa]])</f>
        <v>364</v>
      </c>
      <c r="K286" s="1" t="s">
        <v>355</v>
      </c>
    </row>
    <row r="287" spans="1:11" x14ac:dyDescent="0.35">
      <c r="A287">
        <v>129</v>
      </c>
      <c r="B287" s="1" t="s">
        <v>400</v>
      </c>
      <c r="C287" s="1" t="s">
        <v>9</v>
      </c>
      <c r="D287" s="2">
        <v>44119</v>
      </c>
      <c r="E287" s="1" t="s">
        <v>352</v>
      </c>
      <c r="F287" s="1" t="s">
        <v>401</v>
      </c>
      <c r="G287" s="1">
        <f>SEARCH(Acordaos_122020a122020_total_3081[[#Headers],[unanimidade]],Acordaos_122020a122020_total_3081[[#This Row],[textDecisao]])</f>
        <v>38</v>
      </c>
      <c r="H287" s="1" t="e">
        <f>SEARCH(Acordaos_122020a122020_total_3081[[#Headers],[maioria]],Acordaos_122020a122020_total_3081[[#This Row],[textDecisao]])</f>
        <v>#VALUE!</v>
      </c>
      <c r="I287" s="1" t="s">
        <v>354</v>
      </c>
      <c r="J287" s="1">
        <f>SEARCH(Acordaos_122020a122020_total_3081[[#Headers],[Súmula]],Acordaos_122020a122020_total_3081[[#This Row],[ementa]])</f>
        <v>364</v>
      </c>
      <c r="K287" s="1" t="s">
        <v>358</v>
      </c>
    </row>
    <row r="288" spans="1:11" x14ac:dyDescent="0.35">
      <c r="A288">
        <v>130</v>
      </c>
      <c r="B288" s="1" t="s">
        <v>402</v>
      </c>
      <c r="C288" s="1" t="s">
        <v>9</v>
      </c>
      <c r="D288" s="2">
        <v>44119</v>
      </c>
      <c r="E288" s="1" t="s">
        <v>352</v>
      </c>
      <c r="F288" s="1" t="s">
        <v>403</v>
      </c>
      <c r="G288" s="1">
        <f>SEARCH(Acordaos_122020a122020_total_3081[[#Headers],[unanimidade]],Acordaos_122020a122020_total_3081[[#This Row],[textDecisao]])</f>
        <v>38</v>
      </c>
      <c r="H288" s="1" t="e">
        <f>SEARCH(Acordaos_122020a122020_total_3081[[#Headers],[maioria]],Acordaos_122020a122020_total_3081[[#This Row],[textDecisao]])</f>
        <v>#VALUE!</v>
      </c>
      <c r="I288" s="1" t="s">
        <v>354</v>
      </c>
      <c r="J288" s="1">
        <f>SEARCH(Acordaos_122020a122020_total_3081[[#Headers],[Súmula]],Acordaos_122020a122020_total_3081[[#This Row],[ementa]])</f>
        <v>364</v>
      </c>
      <c r="K288" s="1" t="s">
        <v>355</v>
      </c>
    </row>
    <row r="289" spans="1:11" x14ac:dyDescent="0.35">
      <c r="A289">
        <v>131</v>
      </c>
      <c r="B289" s="1" t="s">
        <v>404</v>
      </c>
      <c r="C289" s="1" t="s">
        <v>9</v>
      </c>
      <c r="D289" s="2">
        <v>44119</v>
      </c>
      <c r="E289" s="1" t="s">
        <v>352</v>
      </c>
      <c r="F289" s="1" t="s">
        <v>405</v>
      </c>
      <c r="G289" s="1">
        <f>SEARCH(Acordaos_122020a122020_total_3081[[#Headers],[unanimidade]],Acordaos_122020a122020_total_3081[[#This Row],[textDecisao]])</f>
        <v>38</v>
      </c>
      <c r="H289" s="1" t="e">
        <f>SEARCH(Acordaos_122020a122020_total_3081[[#Headers],[maioria]],Acordaos_122020a122020_total_3081[[#This Row],[textDecisao]])</f>
        <v>#VALUE!</v>
      </c>
      <c r="I289" s="1" t="s">
        <v>354</v>
      </c>
      <c r="J289" s="1">
        <f>SEARCH(Acordaos_122020a122020_total_3081[[#Headers],[Súmula]],Acordaos_122020a122020_total_3081[[#This Row],[ementa]])</f>
        <v>364</v>
      </c>
      <c r="K289" s="1" t="s">
        <v>358</v>
      </c>
    </row>
    <row r="290" spans="1:11" x14ac:dyDescent="0.35">
      <c r="A290">
        <v>132</v>
      </c>
      <c r="B290" s="1" t="s">
        <v>406</v>
      </c>
      <c r="C290" s="1" t="s">
        <v>9</v>
      </c>
      <c r="D290" s="2">
        <v>44119</v>
      </c>
      <c r="E290" s="1" t="s">
        <v>352</v>
      </c>
      <c r="F290" s="1" t="s">
        <v>407</v>
      </c>
      <c r="G290" s="1">
        <f>SEARCH(Acordaos_122020a122020_total_3081[[#Headers],[unanimidade]],Acordaos_122020a122020_total_3081[[#This Row],[textDecisao]])</f>
        <v>38</v>
      </c>
      <c r="H290" s="1" t="e">
        <f>SEARCH(Acordaos_122020a122020_total_3081[[#Headers],[maioria]],Acordaos_122020a122020_total_3081[[#This Row],[textDecisao]])</f>
        <v>#VALUE!</v>
      </c>
      <c r="I290" s="1" t="s">
        <v>354</v>
      </c>
      <c r="J290" s="1">
        <f>SEARCH(Acordaos_122020a122020_total_3081[[#Headers],[Súmula]],Acordaos_122020a122020_total_3081[[#This Row],[ementa]])</f>
        <v>364</v>
      </c>
      <c r="K290" s="1" t="s">
        <v>355</v>
      </c>
    </row>
    <row r="291" spans="1:11" x14ac:dyDescent="0.35">
      <c r="A291">
        <v>134</v>
      </c>
      <c r="B291" s="1" t="s">
        <v>410</v>
      </c>
      <c r="C291" s="1" t="s">
        <v>9</v>
      </c>
      <c r="D291" s="2">
        <v>44119</v>
      </c>
      <c r="E291" s="1" t="s">
        <v>352</v>
      </c>
      <c r="F291" s="1" t="s">
        <v>411</v>
      </c>
      <c r="G291" s="1">
        <f>SEARCH(Acordaos_122020a122020_total_3081[[#Headers],[unanimidade]],Acordaos_122020a122020_total_3081[[#This Row],[textDecisao]])</f>
        <v>38</v>
      </c>
      <c r="H291" s="1" t="e">
        <f>SEARCH(Acordaos_122020a122020_total_3081[[#Headers],[maioria]],Acordaos_122020a122020_total_3081[[#This Row],[textDecisao]])</f>
        <v>#VALUE!</v>
      </c>
      <c r="I291" s="1" t="s">
        <v>354</v>
      </c>
      <c r="J291" s="1">
        <f>SEARCH(Acordaos_122020a122020_total_3081[[#Headers],[Súmula]],Acordaos_122020a122020_total_3081[[#This Row],[ementa]])</f>
        <v>364</v>
      </c>
      <c r="K291" s="1" t="s">
        <v>355</v>
      </c>
    </row>
    <row r="292" spans="1:11" x14ac:dyDescent="0.35">
      <c r="A292">
        <v>135</v>
      </c>
      <c r="B292" s="1" t="s">
        <v>412</v>
      </c>
      <c r="C292" s="1" t="s">
        <v>9</v>
      </c>
      <c r="D292" s="2">
        <v>44119</v>
      </c>
      <c r="E292" s="1" t="s">
        <v>352</v>
      </c>
      <c r="F292" s="1" t="s">
        <v>413</v>
      </c>
      <c r="G292" s="1">
        <f>SEARCH(Acordaos_122020a122020_total_3081[[#Headers],[unanimidade]],Acordaos_122020a122020_total_3081[[#This Row],[textDecisao]])</f>
        <v>38</v>
      </c>
      <c r="H292" s="1" t="e">
        <f>SEARCH(Acordaos_122020a122020_total_3081[[#Headers],[maioria]],Acordaos_122020a122020_total_3081[[#This Row],[textDecisao]])</f>
        <v>#VALUE!</v>
      </c>
      <c r="I292" s="1" t="s">
        <v>354</v>
      </c>
      <c r="J292" s="1">
        <f>SEARCH(Acordaos_122020a122020_total_3081[[#Headers],[Súmula]],Acordaos_122020a122020_total_3081[[#This Row],[ementa]])</f>
        <v>364</v>
      </c>
      <c r="K292" s="1" t="s">
        <v>358</v>
      </c>
    </row>
    <row r="293" spans="1:11" x14ac:dyDescent="0.35">
      <c r="A293">
        <v>136</v>
      </c>
      <c r="B293" s="1" t="s">
        <v>414</v>
      </c>
      <c r="C293" s="1" t="s">
        <v>9</v>
      </c>
      <c r="D293" s="2">
        <v>44119</v>
      </c>
      <c r="E293" s="1" t="s">
        <v>352</v>
      </c>
      <c r="F293" s="1" t="s">
        <v>415</v>
      </c>
      <c r="G293" s="1">
        <f>SEARCH(Acordaos_122020a122020_total_3081[[#Headers],[unanimidade]],Acordaos_122020a122020_total_3081[[#This Row],[textDecisao]])</f>
        <v>38</v>
      </c>
      <c r="H293" s="1" t="e">
        <f>SEARCH(Acordaos_122020a122020_total_3081[[#Headers],[maioria]],Acordaos_122020a122020_total_3081[[#This Row],[textDecisao]])</f>
        <v>#VALUE!</v>
      </c>
      <c r="I293" s="1" t="s">
        <v>354</v>
      </c>
      <c r="J293" s="1">
        <f>SEARCH(Acordaos_122020a122020_total_3081[[#Headers],[Súmula]],Acordaos_122020a122020_total_3081[[#This Row],[ementa]])</f>
        <v>364</v>
      </c>
      <c r="K293" s="1" t="s">
        <v>355</v>
      </c>
    </row>
    <row r="294" spans="1:11" x14ac:dyDescent="0.35">
      <c r="A294">
        <v>137</v>
      </c>
      <c r="B294" s="1" t="s">
        <v>416</v>
      </c>
      <c r="C294" s="1" t="s">
        <v>9</v>
      </c>
      <c r="D294" s="2">
        <v>44119</v>
      </c>
      <c r="E294" s="1" t="s">
        <v>352</v>
      </c>
      <c r="F294" s="1" t="s">
        <v>417</v>
      </c>
      <c r="G294" s="1">
        <f>SEARCH(Acordaos_122020a122020_total_3081[[#Headers],[unanimidade]],Acordaos_122020a122020_total_3081[[#This Row],[textDecisao]])</f>
        <v>38</v>
      </c>
      <c r="H294" s="1" t="e">
        <f>SEARCH(Acordaos_122020a122020_total_3081[[#Headers],[maioria]],Acordaos_122020a122020_total_3081[[#This Row],[textDecisao]])</f>
        <v>#VALUE!</v>
      </c>
      <c r="I294" s="1" t="s">
        <v>354</v>
      </c>
      <c r="J294" s="1">
        <f>SEARCH(Acordaos_122020a122020_total_3081[[#Headers],[Súmula]],Acordaos_122020a122020_total_3081[[#This Row],[ementa]])</f>
        <v>364</v>
      </c>
      <c r="K294" s="1" t="s">
        <v>358</v>
      </c>
    </row>
    <row r="295" spans="1:11" x14ac:dyDescent="0.35">
      <c r="A295">
        <v>138</v>
      </c>
      <c r="B295" s="1" t="s">
        <v>418</v>
      </c>
      <c r="C295" s="1" t="s">
        <v>9</v>
      </c>
      <c r="D295" s="2">
        <v>44119</v>
      </c>
      <c r="E295" s="1" t="s">
        <v>352</v>
      </c>
      <c r="F295" s="1" t="s">
        <v>419</v>
      </c>
      <c r="G295" s="1">
        <f>SEARCH(Acordaos_122020a122020_total_3081[[#Headers],[unanimidade]],Acordaos_122020a122020_total_3081[[#This Row],[textDecisao]])</f>
        <v>38</v>
      </c>
      <c r="H295" s="1" t="e">
        <f>SEARCH(Acordaos_122020a122020_total_3081[[#Headers],[maioria]],Acordaos_122020a122020_total_3081[[#This Row],[textDecisao]])</f>
        <v>#VALUE!</v>
      </c>
      <c r="I295" s="1" t="s">
        <v>354</v>
      </c>
      <c r="J295" s="1">
        <f>SEARCH(Acordaos_122020a122020_total_3081[[#Headers],[Súmula]],Acordaos_122020a122020_total_3081[[#This Row],[ementa]])</f>
        <v>364</v>
      </c>
      <c r="K295" s="1" t="s">
        <v>355</v>
      </c>
    </row>
    <row r="296" spans="1:11" x14ac:dyDescent="0.35">
      <c r="A296">
        <v>139</v>
      </c>
      <c r="B296" s="1" t="s">
        <v>420</v>
      </c>
      <c r="C296" s="1" t="s">
        <v>9</v>
      </c>
      <c r="D296" s="2">
        <v>44119</v>
      </c>
      <c r="E296" s="1" t="s">
        <v>352</v>
      </c>
      <c r="F296" s="1" t="s">
        <v>421</v>
      </c>
      <c r="G296" s="1">
        <f>SEARCH(Acordaos_122020a122020_total_3081[[#Headers],[unanimidade]],Acordaos_122020a122020_total_3081[[#This Row],[textDecisao]])</f>
        <v>38</v>
      </c>
      <c r="H296" s="1" t="e">
        <f>SEARCH(Acordaos_122020a122020_total_3081[[#Headers],[maioria]],Acordaos_122020a122020_total_3081[[#This Row],[textDecisao]])</f>
        <v>#VALUE!</v>
      </c>
      <c r="I296" s="1" t="s">
        <v>354</v>
      </c>
      <c r="J296" s="1">
        <f>SEARCH(Acordaos_122020a122020_total_3081[[#Headers],[Súmula]],Acordaos_122020a122020_total_3081[[#This Row],[ementa]])</f>
        <v>364</v>
      </c>
      <c r="K296" s="1" t="s">
        <v>358</v>
      </c>
    </row>
    <row r="297" spans="1:11" x14ac:dyDescent="0.35">
      <c r="A297">
        <v>140</v>
      </c>
      <c r="B297" s="1" t="s">
        <v>422</v>
      </c>
      <c r="C297" s="1" t="s">
        <v>9</v>
      </c>
      <c r="D297" s="2">
        <v>44119</v>
      </c>
      <c r="E297" s="1" t="s">
        <v>352</v>
      </c>
      <c r="F297" s="1" t="s">
        <v>423</v>
      </c>
      <c r="G297" s="1">
        <f>SEARCH(Acordaos_122020a122020_total_3081[[#Headers],[unanimidade]],Acordaos_122020a122020_total_3081[[#This Row],[textDecisao]])</f>
        <v>38</v>
      </c>
      <c r="H297" s="1" t="e">
        <f>SEARCH(Acordaos_122020a122020_total_3081[[#Headers],[maioria]],Acordaos_122020a122020_total_3081[[#This Row],[textDecisao]])</f>
        <v>#VALUE!</v>
      </c>
      <c r="I297" s="1" t="s">
        <v>354</v>
      </c>
      <c r="J297" s="1">
        <f>SEARCH(Acordaos_122020a122020_total_3081[[#Headers],[Súmula]],Acordaos_122020a122020_total_3081[[#This Row],[ementa]])</f>
        <v>364</v>
      </c>
      <c r="K297" s="1" t="s">
        <v>358</v>
      </c>
    </row>
    <row r="298" spans="1:11" x14ac:dyDescent="0.35">
      <c r="A298">
        <v>141</v>
      </c>
      <c r="B298" s="1" t="s">
        <v>424</v>
      </c>
      <c r="C298" s="1" t="s">
        <v>9</v>
      </c>
      <c r="D298" s="2">
        <v>44119</v>
      </c>
      <c r="E298" s="1" t="s">
        <v>352</v>
      </c>
      <c r="F298" s="1" t="s">
        <v>425</v>
      </c>
      <c r="G298" s="1">
        <f>SEARCH(Acordaos_122020a122020_total_3081[[#Headers],[unanimidade]],Acordaos_122020a122020_total_3081[[#This Row],[textDecisao]])</f>
        <v>38</v>
      </c>
      <c r="H298" s="1" t="e">
        <f>SEARCH(Acordaos_122020a122020_total_3081[[#Headers],[maioria]],Acordaos_122020a122020_total_3081[[#This Row],[textDecisao]])</f>
        <v>#VALUE!</v>
      </c>
      <c r="I298" s="1" t="s">
        <v>354</v>
      </c>
      <c r="J298" s="1">
        <f>SEARCH(Acordaos_122020a122020_total_3081[[#Headers],[Súmula]],Acordaos_122020a122020_total_3081[[#This Row],[ementa]])</f>
        <v>364</v>
      </c>
      <c r="K298" s="1" t="s">
        <v>355</v>
      </c>
    </row>
    <row r="299" spans="1:11" x14ac:dyDescent="0.35">
      <c r="A299">
        <v>142</v>
      </c>
      <c r="B299" s="1" t="s">
        <v>426</v>
      </c>
      <c r="C299" s="1" t="s">
        <v>9</v>
      </c>
      <c r="D299" s="2">
        <v>44119</v>
      </c>
      <c r="E299" s="1" t="s">
        <v>352</v>
      </c>
      <c r="F299" s="1" t="s">
        <v>427</v>
      </c>
      <c r="G299" s="1">
        <f>SEARCH(Acordaos_122020a122020_total_3081[[#Headers],[unanimidade]],Acordaos_122020a122020_total_3081[[#This Row],[textDecisao]])</f>
        <v>38</v>
      </c>
      <c r="H299" s="1" t="e">
        <f>SEARCH(Acordaos_122020a122020_total_3081[[#Headers],[maioria]],Acordaos_122020a122020_total_3081[[#This Row],[textDecisao]])</f>
        <v>#VALUE!</v>
      </c>
      <c r="I299" s="1" t="s">
        <v>354</v>
      </c>
      <c r="J299" s="1">
        <f>SEARCH(Acordaos_122020a122020_total_3081[[#Headers],[Súmula]],Acordaos_122020a122020_total_3081[[#This Row],[ementa]])</f>
        <v>364</v>
      </c>
      <c r="K299" s="1" t="s">
        <v>358</v>
      </c>
    </row>
    <row r="300" spans="1:11" x14ac:dyDescent="0.35">
      <c r="A300">
        <v>143</v>
      </c>
      <c r="B300" s="1" t="s">
        <v>428</v>
      </c>
      <c r="C300" s="1" t="s">
        <v>9</v>
      </c>
      <c r="D300" s="2">
        <v>44119</v>
      </c>
      <c r="E300" s="1" t="s">
        <v>352</v>
      </c>
      <c r="F300" s="1" t="s">
        <v>429</v>
      </c>
      <c r="G300" s="1">
        <f>SEARCH(Acordaos_122020a122020_total_3081[[#Headers],[unanimidade]],Acordaos_122020a122020_total_3081[[#This Row],[textDecisao]])</f>
        <v>38</v>
      </c>
      <c r="H300" s="1" t="e">
        <f>SEARCH(Acordaos_122020a122020_total_3081[[#Headers],[maioria]],Acordaos_122020a122020_total_3081[[#This Row],[textDecisao]])</f>
        <v>#VALUE!</v>
      </c>
      <c r="I300" s="1" t="s">
        <v>354</v>
      </c>
      <c r="J300" s="1">
        <f>SEARCH(Acordaos_122020a122020_total_3081[[#Headers],[Súmula]],Acordaos_122020a122020_total_3081[[#This Row],[ementa]])</f>
        <v>364</v>
      </c>
      <c r="K300" s="1" t="s">
        <v>355</v>
      </c>
    </row>
    <row r="301" spans="1:11" x14ac:dyDescent="0.35">
      <c r="A301">
        <v>144</v>
      </c>
      <c r="B301" s="1" t="s">
        <v>430</v>
      </c>
      <c r="C301" s="1" t="s">
        <v>9</v>
      </c>
      <c r="D301" s="2">
        <v>44119</v>
      </c>
      <c r="E301" s="1" t="s">
        <v>352</v>
      </c>
      <c r="F301" s="1" t="s">
        <v>431</v>
      </c>
      <c r="G301" s="1">
        <f>SEARCH(Acordaos_122020a122020_total_3081[[#Headers],[unanimidade]],Acordaos_122020a122020_total_3081[[#This Row],[textDecisao]])</f>
        <v>38</v>
      </c>
      <c r="H301" s="1" t="e">
        <f>SEARCH(Acordaos_122020a122020_total_3081[[#Headers],[maioria]],Acordaos_122020a122020_total_3081[[#This Row],[textDecisao]])</f>
        <v>#VALUE!</v>
      </c>
      <c r="I301" s="1" t="s">
        <v>354</v>
      </c>
      <c r="J301" s="1">
        <f>SEARCH(Acordaos_122020a122020_total_3081[[#Headers],[Súmula]],Acordaos_122020a122020_total_3081[[#This Row],[ementa]])</f>
        <v>364</v>
      </c>
      <c r="K301" s="1" t="s">
        <v>358</v>
      </c>
    </row>
    <row r="302" spans="1:11" x14ac:dyDescent="0.35">
      <c r="A302">
        <v>145</v>
      </c>
      <c r="B302" s="1" t="s">
        <v>432</v>
      </c>
      <c r="C302" s="1" t="s">
        <v>9</v>
      </c>
      <c r="D302" s="2">
        <v>44119</v>
      </c>
      <c r="E302" s="1" t="s">
        <v>352</v>
      </c>
      <c r="F302" s="1" t="s">
        <v>433</v>
      </c>
      <c r="G302" s="1">
        <f>SEARCH(Acordaos_122020a122020_total_3081[[#Headers],[unanimidade]],Acordaos_122020a122020_total_3081[[#This Row],[textDecisao]])</f>
        <v>38</v>
      </c>
      <c r="H302" s="1" t="e">
        <f>SEARCH(Acordaos_122020a122020_total_3081[[#Headers],[maioria]],Acordaos_122020a122020_total_3081[[#This Row],[textDecisao]])</f>
        <v>#VALUE!</v>
      </c>
      <c r="I302" s="1" t="s">
        <v>354</v>
      </c>
      <c r="J302" s="1">
        <f>SEARCH(Acordaos_122020a122020_total_3081[[#Headers],[Súmula]],Acordaos_122020a122020_total_3081[[#This Row],[ementa]])</f>
        <v>364</v>
      </c>
      <c r="K302" s="1" t="s">
        <v>355</v>
      </c>
    </row>
    <row r="303" spans="1:11" x14ac:dyDescent="0.35">
      <c r="A303">
        <v>146</v>
      </c>
      <c r="B303" s="1" t="s">
        <v>434</v>
      </c>
      <c r="C303" s="1" t="s">
        <v>9</v>
      </c>
      <c r="D303" s="2">
        <v>44119</v>
      </c>
      <c r="E303" s="1" t="s">
        <v>352</v>
      </c>
      <c r="F303" s="1" t="s">
        <v>435</v>
      </c>
      <c r="G303" s="1">
        <f>SEARCH(Acordaos_122020a122020_total_3081[[#Headers],[unanimidade]],Acordaos_122020a122020_total_3081[[#This Row],[textDecisao]])</f>
        <v>38</v>
      </c>
      <c r="H303" s="1" t="e">
        <f>SEARCH(Acordaos_122020a122020_total_3081[[#Headers],[maioria]],Acordaos_122020a122020_total_3081[[#This Row],[textDecisao]])</f>
        <v>#VALUE!</v>
      </c>
      <c r="I303" s="1" t="s">
        <v>354</v>
      </c>
      <c r="J303" s="1">
        <f>SEARCH(Acordaos_122020a122020_total_3081[[#Headers],[Súmula]],Acordaos_122020a122020_total_3081[[#This Row],[ementa]])</f>
        <v>364</v>
      </c>
      <c r="K303" s="1" t="s">
        <v>358</v>
      </c>
    </row>
    <row r="304" spans="1:11" x14ac:dyDescent="0.35">
      <c r="A304">
        <v>147</v>
      </c>
      <c r="B304" s="1" t="s">
        <v>436</v>
      </c>
      <c r="C304" s="1" t="s">
        <v>9</v>
      </c>
      <c r="D304" s="2">
        <v>44119</v>
      </c>
      <c r="E304" s="1" t="s">
        <v>352</v>
      </c>
      <c r="F304" s="1" t="s">
        <v>437</v>
      </c>
      <c r="G304" s="1">
        <f>SEARCH(Acordaos_122020a122020_total_3081[[#Headers],[unanimidade]],Acordaos_122020a122020_total_3081[[#This Row],[textDecisao]])</f>
        <v>38</v>
      </c>
      <c r="H304" s="1" t="e">
        <f>SEARCH(Acordaos_122020a122020_total_3081[[#Headers],[maioria]],Acordaos_122020a122020_total_3081[[#This Row],[textDecisao]])</f>
        <v>#VALUE!</v>
      </c>
      <c r="I304" s="1" t="s">
        <v>354</v>
      </c>
      <c r="J304" s="1">
        <f>SEARCH(Acordaos_122020a122020_total_3081[[#Headers],[Súmula]],Acordaos_122020a122020_total_3081[[#This Row],[ementa]])</f>
        <v>364</v>
      </c>
      <c r="K304" s="1" t="s">
        <v>355</v>
      </c>
    </row>
    <row r="305" spans="1:11" x14ac:dyDescent="0.35">
      <c r="A305">
        <v>148</v>
      </c>
      <c r="B305" s="1" t="s">
        <v>438</v>
      </c>
      <c r="C305" s="1" t="s">
        <v>9</v>
      </c>
      <c r="D305" s="2">
        <v>44119</v>
      </c>
      <c r="E305" s="1" t="s">
        <v>352</v>
      </c>
      <c r="F305" s="1" t="s">
        <v>439</v>
      </c>
      <c r="G305" s="1">
        <f>SEARCH(Acordaos_122020a122020_total_3081[[#Headers],[unanimidade]],Acordaos_122020a122020_total_3081[[#This Row],[textDecisao]])</f>
        <v>38</v>
      </c>
      <c r="H305" s="1" t="e">
        <f>SEARCH(Acordaos_122020a122020_total_3081[[#Headers],[maioria]],Acordaos_122020a122020_total_3081[[#This Row],[textDecisao]])</f>
        <v>#VALUE!</v>
      </c>
      <c r="I305" s="1" t="s">
        <v>354</v>
      </c>
      <c r="J305" s="1">
        <f>SEARCH(Acordaos_122020a122020_total_3081[[#Headers],[Súmula]],Acordaos_122020a122020_total_3081[[#This Row],[ementa]])</f>
        <v>364</v>
      </c>
      <c r="K305" s="1" t="s">
        <v>358</v>
      </c>
    </row>
    <row r="306" spans="1:11" x14ac:dyDescent="0.35">
      <c r="A306">
        <v>149</v>
      </c>
      <c r="B306" s="1" t="s">
        <v>440</v>
      </c>
      <c r="C306" s="1" t="s">
        <v>9</v>
      </c>
      <c r="D306" s="2">
        <v>44119</v>
      </c>
      <c r="E306" s="1" t="s">
        <v>352</v>
      </c>
      <c r="F306" s="1" t="s">
        <v>441</v>
      </c>
      <c r="G306" s="1">
        <f>SEARCH(Acordaos_122020a122020_total_3081[[#Headers],[unanimidade]],Acordaos_122020a122020_total_3081[[#This Row],[textDecisao]])</f>
        <v>38</v>
      </c>
      <c r="H306" s="1" t="e">
        <f>SEARCH(Acordaos_122020a122020_total_3081[[#Headers],[maioria]],Acordaos_122020a122020_total_3081[[#This Row],[textDecisao]])</f>
        <v>#VALUE!</v>
      </c>
      <c r="I306" s="1" t="s">
        <v>354</v>
      </c>
      <c r="J306" s="1">
        <f>SEARCH(Acordaos_122020a122020_total_3081[[#Headers],[Súmula]],Acordaos_122020a122020_total_3081[[#This Row],[ementa]])</f>
        <v>364</v>
      </c>
      <c r="K306" s="1" t="s">
        <v>355</v>
      </c>
    </row>
    <row r="307" spans="1:11" x14ac:dyDescent="0.35">
      <c r="A307">
        <v>150</v>
      </c>
      <c r="B307" s="1" t="s">
        <v>442</v>
      </c>
      <c r="C307" s="1" t="s">
        <v>9</v>
      </c>
      <c r="D307" s="2">
        <v>44119</v>
      </c>
      <c r="E307" s="1" t="s">
        <v>352</v>
      </c>
      <c r="F307" s="1" t="s">
        <v>443</v>
      </c>
      <c r="G307" s="1">
        <f>SEARCH(Acordaos_122020a122020_total_3081[[#Headers],[unanimidade]],Acordaos_122020a122020_total_3081[[#This Row],[textDecisao]])</f>
        <v>38</v>
      </c>
      <c r="H307" s="1" t="e">
        <f>SEARCH(Acordaos_122020a122020_total_3081[[#Headers],[maioria]],Acordaos_122020a122020_total_3081[[#This Row],[textDecisao]])</f>
        <v>#VALUE!</v>
      </c>
      <c r="I307" s="1" t="s">
        <v>354</v>
      </c>
      <c r="J307" s="1">
        <f>SEARCH(Acordaos_122020a122020_total_3081[[#Headers],[Súmula]],Acordaos_122020a122020_total_3081[[#This Row],[ementa]])</f>
        <v>364</v>
      </c>
      <c r="K307" s="1" t="s">
        <v>358</v>
      </c>
    </row>
    <row r="308" spans="1:11" x14ac:dyDescent="0.35">
      <c r="A308">
        <v>151</v>
      </c>
      <c r="B308" s="1" t="s">
        <v>444</v>
      </c>
      <c r="C308" s="1" t="s">
        <v>9</v>
      </c>
      <c r="D308" s="2">
        <v>44119</v>
      </c>
      <c r="E308" s="1" t="s">
        <v>352</v>
      </c>
      <c r="F308" s="1" t="s">
        <v>445</v>
      </c>
      <c r="G308" s="1">
        <f>SEARCH(Acordaos_122020a122020_total_3081[[#Headers],[unanimidade]],Acordaos_122020a122020_total_3081[[#This Row],[textDecisao]])</f>
        <v>38</v>
      </c>
      <c r="H308" s="1" t="e">
        <f>SEARCH(Acordaos_122020a122020_total_3081[[#Headers],[maioria]],Acordaos_122020a122020_total_3081[[#This Row],[textDecisao]])</f>
        <v>#VALUE!</v>
      </c>
      <c r="I308" s="1" t="s">
        <v>354</v>
      </c>
      <c r="J308" s="1">
        <f>SEARCH(Acordaos_122020a122020_total_3081[[#Headers],[Súmula]],Acordaos_122020a122020_total_3081[[#This Row],[ementa]])</f>
        <v>364</v>
      </c>
      <c r="K308" s="1" t="s">
        <v>355</v>
      </c>
    </row>
    <row r="309" spans="1:11" x14ac:dyDescent="0.35">
      <c r="A309">
        <v>152</v>
      </c>
      <c r="B309" s="1" t="s">
        <v>446</v>
      </c>
      <c r="C309" s="1" t="s">
        <v>9</v>
      </c>
      <c r="D309" s="2">
        <v>44119</v>
      </c>
      <c r="E309" s="1" t="s">
        <v>352</v>
      </c>
      <c r="F309" s="1" t="s">
        <v>447</v>
      </c>
      <c r="G309" s="1">
        <f>SEARCH(Acordaos_122020a122020_total_3081[[#Headers],[unanimidade]],Acordaos_122020a122020_total_3081[[#This Row],[textDecisao]])</f>
        <v>38</v>
      </c>
      <c r="H309" s="1" t="e">
        <f>SEARCH(Acordaos_122020a122020_total_3081[[#Headers],[maioria]],Acordaos_122020a122020_total_3081[[#This Row],[textDecisao]])</f>
        <v>#VALUE!</v>
      </c>
      <c r="I309" s="1" t="s">
        <v>354</v>
      </c>
      <c r="J309" s="1">
        <f>SEARCH(Acordaos_122020a122020_total_3081[[#Headers],[Súmula]],Acordaos_122020a122020_total_3081[[#This Row],[ementa]])</f>
        <v>364</v>
      </c>
      <c r="K309" s="1" t="s">
        <v>358</v>
      </c>
    </row>
    <row r="310" spans="1:11" x14ac:dyDescent="0.35">
      <c r="A310">
        <v>153</v>
      </c>
      <c r="B310" s="1" t="s">
        <v>448</v>
      </c>
      <c r="C310" s="1" t="s">
        <v>9</v>
      </c>
      <c r="D310" s="2">
        <v>44119</v>
      </c>
      <c r="E310" s="1" t="s">
        <v>352</v>
      </c>
      <c r="F310" s="1" t="s">
        <v>449</v>
      </c>
      <c r="G310" s="1">
        <f>SEARCH(Acordaos_122020a122020_total_3081[[#Headers],[unanimidade]],Acordaos_122020a122020_total_3081[[#This Row],[textDecisao]])</f>
        <v>38</v>
      </c>
      <c r="H310" s="1" t="e">
        <f>SEARCH(Acordaos_122020a122020_total_3081[[#Headers],[maioria]],Acordaos_122020a122020_total_3081[[#This Row],[textDecisao]])</f>
        <v>#VALUE!</v>
      </c>
      <c r="I310" s="1" t="s">
        <v>354</v>
      </c>
      <c r="J310" s="1">
        <f>SEARCH(Acordaos_122020a122020_total_3081[[#Headers],[Súmula]],Acordaos_122020a122020_total_3081[[#This Row],[ementa]])</f>
        <v>364</v>
      </c>
      <c r="K310" s="1" t="s">
        <v>355</v>
      </c>
    </row>
    <row r="311" spans="1:11" x14ac:dyDescent="0.35">
      <c r="A311">
        <v>154</v>
      </c>
      <c r="B311" s="1" t="s">
        <v>450</v>
      </c>
      <c r="C311" s="1" t="s">
        <v>9</v>
      </c>
      <c r="D311" s="2">
        <v>44119</v>
      </c>
      <c r="E311" s="1" t="s">
        <v>352</v>
      </c>
      <c r="F311" s="1" t="s">
        <v>451</v>
      </c>
      <c r="G311" s="1">
        <f>SEARCH(Acordaos_122020a122020_total_3081[[#Headers],[unanimidade]],Acordaos_122020a122020_total_3081[[#This Row],[textDecisao]])</f>
        <v>38</v>
      </c>
      <c r="H311" s="1" t="e">
        <f>SEARCH(Acordaos_122020a122020_total_3081[[#Headers],[maioria]],Acordaos_122020a122020_total_3081[[#This Row],[textDecisao]])</f>
        <v>#VALUE!</v>
      </c>
      <c r="I311" s="1" t="s">
        <v>354</v>
      </c>
      <c r="J311" s="1">
        <f>SEARCH(Acordaos_122020a122020_total_3081[[#Headers],[Súmula]],Acordaos_122020a122020_total_3081[[#This Row],[ementa]])</f>
        <v>364</v>
      </c>
      <c r="K311" s="1" t="s">
        <v>358</v>
      </c>
    </row>
    <row r="312" spans="1:11" x14ac:dyDescent="0.35">
      <c r="A312">
        <v>155</v>
      </c>
      <c r="B312" s="1" t="s">
        <v>452</v>
      </c>
      <c r="C312" s="1" t="s">
        <v>9</v>
      </c>
      <c r="D312" s="2">
        <v>44119</v>
      </c>
      <c r="E312" s="1" t="s">
        <v>352</v>
      </c>
      <c r="F312" s="1" t="s">
        <v>453</v>
      </c>
      <c r="G312" s="1">
        <f>SEARCH(Acordaos_122020a122020_total_3081[[#Headers],[unanimidade]],Acordaos_122020a122020_total_3081[[#This Row],[textDecisao]])</f>
        <v>38</v>
      </c>
      <c r="H312" s="1" t="e">
        <f>SEARCH(Acordaos_122020a122020_total_3081[[#Headers],[maioria]],Acordaos_122020a122020_total_3081[[#This Row],[textDecisao]])</f>
        <v>#VALUE!</v>
      </c>
      <c r="I312" s="1" t="s">
        <v>354</v>
      </c>
      <c r="J312" s="1">
        <f>SEARCH(Acordaos_122020a122020_total_3081[[#Headers],[Súmula]],Acordaos_122020a122020_total_3081[[#This Row],[ementa]])</f>
        <v>364</v>
      </c>
      <c r="K312" s="1" t="s">
        <v>358</v>
      </c>
    </row>
    <row r="313" spans="1:11" x14ac:dyDescent="0.35">
      <c r="A313">
        <v>156</v>
      </c>
      <c r="B313" s="1" t="s">
        <v>454</v>
      </c>
      <c r="C313" s="1" t="s">
        <v>9</v>
      </c>
      <c r="D313" s="2">
        <v>44119</v>
      </c>
      <c r="E313" s="1" t="s">
        <v>352</v>
      </c>
      <c r="F313" s="1" t="s">
        <v>455</v>
      </c>
      <c r="G313" s="1">
        <f>SEARCH(Acordaos_122020a122020_total_3081[[#Headers],[unanimidade]],Acordaos_122020a122020_total_3081[[#This Row],[textDecisao]])</f>
        <v>38</v>
      </c>
      <c r="H313" s="1" t="e">
        <f>SEARCH(Acordaos_122020a122020_total_3081[[#Headers],[maioria]],Acordaos_122020a122020_total_3081[[#This Row],[textDecisao]])</f>
        <v>#VALUE!</v>
      </c>
      <c r="I313" s="1" t="s">
        <v>354</v>
      </c>
      <c r="J313" s="1">
        <f>SEARCH(Acordaos_122020a122020_total_3081[[#Headers],[Súmula]],Acordaos_122020a122020_total_3081[[#This Row],[ementa]])</f>
        <v>364</v>
      </c>
      <c r="K313" s="1" t="s">
        <v>355</v>
      </c>
    </row>
    <row r="314" spans="1:11" x14ac:dyDescent="0.35">
      <c r="A314">
        <v>157</v>
      </c>
      <c r="B314" s="1" t="s">
        <v>456</v>
      </c>
      <c r="C314" s="1" t="s">
        <v>9</v>
      </c>
      <c r="D314" s="2">
        <v>44119</v>
      </c>
      <c r="E314" s="1" t="s">
        <v>352</v>
      </c>
      <c r="F314" s="1" t="s">
        <v>457</v>
      </c>
      <c r="G314" s="1">
        <f>SEARCH(Acordaos_122020a122020_total_3081[[#Headers],[unanimidade]],Acordaos_122020a122020_total_3081[[#This Row],[textDecisao]])</f>
        <v>38</v>
      </c>
      <c r="H314" s="1" t="e">
        <f>SEARCH(Acordaos_122020a122020_total_3081[[#Headers],[maioria]],Acordaos_122020a122020_total_3081[[#This Row],[textDecisao]])</f>
        <v>#VALUE!</v>
      </c>
      <c r="I314" s="1" t="s">
        <v>354</v>
      </c>
      <c r="J314" s="1">
        <f>SEARCH(Acordaos_122020a122020_total_3081[[#Headers],[Súmula]],Acordaos_122020a122020_total_3081[[#This Row],[ementa]])</f>
        <v>364</v>
      </c>
      <c r="K314" s="1" t="s">
        <v>358</v>
      </c>
    </row>
    <row r="315" spans="1:11" x14ac:dyDescent="0.35">
      <c r="A315">
        <v>158</v>
      </c>
      <c r="B315" s="1" t="s">
        <v>458</v>
      </c>
      <c r="C315" s="1" t="s">
        <v>9</v>
      </c>
      <c r="D315" s="2">
        <v>44119</v>
      </c>
      <c r="E315" s="1" t="s">
        <v>352</v>
      </c>
      <c r="F315" s="1" t="s">
        <v>459</v>
      </c>
      <c r="G315" s="1">
        <f>SEARCH(Acordaos_122020a122020_total_3081[[#Headers],[unanimidade]],Acordaos_122020a122020_total_3081[[#This Row],[textDecisao]])</f>
        <v>38</v>
      </c>
      <c r="H315" s="1" t="e">
        <f>SEARCH(Acordaos_122020a122020_total_3081[[#Headers],[maioria]],Acordaos_122020a122020_total_3081[[#This Row],[textDecisao]])</f>
        <v>#VALUE!</v>
      </c>
      <c r="I315" s="1" t="s">
        <v>354</v>
      </c>
      <c r="J315" s="1">
        <f>SEARCH(Acordaos_122020a122020_total_3081[[#Headers],[Súmula]],Acordaos_122020a122020_total_3081[[#This Row],[ementa]])</f>
        <v>364</v>
      </c>
      <c r="K315" s="1" t="s">
        <v>355</v>
      </c>
    </row>
    <row r="316" spans="1:11" x14ac:dyDescent="0.35">
      <c r="A316">
        <v>159</v>
      </c>
      <c r="B316" s="1" t="s">
        <v>460</v>
      </c>
      <c r="C316" s="1" t="s">
        <v>9</v>
      </c>
      <c r="D316" s="2">
        <v>44119</v>
      </c>
      <c r="E316" s="1" t="s">
        <v>352</v>
      </c>
      <c r="F316" s="1" t="s">
        <v>461</v>
      </c>
      <c r="G316" s="1">
        <f>SEARCH(Acordaos_122020a122020_total_3081[[#Headers],[unanimidade]],Acordaos_122020a122020_total_3081[[#This Row],[textDecisao]])</f>
        <v>38</v>
      </c>
      <c r="H316" s="1" t="e">
        <f>SEARCH(Acordaos_122020a122020_total_3081[[#Headers],[maioria]],Acordaos_122020a122020_total_3081[[#This Row],[textDecisao]])</f>
        <v>#VALUE!</v>
      </c>
      <c r="I316" s="1" t="s">
        <v>354</v>
      </c>
      <c r="J316" s="1">
        <f>SEARCH(Acordaos_122020a122020_total_3081[[#Headers],[Súmula]],Acordaos_122020a122020_total_3081[[#This Row],[ementa]])</f>
        <v>364</v>
      </c>
      <c r="K316" s="1" t="s">
        <v>358</v>
      </c>
    </row>
    <row r="317" spans="1:11" x14ac:dyDescent="0.35">
      <c r="A317">
        <v>160</v>
      </c>
      <c r="B317" s="1" t="s">
        <v>462</v>
      </c>
      <c r="C317" s="1" t="s">
        <v>9</v>
      </c>
      <c r="D317" s="2">
        <v>44119</v>
      </c>
      <c r="E317" s="1" t="s">
        <v>352</v>
      </c>
      <c r="F317" s="1" t="s">
        <v>463</v>
      </c>
      <c r="G317" s="1">
        <f>SEARCH(Acordaos_122020a122020_total_3081[[#Headers],[unanimidade]],Acordaos_122020a122020_total_3081[[#This Row],[textDecisao]])</f>
        <v>38</v>
      </c>
      <c r="H317" s="1" t="e">
        <f>SEARCH(Acordaos_122020a122020_total_3081[[#Headers],[maioria]],Acordaos_122020a122020_total_3081[[#This Row],[textDecisao]])</f>
        <v>#VALUE!</v>
      </c>
      <c r="I317" s="1" t="s">
        <v>354</v>
      </c>
      <c r="J317" s="1">
        <f>SEARCH(Acordaos_122020a122020_total_3081[[#Headers],[Súmula]],Acordaos_122020a122020_total_3081[[#This Row],[ementa]])</f>
        <v>364</v>
      </c>
      <c r="K317" s="1" t="s">
        <v>355</v>
      </c>
    </row>
    <row r="318" spans="1:11" x14ac:dyDescent="0.35">
      <c r="A318">
        <v>161</v>
      </c>
      <c r="B318" s="1" t="s">
        <v>464</v>
      </c>
      <c r="C318" s="1" t="s">
        <v>9</v>
      </c>
      <c r="D318" s="2">
        <v>44119</v>
      </c>
      <c r="E318" s="1" t="s">
        <v>352</v>
      </c>
      <c r="F318" s="1" t="s">
        <v>465</v>
      </c>
      <c r="G318" s="1">
        <f>SEARCH(Acordaos_122020a122020_total_3081[[#Headers],[unanimidade]],Acordaos_122020a122020_total_3081[[#This Row],[textDecisao]])</f>
        <v>38</v>
      </c>
      <c r="H318" s="1" t="e">
        <f>SEARCH(Acordaos_122020a122020_total_3081[[#Headers],[maioria]],Acordaos_122020a122020_total_3081[[#This Row],[textDecisao]])</f>
        <v>#VALUE!</v>
      </c>
      <c r="I318" s="1" t="s">
        <v>354</v>
      </c>
      <c r="J318" s="1">
        <f>SEARCH(Acordaos_122020a122020_total_3081[[#Headers],[Súmula]],Acordaos_122020a122020_total_3081[[#This Row],[ementa]])</f>
        <v>364</v>
      </c>
      <c r="K318" s="1" t="s">
        <v>358</v>
      </c>
    </row>
    <row r="319" spans="1:11" x14ac:dyDescent="0.35">
      <c r="A319">
        <v>162</v>
      </c>
      <c r="B319" s="1" t="s">
        <v>466</v>
      </c>
      <c r="C319" s="1" t="s">
        <v>9</v>
      </c>
      <c r="D319" s="2">
        <v>44119</v>
      </c>
      <c r="E319" s="1" t="s">
        <v>352</v>
      </c>
      <c r="F319" s="1" t="s">
        <v>467</v>
      </c>
      <c r="G319" s="1">
        <f>SEARCH(Acordaos_122020a122020_total_3081[[#Headers],[unanimidade]],Acordaos_122020a122020_total_3081[[#This Row],[textDecisao]])</f>
        <v>38</v>
      </c>
      <c r="H319" s="1" t="e">
        <f>SEARCH(Acordaos_122020a122020_total_3081[[#Headers],[maioria]],Acordaos_122020a122020_total_3081[[#This Row],[textDecisao]])</f>
        <v>#VALUE!</v>
      </c>
      <c r="I319" s="1" t="s">
        <v>354</v>
      </c>
      <c r="J319" s="1">
        <f>SEARCH(Acordaos_122020a122020_total_3081[[#Headers],[Súmula]],Acordaos_122020a122020_total_3081[[#This Row],[ementa]])</f>
        <v>364</v>
      </c>
      <c r="K319" s="1" t="s">
        <v>355</v>
      </c>
    </row>
    <row r="320" spans="1:11" x14ac:dyDescent="0.35">
      <c r="A320">
        <v>163</v>
      </c>
      <c r="B320" s="1" t="s">
        <v>468</v>
      </c>
      <c r="C320" s="1" t="s">
        <v>9</v>
      </c>
      <c r="D320" s="2">
        <v>44119</v>
      </c>
      <c r="E320" s="1" t="s">
        <v>352</v>
      </c>
      <c r="F320" s="1" t="s">
        <v>469</v>
      </c>
      <c r="G320" s="1">
        <f>SEARCH(Acordaos_122020a122020_total_3081[[#Headers],[unanimidade]],Acordaos_122020a122020_total_3081[[#This Row],[textDecisao]])</f>
        <v>38</v>
      </c>
      <c r="H320" s="1" t="e">
        <f>SEARCH(Acordaos_122020a122020_total_3081[[#Headers],[maioria]],Acordaos_122020a122020_total_3081[[#This Row],[textDecisao]])</f>
        <v>#VALUE!</v>
      </c>
      <c r="I320" s="1" t="s">
        <v>354</v>
      </c>
      <c r="J320" s="1">
        <f>SEARCH(Acordaos_122020a122020_total_3081[[#Headers],[Súmula]],Acordaos_122020a122020_total_3081[[#This Row],[ementa]])</f>
        <v>364</v>
      </c>
      <c r="K320" s="1" t="s">
        <v>358</v>
      </c>
    </row>
    <row r="321" spans="1:11" x14ac:dyDescent="0.35">
      <c r="A321">
        <v>164</v>
      </c>
      <c r="B321" s="1" t="s">
        <v>470</v>
      </c>
      <c r="C321" s="1" t="s">
        <v>9</v>
      </c>
      <c r="D321" s="2">
        <v>44119</v>
      </c>
      <c r="E321" s="1" t="s">
        <v>352</v>
      </c>
      <c r="F321" s="1" t="s">
        <v>471</v>
      </c>
      <c r="G321" s="1">
        <f>SEARCH(Acordaos_122020a122020_total_3081[[#Headers],[unanimidade]],Acordaos_122020a122020_total_3081[[#This Row],[textDecisao]])</f>
        <v>38</v>
      </c>
      <c r="H321" s="1" t="e">
        <f>SEARCH(Acordaos_122020a122020_total_3081[[#Headers],[maioria]],Acordaos_122020a122020_total_3081[[#This Row],[textDecisao]])</f>
        <v>#VALUE!</v>
      </c>
      <c r="I321" s="1" t="s">
        <v>354</v>
      </c>
      <c r="J321" s="1">
        <f>SEARCH(Acordaos_122020a122020_total_3081[[#Headers],[Súmula]],Acordaos_122020a122020_total_3081[[#This Row],[ementa]])</f>
        <v>364</v>
      </c>
      <c r="K321" s="1" t="s">
        <v>355</v>
      </c>
    </row>
    <row r="322" spans="1:11" x14ac:dyDescent="0.35">
      <c r="A322">
        <v>165</v>
      </c>
      <c r="B322" s="1" t="s">
        <v>472</v>
      </c>
      <c r="C322" s="1" t="s">
        <v>9</v>
      </c>
      <c r="D322" s="2">
        <v>44119</v>
      </c>
      <c r="E322" s="1" t="s">
        <v>352</v>
      </c>
      <c r="F322" s="1" t="s">
        <v>473</v>
      </c>
      <c r="G322" s="1">
        <f>SEARCH(Acordaos_122020a122020_total_3081[[#Headers],[unanimidade]],Acordaos_122020a122020_total_3081[[#This Row],[textDecisao]])</f>
        <v>38</v>
      </c>
      <c r="H322" s="1" t="e">
        <f>SEARCH(Acordaos_122020a122020_total_3081[[#Headers],[maioria]],Acordaos_122020a122020_total_3081[[#This Row],[textDecisao]])</f>
        <v>#VALUE!</v>
      </c>
      <c r="I322" s="1" t="s">
        <v>354</v>
      </c>
      <c r="J322" s="1">
        <f>SEARCH(Acordaos_122020a122020_total_3081[[#Headers],[Súmula]],Acordaos_122020a122020_total_3081[[#This Row],[ementa]])</f>
        <v>364</v>
      </c>
      <c r="K322" s="1" t="s">
        <v>358</v>
      </c>
    </row>
    <row r="323" spans="1:11" x14ac:dyDescent="0.35">
      <c r="A323">
        <v>166</v>
      </c>
      <c r="B323" s="1" t="s">
        <v>474</v>
      </c>
      <c r="C323" s="1" t="s">
        <v>9</v>
      </c>
      <c r="D323" s="2">
        <v>44119</v>
      </c>
      <c r="E323" s="1" t="s">
        <v>352</v>
      </c>
      <c r="F323" s="1" t="s">
        <v>475</v>
      </c>
      <c r="G323" s="1">
        <f>SEARCH(Acordaos_122020a122020_total_3081[[#Headers],[unanimidade]],Acordaos_122020a122020_total_3081[[#This Row],[textDecisao]])</f>
        <v>38</v>
      </c>
      <c r="H323" s="1" t="e">
        <f>SEARCH(Acordaos_122020a122020_total_3081[[#Headers],[maioria]],Acordaos_122020a122020_total_3081[[#This Row],[textDecisao]])</f>
        <v>#VALUE!</v>
      </c>
      <c r="I323" s="1" t="s">
        <v>354</v>
      </c>
      <c r="J323" s="1">
        <f>SEARCH(Acordaos_122020a122020_total_3081[[#Headers],[Súmula]],Acordaos_122020a122020_total_3081[[#This Row],[ementa]])</f>
        <v>364</v>
      </c>
      <c r="K323" s="1" t="s">
        <v>355</v>
      </c>
    </row>
    <row r="324" spans="1:11" x14ac:dyDescent="0.35">
      <c r="A324">
        <v>167</v>
      </c>
      <c r="B324" s="1" t="s">
        <v>476</v>
      </c>
      <c r="C324" s="1" t="s">
        <v>9</v>
      </c>
      <c r="D324" s="2">
        <v>44119</v>
      </c>
      <c r="E324" s="1" t="s">
        <v>352</v>
      </c>
      <c r="F324" s="1" t="s">
        <v>477</v>
      </c>
      <c r="G324" s="1">
        <f>SEARCH(Acordaos_122020a122020_total_3081[[#Headers],[unanimidade]],Acordaos_122020a122020_total_3081[[#This Row],[textDecisao]])</f>
        <v>38</v>
      </c>
      <c r="H324" s="1" t="e">
        <f>SEARCH(Acordaos_122020a122020_total_3081[[#Headers],[maioria]],Acordaos_122020a122020_total_3081[[#This Row],[textDecisao]])</f>
        <v>#VALUE!</v>
      </c>
      <c r="I324" s="1" t="s">
        <v>354</v>
      </c>
      <c r="J324" s="1">
        <f>SEARCH(Acordaos_122020a122020_total_3081[[#Headers],[Súmula]],Acordaos_122020a122020_total_3081[[#This Row],[ementa]])</f>
        <v>364</v>
      </c>
      <c r="K324" s="1" t="s">
        <v>358</v>
      </c>
    </row>
    <row r="325" spans="1:11" x14ac:dyDescent="0.35">
      <c r="A325">
        <v>168</v>
      </c>
      <c r="B325" s="1" t="s">
        <v>478</v>
      </c>
      <c r="C325" s="1" t="s">
        <v>9</v>
      </c>
      <c r="D325" s="2">
        <v>44119</v>
      </c>
      <c r="E325" s="1" t="s">
        <v>352</v>
      </c>
      <c r="F325" s="1" t="s">
        <v>479</v>
      </c>
      <c r="G325" s="1">
        <f>SEARCH(Acordaos_122020a122020_total_3081[[#Headers],[unanimidade]],Acordaos_122020a122020_total_3081[[#This Row],[textDecisao]])</f>
        <v>38</v>
      </c>
      <c r="H325" s="1" t="e">
        <f>SEARCH(Acordaos_122020a122020_total_3081[[#Headers],[maioria]],Acordaos_122020a122020_total_3081[[#This Row],[textDecisao]])</f>
        <v>#VALUE!</v>
      </c>
      <c r="I325" s="1" t="s">
        <v>354</v>
      </c>
      <c r="J325" s="1">
        <f>SEARCH(Acordaos_122020a122020_total_3081[[#Headers],[Súmula]],Acordaos_122020a122020_total_3081[[#This Row],[ementa]])</f>
        <v>364</v>
      </c>
      <c r="K325" s="1" t="s">
        <v>355</v>
      </c>
    </row>
    <row r="326" spans="1:11" x14ac:dyDescent="0.35">
      <c r="A326">
        <v>169</v>
      </c>
      <c r="B326" s="1" t="s">
        <v>480</v>
      </c>
      <c r="C326" s="1" t="s">
        <v>9</v>
      </c>
      <c r="D326" s="2">
        <v>44119</v>
      </c>
      <c r="E326" s="1" t="s">
        <v>352</v>
      </c>
      <c r="F326" s="1" t="s">
        <v>481</v>
      </c>
      <c r="G326" s="1">
        <f>SEARCH(Acordaos_122020a122020_total_3081[[#Headers],[unanimidade]],Acordaos_122020a122020_total_3081[[#This Row],[textDecisao]])</f>
        <v>38</v>
      </c>
      <c r="H326" s="1" t="e">
        <f>SEARCH(Acordaos_122020a122020_total_3081[[#Headers],[maioria]],Acordaos_122020a122020_total_3081[[#This Row],[textDecisao]])</f>
        <v>#VALUE!</v>
      </c>
      <c r="I326" s="1" t="s">
        <v>354</v>
      </c>
      <c r="J326" s="1">
        <f>SEARCH(Acordaos_122020a122020_total_3081[[#Headers],[Súmula]],Acordaos_122020a122020_total_3081[[#This Row],[ementa]])</f>
        <v>364</v>
      </c>
      <c r="K326" s="1" t="s">
        <v>358</v>
      </c>
    </row>
    <row r="327" spans="1:11" x14ac:dyDescent="0.35">
      <c r="A327">
        <v>170</v>
      </c>
      <c r="B327" s="1" t="s">
        <v>482</v>
      </c>
      <c r="C327" s="1" t="s">
        <v>9</v>
      </c>
      <c r="D327" s="2">
        <v>44119</v>
      </c>
      <c r="E327" s="1" t="s">
        <v>352</v>
      </c>
      <c r="F327" s="1" t="s">
        <v>483</v>
      </c>
      <c r="G327" s="1">
        <f>SEARCH(Acordaos_122020a122020_total_3081[[#Headers],[unanimidade]],Acordaos_122020a122020_total_3081[[#This Row],[textDecisao]])</f>
        <v>38</v>
      </c>
      <c r="H327" s="1" t="e">
        <f>SEARCH(Acordaos_122020a122020_total_3081[[#Headers],[maioria]],Acordaos_122020a122020_total_3081[[#This Row],[textDecisao]])</f>
        <v>#VALUE!</v>
      </c>
      <c r="I327" s="1" t="s">
        <v>354</v>
      </c>
      <c r="J327" s="1">
        <f>SEARCH(Acordaos_122020a122020_total_3081[[#Headers],[Súmula]],Acordaos_122020a122020_total_3081[[#This Row],[ementa]])</f>
        <v>364</v>
      </c>
      <c r="K327" s="1" t="s">
        <v>358</v>
      </c>
    </row>
    <row r="328" spans="1:11" x14ac:dyDescent="0.35">
      <c r="A328">
        <v>171</v>
      </c>
      <c r="B328" s="1" t="s">
        <v>484</v>
      </c>
      <c r="C328" s="1" t="s">
        <v>9</v>
      </c>
      <c r="D328" s="2">
        <v>44119</v>
      </c>
      <c r="E328" s="1" t="s">
        <v>352</v>
      </c>
      <c r="F328" s="1" t="s">
        <v>485</v>
      </c>
      <c r="G328" s="1">
        <f>SEARCH(Acordaos_122020a122020_total_3081[[#Headers],[unanimidade]],Acordaos_122020a122020_total_3081[[#This Row],[textDecisao]])</f>
        <v>38</v>
      </c>
      <c r="H328" s="1" t="e">
        <f>SEARCH(Acordaos_122020a122020_total_3081[[#Headers],[maioria]],Acordaos_122020a122020_total_3081[[#This Row],[textDecisao]])</f>
        <v>#VALUE!</v>
      </c>
      <c r="I328" s="1" t="s">
        <v>354</v>
      </c>
      <c r="J328" s="1">
        <f>SEARCH(Acordaos_122020a122020_total_3081[[#Headers],[Súmula]],Acordaos_122020a122020_total_3081[[#This Row],[ementa]])</f>
        <v>364</v>
      </c>
      <c r="K328" s="1" t="s">
        <v>355</v>
      </c>
    </row>
    <row r="329" spans="1:11" x14ac:dyDescent="0.35">
      <c r="A329">
        <v>172</v>
      </c>
      <c r="B329" s="1" t="s">
        <v>486</v>
      </c>
      <c r="C329" s="1" t="s">
        <v>9</v>
      </c>
      <c r="D329" s="2">
        <v>44119</v>
      </c>
      <c r="E329" s="1" t="s">
        <v>352</v>
      </c>
      <c r="F329" s="1" t="s">
        <v>487</v>
      </c>
      <c r="G329" s="1">
        <f>SEARCH(Acordaos_122020a122020_total_3081[[#Headers],[unanimidade]],Acordaos_122020a122020_total_3081[[#This Row],[textDecisao]])</f>
        <v>38</v>
      </c>
      <c r="H329" s="1" t="e">
        <f>SEARCH(Acordaos_122020a122020_total_3081[[#Headers],[maioria]],Acordaos_122020a122020_total_3081[[#This Row],[textDecisao]])</f>
        <v>#VALUE!</v>
      </c>
      <c r="I329" s="1" t="s">
        <v>354</v>
      </c>
      <c r="J329" s="1">
        <f>SEARCH(Acordaos_122020a122020_total_3081[[#Headers],[Súmula]],Acordaos_122020a122020_total_3081[[#This Row],[ementa]])</f>
        <v>364</v>
      </c>
      <c r="K329" s="1" t="s">
        <v>358</v>
      </c>
    </row>
    <row r="330" spans="1:11" x14ac:dyDescent="0.35">
      <c r="A330">
        <v>173</v>
      </c>
      <c r="B330" s="1" t="s">
        <v>488</v>
      </c>
      <c r="C330" s="1" t="s">
        <v>9</v>
      </c>
      <c r="D330" s="2">
        <v>44119</v>
      </c>
      <c r="E330" s="1" t="s">
        <v>352</v>
      </c>
      <c r="F330" s="1" t="s">
        <v>489</v>
      </c>
      <c r="G330" s="1">
        <f>SEARCH(Acordaos_122020a122020_total_3081[[#Headers],[unanimidade]],Acordaos_122020a122020_total_3081[[#This Row],[textDecisao]])</f>
        <v>38</v>
      </c>
      <c r="H330" s="1" t="e">
        <f>SEARCH(Acordaos_122020a122020_total_3081[[#Headers],[maioria]],Acordaos_122020a122020_total_3081[[#This Row],[textDecisao]])</f>
        <v>#VALUE!</v>
      </c>
      <c r="I330" s="1" t="s">
        <v>354</v>
      </c>
      <c r="J330" s="1">
        <f>SEARCH(Acordaos_122020a122020_total_3081[[#Headers],[Súmula]],Acordaos_122020a122020_total_3081[[#This Row],[ementa]])</f>
        <v>364</v>
      </c>
      <c r="K330" s="1" t="s">
        <v>490</v>
      </c>
    </row>
    <row r="331" spans="1:11" x14ac:dyDescent="0.35">
      <c r="A331">
        <v>174</v>
      </c>
      <c r="B331" s="1" t="s">
        <v>491</v>
      </c>
      <c r="C331" s="1" t="s">
        <v>9</v>
      </c>
      <c r="D331" s="2">
        <v>44119</v>
      </c>
      <c r="E331" s="1" t="s">
        <v>352</v>
      </c>
      <c r="F331" s="1" t="s">
        <v>492</v>
      </c>
      <c r="G331" s="1">
        <f>SEARCH(Acordaos_122020a122020_total_3081[[#Headers],[unanimidade]],Acordaos_122020a122020_total_3081[[#This Row],[textDecisao]])</f>
        <v>38</v>
      </c>
      <c r="H331" s="1" t="e">
        <f>SEARCH(Acordaos_122020a122020_total_3081[[#Headers],[maioria]],Acordaos_122020a122020_total_3081[[#This Row],[textDecisao]])</f>
        <v>#VALUE!</v>
      </c>
      <c r="I331" s="1" t="s">
        <v>354</v>
      </c>
      <c r="J331" s="1">
        <f>SEARCH(Acordaos_122020a122020_total_3081[[#Headers],[Súmula]],Acordaos_122020a122020_total_3081[[#This Row],[ementa]])</f>
        <v>364</v>
      </c>
      <c r="K331" s="1" t="s">
        <v>358</v>
      </c>
    </row>
    <row r="332" spans="1:11" x14ac:dyDescent="0.35">
      <c r="A332">
        <v>175</v>
      </c>
      <c r="B332" s="1" t="s">
        <v>493</v>
      </c>
      <c r="C332" s="1" t="s">
        <v>9</v>
      </c>
      <c r="D332" s="2">
        <v>44119</v>
      </c>
      <c r="E332" s="1" t="s">
        <v>352</v>
      </c>
      <c r="F332" s="1" t="s">
        <v>494</v>
      </c>
      <c r="G332" s="1">
        <f>SEARCH(Acordaos_122020a122020_total_3081[[#Headers],[unanimidade]],Acordaos_122020a122020_total_3081[[#This Row],[textDecisao]])</f>
        <v>38</v>
      </c>
      <c r="H332" s="1" t="e">
        <f>SEARCH(Acordaos_122020a122020_total_3081[[#Headers],[maioria]],Acordaos_122020a122020_total_3081[[#This Row],[textDecisao]])</f>
        <v>#VALUE!</v>
      </c>
      <c r="I332" s="1" t="s">
        <v>354</v>
      </c>
      <c r="J332" s="1">
        <f>SEARCH(Acordaos_122020a122020_total_3081[[#Headers],[Súmula]],Acordaos_122020a122020_total_3081[[#This Row],[ementa]])</f>
        <v>364</v>
      </c>
      <c r="K332" s="1" t="s">
        <v>355</v>
      </c>
    </row>
    <row r="333" spans="1:11" x14ac:dyDescent="0.35">
      <c r="A333">
        <v>176</v>
      </c>
      <c r="B333" s="1" t="s">
        <v>495</v>
      </c>
      <c r="C333" s="1" t="s">
        <v>9</v>
      </c>
      <c r="D333" s="2">
        <v>44119</v>
      </c>
      <c r="E333" s="1" t="s">
        <v>352</v>
      </c>
      <c r="F333" s="1" t="s">
        <v>496</v>
      </c>
      <c r="G333" s="1">
        <f>SEARCH(Acordaos_122020a122020_total_3081[[#Headers],[unanimidade]],Acordaos_122020a122020_total_3081[[#This Row],[textDecisao]])</f>
        <v>38</v>
      </c>
      <c r="H333" s="1" t="e">
        <f>SEARCH(Acordaos_122020a122020_total_3081[[#Headers],[maioria]],Acordaos_122020a122020_total_3081[[#This Row],[textDecisao]])</f>
        <v>#VALUE!</v>
      </c>
      <c r="I333" s="1" t="s">
        <v>354</v>
      </c>
      <c r="J333" s="1">
        <f>SEARCH(Acordaos_122020a122020_total_3081[[#Headers],[Súmula]],Acordaos_122020a122020_total_3081[[#This Row],[ementa]])</f>
        <v>364</v>
      </c>
      <c r="K333" s="1" t="s">
        <v>358</v>
      </c>
    </row>
    <row r="334" spans="1:11" x14ac:dyDescent="0.35">
      <c r="A334">
        <v>177</v>
      </c>
      <c r="B334" s="1" t="s">
        <v>497</v>
      </c>
      <c r="C334" s="1" t="s">
        <v>9</v>
      </c>
      <c r="D334" s="2">
        <v>44119</v>
      </c>
      <c r="E334" s="1" t="s">
        <v>352</v>
      </c>
      <c r="F334" s="1" t="s">
        <v>498</v>
      </c>
      <c r="G334" s="1">
        <f>SEARCH(Acordaos_122020a122020_total_3081[[#Headers],[unanimidade]],Acordaos_122020a122020_total_3081[[#This Row],[textDecisao]])</f>
        <v>38</v>
      </c>
      <c r="H334" s="1" t="e">
        <f>SEARCH(Acordaos_122020a122020_total_3081[[#Headers],[maioria]],Acordaos_122020a122020_total_3081[[#This Row],[textDecisao]])</f>
        <v>#VALUE!</v>
      </c>
      <c r="I334" s="1" t="s">
        <v>354</v>
      </c>
      <c r="J334" s="1">
        <f>SEARCH(Acordaos_122020a122020_total_3081[[#Headers],[Súmula]],Acordaos_122020a122020_total_3081[[#This Row],[ementa]])</f>
        <v>364</v>
      </c>
      <c r="K334" s="1" t="s">
        <v>355</v>
      </c>
    </row>
    <row r="335" spans="1:11" x14ac:dyDescent="0.35">
      <c r="A335">
        <v>178</v>
      </c>
      <c r="B335" s="1" t="s">
        <v>499</v>
      </c>
      <c r="C335" s="1" t="s">
        <v>9</v>
      </c>
      <c r="D335" s="2">
        <v>44119</v>
      </c>
      <c r="E335" s="1" t="s">
        <v>352</v>
      </c>
      <c r="F335" s="1" t="s">
        <v>500</v>
      </c>
      <c r="G335" s="1">
        <f>SEARCH(Acordaos_122020a122020_total_3081[[#Headers],[unanimidade]],Acordaos_122020a122020_total_3081[[#This Row],[textDecisao]])</f>
        <v>38</v>
      </c>
      <c r="H335" s="1" t="e">
        <f>SEARCH(Acordaos_122020a122020_total_3081[[#Headers],[maioria]],Acordaos_122020a122020_total_3081[[#This Row],[textDecisao]])</f>
        <v>#VALUE!</v>
      </c>
      <c r="I335" s="1" t="s">
        <v>354</v>
      </c>
      <c r="J335" s="1">
        <f>SEARCH(Acordaos_122020a122020_total_3081[[#Headers],[Súmula]],Acordaos_122020a122020_total_3081[[#This Row],[ementa]])</f>
        <v>364</v>
      </c>
      <c r="K335" s="1" t="s">
        <v>358</v>
      </c>
    </row>
    <row r="336" spans="1:11" x14ac:dyDescent="0.35">
      <c r="A336">
        <v>179</v>
      </c>
      <c r="B336" s="1" t="s">
        <v>501</v>
      </c>
      <c r="C336" s="1" t="s">
        <v>9</v>
      </c>
      <c r="D336" s="2">
        <v>44119</v>
      </c>
      <c r="E336" s="1" t="s">
        <v>352</v>
      </c>
      <c r="F336" s="1" t="s">
        <v>502</v>
      </c>
      <c r="G336" s="1">
        <f>SEARCH(Acordaos_122020a122020_total_3081[[#Headers],[unanimidade]],Acordaos_122020a122020_total_3081[[#This Row],[textDecisao]])</f>
        <v>38</v>
      </c>
      <c r="H336" s="1" t="e">
        <f>SEARCH(Acordaos_122020a122020_total_3081[[#Headers],[maioria]],Acordaos_122020a122020_total_3081[[#This Row],[textDecisao]])</f>
        <v>#VALUE!</v>
      </c>
      <c r="I336" s="1" t="s">
        <v>354</v>
      </c>
      <c r="J336" s="1">
        <f>SEARCH(Acordaos_122020a122020_total_3081[[#Headers],[Súmula]],Acordaos_122020a122020_total_3081[[#This Row],[ementa]])</f>
        <v>364</v>
      </c>
      <c r="K336" s="1" t="s">
        <v>355</v>
      </c>
    </row>
    <row r="337" spans="1:11" x14ac:dyDescent="0.35">
      <c r="A337">
        <v>180</v>
      </c>
      <c r="B337" s="1" t="s">
        <v>503</v>
      </c>
      <c r="C337" s="1" t="s">
        <v>9</v>
      </c>
      <c r="D337" s="2">
        <v>44119</v>
      </c>
      <c r="E337" s="1" t="s">
        <v>352</v>
      </c>
      <c r="F337" s="1" t="s">
        <v>504</v>
      </c>
      <c r="G337" s="1">
        <f>SEARCH(Acordaos_122020a122020_total_3081[[#Headers],[unanimidade]],Acordaos_122020a122020_total_3081[[#This Row],[textDecisao]])</f>
        <v>38</v>
      </c>
      <c r="H337" s="1" t="e">
        <f>SEARCH(Acordaos_122020a122020_total_3081[[#Headers],[maioria]],Acordaos_122020a122020_total_3081[[#This Row],[textDecisao]])</f>
        <v>#VALUE!</v>
      </c>
      <c r="I337" s="1" t="s">
        <v>354</v>
      </c>
      <c r="J337" s="1">
        <f>SEARCH(Acordaos_122020a122020_total_3081[[#Headers],[Súmula]],Acordaos_122020a122020_total_3081[[#This Row],[ementa]])</f>
        <v>364</v>
      </c>
      <c r="K337" s="1" t="s">
        <v>358</v>
      </c>
    </row>
    <row r="338" spans="1:11" x14ac:dyDescent="0.35">
      <c r="A338">
        <v>181</v>
      </c>
      <c r="B338" s="1" t="s">
        <v>505</v>
      </c>
      <c r="C338" s="1" t="s">
        <v>9</v>
      </c>
      <c r="D338" s="2">
        <v>44119</v>
      </c>
      <c r="E338" s="1" t="s">
        <v>352</v>
      </c>
      <c r="F338" s="1" t="s">
        <v>506</v>
      </c>
      <c r="G338" s="1">
        <f>SEARCH(Acordaos_122020a122020_total_3081[[#Headers],[unanimidade]],Acordaos_122020a122020_total_3081[[#This Row],[textDecisao]])</f>
        <v>38</v>
      </c>
      <c r="H338" s="1" t="e">
        <f>SEARCH(Acordaos_122020a122020_total_3081[[#Headers],[maioria]],Acordaos_122020a122020_total_3081[[#This Row],[textDecisao]])</f>
        <v>#VALUE!</v>
      </c>
      <c r="I338" s="1" t="s">
        <v>354</v>
      </c>
      <c r="J338" s="1">
        <f>SEARCH(Acordaos_122020a122020_total_3081[[#Headers],[Súmula]],Acordaos_122020a122020_total_3081[[#This Row],[ementa]])</f>
        <v>364</v>
      </c>
      <c r="K338" s="1" t="s">
        <v>490</v>
      </c>
    </row>
    <row r="339" spans="1:11" x14ac:dyDescent="0.35">
      <c r="A339">
        <v>182</v>
      </c>
      <c r="B339" s="1" t="s">
        <v>507</v>
      </c>
      <c r="C339" s="1" t="s">
        <v>9</v>
      </c>
      <c r="D339" s="2">
        <v>44119</v>
      </c>
      <c r="E339" s="1" t="s">
        <v>352</v>
      </c>
      <c r="F339" s="1" t="s">
        <v>508</v>
      </c>
      <c r="G339" s="1">
        <f>SEARCH(Acordaos_122020a122020_total_3081[[#Headers],[unanimidade]],Acordaos_122020a122020_total_3081[[#This Row],[textDecisao]])</f>
        <v>38</v>
      </c>
      <c r="H339" s="1" t="e">
        <f>SEARCH(Acordaos_122020a122020_total_3081[[#Headers],[maioria]],Acordaos_122020a122020_total_3081[[#This Row],[textDecisao]])</f>
        <v>#VALUE!</v>
      </c>
      <c r="I339" s="1" t="s">
        <v>354</v>
      </c>
      <c r="J339" s="1">
        <f>SEARCH(Acordaos_122020a122020_total_3081[[#Headers],[Súmula]],Acordaos_122020a122020_total_3081[[#This Row],[ementa]])</f>
        <v>364</v>
      </c>
      <c r="K339" s="1" t="s">
        <v>358</v>
      </c>
    </row>
    <row r="340" spans="1:11" x14ac:dyDescent="0.35">
      <c r="A340">
        <v>183</v>
      </c>
      <c r="B340" s="1" t="s">
        <v>509</v>
      </c>
      <c r="C340" s="1" t="s">
        <v>9</v>
      </c>
      <c r="D340" s="2">
        <v>44119</v>
      </c>
      <c r="E340" s="1" t="s">
        <v>352</v>
      </c>
      <c r="F340" s="1" t="s">
        <v>510</v>
      </c>
      <c r="G340" s="1">
        <f>SEARCH(Acordaos_122020a122020_total_3081[[#Headers],[unanimidade]],Acordaos_122020a122020_total_3081[[#This Row],[textDecisao]])</f>
        <v>38</v>
      </c>
      <c r="H340" s="1" t="e">
        <f>SEARCH(Acordaos_122020a122020_total_3081[[#Headers],[maioria]],Acordaos_122020a122020_total_3081[[#This Row],[textDecisao]])</f>
        <v>#VALUE!</v>
      </c>
      <c r="I340" s="1" t="s">
        <v>354</v>
      </c>
      <c r="J340" s="1">
        <f>SEARCH(Acordaos_122020a122020_total_3081[[#Headers],[Súmula]],Acordaos_122020a122020_total_3081[[#This Row],[ementa]])</f>
        <v>364</v>
      </c>
      <c r="K340" s="1" t="s">
        <v>358</v>
      </c>
    </row>
    <row r="341" spans="1:11" x14ac:dyDescent="0.35">
      <c r="A341">
        <v>184</v>
      </c>
      <c r="B341" s="1" t="s">
        <v>511</v>
      </c>
      <c r="C341" s="1" t="s">
        <v>9</v>
      </c>
      <c r="D341" s="2">
        <v>44119</v>
      </c>
      <c r="E341" s="1" t="s">
        <v>352</v>
      </c>
      <c r="F341" s="1" t="s">
        <v>512</v>
      </c>
      <c r="G341" s="1">
        <f>SEARCH(Acordaos_122020a122020_total_3081[[#Headers],[unanimidade]],Acordaos_122020a122020_total_3081[[#This Row],[textDecisao]])</f>
        <v>38</v>
      </c>
      <c r="H341" s="1" t="e">
        <f>SEARCH(Acordaos_122020a122020_total_3081[[#Headers],[maioria]],Acordaos_122020a122020_total_3081[[#This Row],[textDecisao]])</f>
        <v>#VALUE!</v>
      </c>
      <c r="I341" s="1" t="s">
        <v>354</v>
      </c>
      <c r="J341" s="1">
        <f>SEARCH(Acordaos_122020a122020_total_3081[[#Headers],[Súmula]],Acordaos_122020a122020_total_3081[[#This Row],[ementa]])</f>
        <v>364</v>
      </c>
      <c r="K341" s="1" t="s">
        <v>355</v>
      </c>
    </row>
    <row r="342" spans="1:11" x14ac:dyDescent="0.35">
      <c r="A342">
        <v>185</v>
      </c>
      <c r="B342" s="1" t="s">
        <v>513</v>
      </c>
      <c r="C342" s="1" t="s">
        <v>9</v>
      </c>
      <c r="D342" s="2">
        <v>44119</v>
      </c>
      <c r="E342" s="1" t="s">
        <v>352</v>
      </c>
      <c r="F342" s="1" t="s">
        <v>514</v>
      </c>
      <c r="G342" s="1">
        <f>SEARCH(Acordaos_122020a122020_total_3081[[#Headers],[unanimidade]],Acordaos_122020a122020_total_3081[[#This Row],[textDecisao]])</f>
        <v>38</v>
      </c>
      <c r="H342" s="1" t="e">
        <f>SEARCH(Acordaos_122020a122020_total_3081[[#Headers],[maioria]],Acordaos_122020a122020_total_3081[[#This Row],[textDecisao]])</f>
        <v>#VALUE!</v>
      </c>
      <c r="I342" s="1" t="s">
        <v>354</v>
      </c>
      <c r="J342" s="1">
        <f>SEARCH(Acordaos_122020a122020_total_3081[[#Headers],[Súmula]],Acordaos_122020a122020_total_3081[[#This Row],[ementa]])</f>
        <v>364</v>
      </c>
      <c r="K342" s="1" t="s">
        <v>355</v>
      </c>
    </row>
    <row r="343" spans="1:11" x14ac:dyDescent="0.35">
      <c r="A343">
        <v>186</v>
      </c>
      <c r="B343" s="1" t="s">
        <v>515</v>
      </c>
      <c r="C343" s="1" t="s">
        <v>9</v>
      </c>
      <c r="D343" s="2">
        <v>44119</v>
      </c>
      <c r="E343" s="1" t="s">
        <v>352</v>
      </c>
      <c r="F343" s="1" t="s">
        <v>516</v>
      </c>
      <c r="G343" s="1">
        <f>SEARCH(Acordaos_122020a122020_total_3081[[#Headers],[unanimidade]],Acordaos_122020a122020_total_3081[[#This Row],[textDecisao]])</f>
        <v>38</v>
      </c>
      <c r="H343" s="1" t="e">
        <f>SEARCH(Acordaos_122020a122020_total_3081[[#Headers],[maioria]],Acordaos_122020a122020_total_3081[[#This Row],[textDecisao]])</f>
        <v>#VALUE!</v>
      </c>
      <c r="I343" s="1" t="s">
        <v>354</v>
      </c>
      <c r="J343" s="1">
        <f>SEARCH(Acordaos_122020a122020_total_3081[[#Headers],[Súmula]],Acordaos_122020a122020_total_3081[[#This Row],[ementa]])</f>
        <v>364</v>
      </c>
      <c r="K343" s="1" t="s">
        <v>358</v>
      </c>
    </row>
    <row r="344" spans="1:11" x14ac:dyDescent="0.35">
      <c r="A344">
        <v>187</v>
      </c>
      <c r="B344" s="1" t="s">
        <v>517</v>
      </c>
      <c r="C344" s="1" t="s">
        <v>9</v>
      </c>
      <c r="D344" s="2">
        <v>44119</v>
      </c>
      <c r="E344" s="1" t="s">
        <v>352</v>
      </c>
      <c r="F344" s="1" t="s">
        <v>518</v>
      </c>
      <c r="G344" s="1">
        <f>SEARCH(Acordaos_122020a122020_total_3081[[#Headers],[unanimidade]],Acordaos_122020a122020_total_3081[[#This Row],[textDecisao]])</f>
        <v>38</v>
      </c>
      <c r="H344" s="1" t="e">
        <f>SEARCH(Acordaos_122020a122020_total_3081[[#Headers],[maioria]],Acordaos_122020a122020_total_3081[[#This Row],[textDecisao]])</f>
        <v>#VALUE!</v>
      </c>
      <c r="I344" s="1" t="s">
        <v>354</v>
      </c>
      <c r="J344" s="1">
        <f>SEARCH(Acordaos_122020a122020_total_3081[[#Headers],[Súmula]],Acordaos_122020a122020_total_3081[[#This Row],[ementa]])</f>
        <v>364</v>
      </c>
      <c r="K344" s="1" t="s">
        <v>355</v>
      </c>
    </row>
    <row r="345" spans="1:11" x14ac:dyDescent="0.35">
      <c r="A345">
        <v>188</v>
      </c>
      <c r="B345" s="1" t="s">
        <v>519</v>
      </c>
      <c r="C345" s="1" t="s">
        <v>9</v>
      </c>
      <c r="D345" s="2">
        <v>44119</v>
      </c>
      <c r="E345" s="1" t="s">
        <v>352</v>
      </c>
      <c r="F345" s="1" t="s">
        <v>520</v>
      </c>
      <c r="G345" s="1">
        <f>SEARCH(Acordaos_122020a122020_total_3081[[#Headers],[unanimidade]],Acordaos_122020a122020_total_3081[[#This Row],[textDecisao]])</f>
        <v>38</v>
      </c>
      <c r="H345" s="1" t="e">
        <f>SEARCH(Acordaos_122020a122020_total_3081[[#Headers],[maioria]],Acordaos_122020a122020_total_3081[[#This Row],[textDecisao]])</f>
        <v>#VALUE!</v>
      </c>
      <c r="I345" s="1" t="s">
        <v>354</v>
      </c>
      <c r="J345" s="1">
        <f>SEARCH(Acordaos_122020a122020_total_3081[[#Headers],[Súmula]],Acordaos_122020a122020_total_3081[[#This Row],[ementa]])</f>
        <v>364</v>
      </c>
      <c r="K345" s="1" t="s">
        <v>358</v>
      </c>
    </row>
    <row r="346" spans="1:11" x14ac:dyDescent="0.35">
      <c r="A346">
        <v>189</v>
      </c>
      <c r="B346" s="1" t="s">
        <v>521</v>
      </c>
      <c r="C346" s="1" t="s">
        <v>9</v>
      </c>
      <c r="D346" s="2">
        <v>44119</v>
      </c>
      <c r="E346" s="1" t="s">
        <v>352</v>
      </c>
      <c r="F346" s="1" t="s">
        <v>522</v>
      </c>
      <c r="G346" s="1">
        <f>SEARCH(Acordaos_122020a122020_total_3081[[#Headers],[unanimidade]],Acordaos_122020a122020_total_3081[[#This Row],[textDecisao]])</f>
        <v>38</v>
      </c>
      <c r="H346" s="1" t="e">
        <f>SEARCH(Acordaos_122020a122020_total_3081[[#Headers],[maioria]],Acordaos_122020a122020_total_3081[[#This Row],[textDecisao]])</f>
        <v>#VALUE!</v>
      </c>
      <c r="I346" s="1" t="s">
        <v>354</v>
      </c>
      <c r="J346" s="1">
        <f>SEARCH(Acordaos_122020a122020_total_3081[[#Headers],[Súmula]],Acordaos_122020a122020_total_3081[[#This Row],[ementa]])</f>
        <v>364</v>
      </c>
      <c r="K346" s="1" t="s">
        <v>355</v>
      </c>
    </row>
    <row r="347" spans="1:11" x14ac:dyDescent="0.35">
      <c r="A347">
        <v>190</v>
      </c>
      <c r="B347" s="1" t="s">
        <v>523</v>
      </c>
      <c r="C347" s="1" t="s">
        <v>9</v>
      </c>
      <c r="D347" s="2">
        <v>44119</v>
      </c>
      <c r="E347" s="1" t="s">
        <v>352</v>
      </c>
      <c r="F347" s="1" t="s">
        <v>524</v>
      </c>
      <c r="G347" s="1">
        <f>SEARCH(Acordaos_122020a122020_total_3081[[#Headers],[unanimidade]],Acordaos_122020a122020_total_3081[[#This Row],[textDecisao]])</f>
        <v>38</v>
      </c>
      <c r="H347" s="1" t="e">
        <f>SEARCH(Acordaos_122020a122020_total_3081[[#Headers],[maioria]],Acordaos_122020a122020_total_3081[[#This Row],[textDecisao]])</f>
        <v>#VALUE!</v>
      </c>
      <c r="I347" s="1" t="s">
        <v>354</v>
      </c>
      <c r="J347" s="1">
        <f>SEARCH(Acordaos_122020a122020_total_3081[[#Headers],[Súmula]],Acordaos_122020a122020_total_3081[[#This Row],[ementa]])</f>
        <v>364</v>
      </c>
      <c r="K347" s="1" t="s">
        <v>358</v>
      </c>
    </row>
    <row r="348" spans="1:11" x14ac:dyDescent="0.35">
      <c r="A348">
        <v>191</v>
      </c>
      <c r="B348" s="1" t="s">
        <v>525</v>
      </c>
      <c r="C348" s="1" t="s">
        <v>9</v>
      </c>
      <c r="D348" s="2">
        <v>44119</v>
      </c>
      <c r="E348" s="1" t="s">
        <v>352</v>
      </c>
      <c r="F348" s="1" t="s">
        <v>526</v>
      </c>
      <c r="G348" s="1">
        <f>SEARCH(Acordaos_122020a122020_total_3081[[#Headers],[unanimidade]],Acordaos_122020a122020_total_3081[[#This Row],[textDecisao]])</f>
        <v>38</v>
      </c>
      <c r="H348" s="1" t="e">
        <f>SEARCH(Acordaos_122020a122020_total_3081[[#Headers],[maioria]],Acordaos_122020a122020_total_3081[[#This Row],[textDecisao]])</f>
        <v>#VALUE!</v>
      </c>
      <c r="I348" s="1" t="s">
        <v>354</v>
      </c>
      <c r="J348" s="1">
        <f>SEARCH(Acordaos_122020a122020_total_3081[[#Headers],[Súmula]],Acordaos_122020a122020_total_3081[[#This Row],[ementa]])</f>
        <v>364</v>
      </c>
      <c r="K348" s="1" t="s">
        <v>355</v>
      </c>
    </row>
    <row r="349" spans="1:11" x14ac:dyDescent="0.35">
      <c r="A349">
        <v>192</v>
      </c>
      <c r="B349" s="1" t="s">
        <v>527</v>
      </c>
      <c r="C349" s="1" t="s">
        <v>9</v>
      </c>
      <c r="D349" s="2">
        <v>44119</v>
      </c>
      <c r="E349" s="1" t="s">
        <v>352</v>
      </c>
      <c r="F349" s="1" t="s">
        <v>528</v>
      </c>
      <c r="G349" s="1">
        <f>SEARCH(Acordaos_122020a122020_total_3081[[#Headers],[unanimidade]],Acordaos_122020a122020_total_3081[[#This Row],[textDecisao]])</f>
        <v>38</v>
      </c>
      <c r="H349" s="1" t="e">
        <f>SEARCH(Acordaos_122020a122020_total_3081[[#Headers],[maioria]],Acordaos_122020a122020_total_3081[[#This Row],[textDecisao]])</f>
        <v>#VALUE!</v>
      </c>
      <c r="I349" s="1" t="s">
        <v>354</v>
      </c>
      <c r="J349" s="1">
        <f>SEARCH(Acordaos_122020a122020_total_3081[[#Headers],[Súmula]],Acordaos_122020a122020_total_3081[[#This Row],[ementa]])</f>
        <v>364</v>
      </c>
      <c r="K349" s="1" t="s">
        <v>358</v>
      </c>
    </row>
    <row r="350" spans="1:11" x14ac:dyDescent="0.35">
      <c r="A350">
        <v>193</v>
      </c>
      <c r="B350" s="1" t="s">
        <v>529</v>
      </c>
      <c r="C350" s="1" t="s">
        <v>9</v>
      </c>
      <c r="D350" s="2">
        <v>44119</v>
      </c>
      <c r="E350" s="1" t="s">
        <v>352</v>
      </c>
      <c r="F350" s="1" t="s">
        <v>530</v>
      </c>
      <c r="G350" s="1">
        <f>SEARCH(Acordaos_122020a122020_total_3081[[#Headers],[unanimidade]],Acordaos_122020a122020_total_3081[[#This Row],[textDecisao]])</f>
        <v>38</v>
      </c>
      <c r="H350" s="1" t="e">
        <f>SEARCH(Acordaos_122020a122020_total_3081[[#Headers],[maioria]],Acordaos_122020a122020_total_3081[[#This Row],[textDecisao]])</f>
        <v>#VALUE!</v>
      </c>
      <c r="I350" s="1" t="s">
        <v>354</v>
      </c>
      <c r="J350" s="1">
        <f>SEARCH(Acordaos_122020a122020_total_3081[[#Headers],[Súmula]],Acordaos_122020a122020_total_3081[[#This Row],[ementa]])</f>
        <v>364</v>
      </c>
      <c r="K350" s="1" t="s">
        <v>355</v>
      </c>
    </row>
    <row r="351" spans="1:11" x14ac:dyDescent="0.35">
      <c r="A351">
        <v>194</v>
      </c>
      <c r="B351" s="1" t="s">
        <v>531</v>
      </c>
      <c r="C351" s="1" t="s">
        <v>9</v>
      </c>
      <c r="D351" s="2">
        <v>44119</v>
      </c>
      <c r="E351" s="1" t="s">
        <v>352</v>
      </c>
      <c r="F351" s="1" t="s">
        <v>532</v>
      </c>
      <c r="G351" s="1">
        <f>SEARCH(Acordaos_122020a122020_total_3081[[#Headers],[unanimidade]],Acordaos_122020a122020_total_3081[[#This Row],[textDecisao]])</f>
        <v>38</v>
      </c>
      <c r="H351" s="1" t="e">
        <f>SEARCH(Acordaos_122020a122020_total_3081[[#Headers],[maioria]],Acordaos_122020a122020_total_3081[[#This Row],[textDecisao]])</f>
        <v>#VALUE!</v>
      </c>
      <c r="I351" s="1" t="s">
        <v>354</v>
      </c>
      <c r="J351" s="1">
        <f>SEARCH(Acordaos_122020a122020_total_3081[[#Headers],[Súmula]],Acordaos_122020a122020_total_3081[[#This Row],[ementa]])</f>
        <v>364</v>
      </c>
      <c r="K351" s="1" t="s">
        <v>358</v>
      </c>
    </row>
    <row r="352" spans="1:11" x14ac:dyDescent="0.35">
      <c r="A352">
        <v>195</v>
      </c>
      <c r="B352" s="1" t="s">
        <v>533</v>
      </c>
      <c r="C352" s="1" t="s">
        <v>9</v>
      </c>
      <c r="D352" s="2">
        <v>44119</v>
      </c>
      <c r="E352" s="1" t="s">
        <v>352</v>
      </c>
      <c r="F352" s="1" t="s">
        <v>534</v>
      </c>
      <c r="G352" s="1">
        <f>SEARCH(Acordaos_122020a122020_total_3081[[#Headers],[unanimidade]],Acordaos_122020a122020_total_3081[[#This Row],[textDecisao]])</f>
        <v>38</v>
      </c>
      <c r="H352" s="1" t="e">
        <f>SEARCH(Acordaos_122020a122020_total_3081[[#Headers],[maioria]],Acordaos_122020a122020_total_3081[[#This Row],[textDecisao]])</f>
        <v>#VALUE!</v>
      </c>
      <c r="I352" s="1" t="s">
        <v>354</v>
      </c>
      <c r="J352" s="1">
        <f>SEARCH(Acordaos_122020a122020_total_3081[[#Headers],[Súmula]],Acordaos_122020a122020_total_3081[[#This Row],[ementa]])</f>
        <v>364</v>
      </c>
      <c r="K352" s="1" t="s">
        <v>355</v>
      </c>
    </row>
    <row r="353" spans="1:11" x14ac:dyDescent="0.35">
      <c r="A353">
        <v>196</v>
      </c>
      <c r="B353" s="1" t="s">
        <v>535</v>
      </c>
      <c r="C353" s="1" t="s">
        <v>9</v>
      </c>
      <c r="D353" s="2">
        <v>44119</v>
      </c>
      <c r="E353" s="1" t="s">
        <v>352</v>
      </c>
      <c r="F353" s="1" t="s">
        <v>536</v>
      </c>
      <c r="G353" s="1">
        <f>SEARCH(Acordaos_122020a122020_total_3081[[#Headers],[unanimidade]],Acordaos_122020a122020_total_3081[[#This Row],[textDecisao]])</f>
        <v>38</v>
      </c>
      <c r="H353" s="1" t="e">
        <f>SEARCH(Acordaos_122020a122020_total_3081[[#Headers],[maioria]],Acordaos_122020a122020_total_3081[[#This Row],[textDecisao]])</f>
        <v>#VALUE!</v>
      </c>
      <c r="I353" s="1" t="s">
        <v>354</v>
      </c>
      <c r="J353" s="1">
        <f>SEARCH(Acordaos_122020a122020_total_3081[[#Headers],[Súmula]],Acordaos_122020a122020_total_3081[[#This Row],[ementa]])</f>
        <v>364</v>
      </c>
      <c r="K353" s="1" t="s">
        <v>355</v>
      </c>
    </row>
    <row r="354" spans="1:11" x14ac:dyDescent="0.35">
      <c r="A354">
        <v>197</v>
      </c>
      <c r="B354" s="1" t="s">
        <v>537</v>
      </c>
      <c r="C354" s="1" t="s">
        <v>9</v>
      </c>
      <c r="D354" s="2">
        <v>44119</v>
      </c>
      <c r="E354" s="1" t="s">
        <v>352</v>
      </c>
      <c r="F354" s="1" t="s">
        <v>538</v>
      </c>
      <c r="G354" s="1">
        <f>SEARCH(Acordaos_122020a122020_total_3081[[#Headers],[unanimidade]],Acordaos_122020a122020_total_3081[[#This Row],[textDecisao]])</f>
        <v>38</v>
      </c>
      <c r="H354" s="1" t="e">
        <f>SEARCH(Acordaos_122020a122020_total_3081[[#Headers],[maioria]],Acordaos_122020a122020_total_3081[[#This Row],[textDecisao]])</f>
        <v>#VALUE!</v>
      </c>
      <c r="I354" s="1" t="s">
        <v>354</v>
      </c>
      <c r="J354" s="1">
        <f>SEARCH(Acordaos_122020a122020_total_3081[[#Headers],[Súmula]],Acordaos_122020a122020_total_3081[[#This Row],[ementa]])</f>
        <v>364</v>
      </c>
      <c r="K354" s="1" t="s">
        <v>358</v>
      </c>
    </row>
    <row r="355" spans="1:11" x14ac:dyDescent="0.35">
      <c r="A355">
        <v>198</v>
      </c>
      <c r="B355" s="1" t="s">
        <v>539</v>
      </c>
      <c r="C355" s="1" t="s">
        <v>9</v>
      </c>
      <c r="D355" s="2">
        <v>44119</v>
      </c>
      <c r="E355" s="1" t="s">
        <v>352</v>
      </c>
      <c r="F355" s="1" t="s">
        <v>540</v>
      </c>
      <c r="G355" s="1">
        <f>SEARCH(Acordaos_122020a122020_total_3081[[#Headers],[unanimidade]],Acordaos_122020a122020_total_3081[[#This Row],[textDecisao]])</f>
        <v>38</v>
      </c>
      <c r="H355" s="1" t="e">
        <f>SEARCH(Acordaos_122020a122020_total_3081[[#Headers],[maioria]],Acordaos_122020a122020_total_3081[[#This Row],[textDecisao]])</f>
        <v>#VALUE!</v>
      </c>
      <c r="I355" s="1" t="s">
        <v>354</v>
      </c>
      <c r="J355" s="1">
        <f>SEARCH(Acordaos_122020a122020_total_3081[[#Headers],[Súmula]],Acordaos_122020a122020_total_3081[[#This Row],[ementa]])</f>
        <v>364</v>
      </c>
      <c r="K355" s="1" t="s">
        <v>355</v>
      </c>
    </row>
    <row r="356" spans="1:11" x14ac:dyDescent="0.35">
      <c r="A356">
        <v>199</v>
      </c>
      <c r="B356" s="1" t="s">
        <v>541</v>
      </c>
      <c r="C356" s="1" t="s">
        <v>9</v>
      </c>
      <c r="D356" s="2">
        <v>44119</v>
      </c>
      <c r="E356" s="1" t="s">
        <v>352</v>
      </c>
      <c r="F356" s="1" t="s">
        <v>542</v>
      </c>
      <c r="G356" s="1">
        <f>SEARCH(Acordaos_122020a122020_total_3081[[#Headers],[unanimidade]],Acordaos_122020a122020_total_3081[[#This Row],[textDecisao]])</f>
        <v>38</v>
      </c>
      <c r="H356" s="1" t="e">
        <f>SEARCH(Acordaos_122020a122020_total_3081[[#Headers],[maioria]],Acordaos_122020a122020_total_3081[[#This Row],[textDecisao]])</f>
        <v>#VALUE!</v>
      </c>
      <c r="I356" s="1" t="s">
        <v>354</v>
      </c>
      <c r="J356" s="1">
        <f>SEARCH(Acordaos_122020a122020_total_3081[[#Headers],[Súmula]],Acordaos_122020a122020_total_3081[[#This Row],[ementa]])</f>
        <v>364</v>
      </c>
      <c r="K356" s="1" t="s">
        <v>358</v>
      </c>
    </row>
    <row r="357" spans="1:11" x14ac:dyDescent="0.35">
      <c r="A357">
        <v>200</v>
      </c>
      <c r="B357" s="1" t="s">
        <v>543</v>
      </c>
      <c r="C357" s="1" t="s">
        <v>9</v>
      </c>
      <c r="D357" s="2">
        <v>44119</v>
      </c>
      <c r="E357" s="1" t="s">
        <v>352</v>
      </c>
      <c r="F357" s="1" t="s">
        <v>544</v>
      </c>
      <c r="G357" s="1">
        <f>SEARCH(Acordaos_122020a122020_total_3081[[#Headers],[unanimidade]],Acordaos_122020a122020_total_3081[[#This Row],[textDecisao]])</f>
        <v>38</v>
      </c>
      <c r="H357" s="1" t="e">
        <f>SEARCH(Acordaos_122020a122020_total_3081[[#Headers],[maioria]],Acordaos_122020a122020_total_3081[[#This Row],[textDecisao]])</f>
        <v>#VALUE!</v>
      </c>
      <c r="I357" s="1" t="s">
        <v>354</v>
      </c>
      <c r="J357" s="1">
        <f>SEARCH(Acordaos_122020a122020_total_3081[[#Headers],[Súmula]],Acordaos_122020a122020_total_3081[[#This Row],[ementa]])</f>
        <v>364</v>
      </c>
      <c r="K357" s="1" t="s">
        <v>355</v>
      </c>
    </row>
    <row r="358" spans="1:11" x14ac:dyDescent="0.35">
      <c r="A358">
        <v>201</v>
      </c>
      <c r="B358" s="1" t="s">
        <v>545</v>
      </c>
      <c r="C358" s="1" t="s">
        <v>9</v>
      </c>
      <c r="D358" s="2">
        <v>44119</v>
      </c>
      <c r="E358" s="1" t="s">
        <v>352</v>
      </c>
      <c r="F358" s="1" t="s">
        <v>546</v>
      </c>
      <c r="G358" s="1">
        <f>SEARCH(Acordaos_122020a122020_total_3081[[#Headers],[unanimidade]],Acordaos_122020a122020_total_3081[[#This Row],[textDecisao]])</f>
        <v>38</v>
      </c>
      <c r="H358" s="1" t="e">
        <f>SEARCH(Acordaos_122020a122020_total_3081[[#Headers],[maioria]],Acordaos_122020a122020_total_3081[[#This Row],[textDecisao]])</f>
        <v>#VALUE!</v>
      </c>
      <c r="I358" s="1" t="s">
        <v>354</v>
      </c>
      <c r="J358" s="1">
        <f>SEARCH(Acordaos_122020a122020_total_3081[[#Headers],[Súmula]],Acordaos_122020a122020_total_3081[[#This Row],[ementa]])</f>
        <v>364</v>
      </c>
      <c r="K358" s="1" t="s">
        <v>358</v>
      </c>
    </row>
    <row r="359" spans="1:11" x14ac:dyDescent="0.35">
      <c r="A359">
        <v>202</v>
      </c>
      <c r="B359" s="1" t="s">
        <v>547</v>
      </c>
      <c r="C359" s="1" t="s">
        <v>9</v>
      </c>
      <c r="D359" s="2">
        <v>44119</v>
      </c>
      <c r="E359" s="1" t="s">
        <v>352</v>
      </c>
      <c r="F359" s="1" t="s">
        <v>548</v>
      </c>
      <c r="G359" s="1">
        <f>SEARCH(Acordaos_122020a122020_total_3081[[#Headers],[unanimidade]],Acordaos_122020a122020_total_3081[[#This Row],[textDecisao]])</f>
        <v>38</v>
      </c>
      <c r="H359" s="1" t="e">
        <f>SEARCH(Acordaos_122020a122020_total_3081[[#Headers],[maioria]],Acordaos_122020a122020_total_3081[[#This Row],[textDecisao]])</f>
        <v>#VALUE!</v>
      </c>
      <c r="I359" s="1" t="s">
        <v>354</v>
      </c>
      <c r="J359" s="1">
        <f>SEARCH(Acordaos_122020a122020_total_3081[[#Headers],[Súmula]],Acordaos_122020a122020_total_3081[[#This Row],[ementa]])</f>
        <v>364</v>
      </c>
      <c r="K359" s="1" t="s">
        <v>355</v>
      </c>
    </row>
    <row r="360" spans="1:11" x14ac:dyDescent="0.35">
      <c r="A360">
        <v>203</v>
      </c>
      <c r="B360" s="1" t="s">
        <v>549</v>
      </c>
      <c r="C360" s="1" t="s">
        <v>9</v>
      </c>
      <c r="D360" s="2">
        <v>44119</v>
      </c>
      <c r="E360" s="1" t="s">
        <v>352</v>
      </c>
      <c r="F360" s="1" t="s">
        <v>550</v>
      </c>
      <c r="G360" s="1">
        <f>SEARCH(Acordaos_122020a122020_total_3081[[#Headers],[unanimidade]],Acordaos_122020a122020_total_3081[[#This Row],[textDecisao]])</f>
        <v>38</v>
      </c>
      <c r="H360" s="1" t="e">
        <f>SEARCH(Acordaos_122020a122020_total_3081[[#Headers],[maioria]],Acordaos_122020a122020_total_3081[[#This Row],[textDecisao]])</f>
        <v>#VALUE!</v>
      </c>
      <c r="I360" s="1" t="s">
        <v>354</v>
      </c>
      <c r="J360" s="1">
        <f>SEARCH(Acordaos_122020a122020_total_3081[[#Headers],[Súmula]],Acordaos_122020a122020_total_3081[[#This Row],[ementa]])</f>
        <v>364</v>
      </c>
      <c r="K360" s="1" t="s">
        <v>358</v>
      </c>
    </row>
    <row r="361" spans="1:11" x14ac:dyDescent="0.35">
      <c r="A361">
        <v>204</v>
      </c>
      <c r="B361" s="1" t="s">
        <v>551</v>
      </c>
      <c r="C361" s="1" t="s">
        <v>9</v>
      </c>
      <c r="D361" s="2">
        <v>44119</v>
      </c>
      <c r="E361" s="1" t="s">
        <v>352</v>
      </c>
      <c r="F361" s="1" t="s">
        <v>552</v>
      </c>
      <c r="G361" s="1">
        <f>SEARCH(Acordaos_122020a122020_total_3081[[#Headers],[unanimidade]],Acordaos_122020a122020_total_3081[[#This Row],[textDecisao]])</f>
        <v>38</v>
      </c>
      <c r="H361" s="1" t="e">
        <f>SEARCH(Acordaos_122020a122020_total_3081[[#Headers],[maioria]],Acordaos_122020a122020_total_3081[[#This Row],[textDecisao]])</f>
        <v>#VALUE!</v>
      </c>
      <c r="I361" s="1" t="s">
        <v>354</v>
      </c>
      <c r="J361" s="1">
        <f>SEARCH(Acordaos_122020a122020_total_3081[[#Headers],[Súmula]],Acordaos_122020a122020_total_3081[[#This Row],[ementa]])</f>
        <v>364</v>
      </c>
      <c r="K361" s="1" t="s">
        <v>355</v>
      </c>
    </row>
    <row r="362" spans="1:11" x14ac:dyDescent="0.35">
      <c r="A362">
        <v>205</v>
      </c>
      <c r="B362" s="1" t="s">
        <v>553</v>
      </c>
      <c r="C362" s="1" t="s">
        <v>9</v>
      </c>
      <c r="D362" s="2">
        <v>44119</v>
      </c>
      <c r="E362" s="1" t="s">
        <v>352</v>
      </c>
      <c r="F362" s="1" t="s">
        <v>554</v>
      </c>
      <c r="G362" s="1">
        <f>SEARCH(Acordaos_122020a122020_total_3081[[#Headers],[unanimidade]],Acordaos_122020a122020_total_3081[[#This Row],[textDecisao]])</f>
        <v>38</v>
      </c>
      <c r="H362" s="1" t="e">
        <f>SEARCH(Acordaos_122020a122020_total_3081[[#Headers],[maioria]],Acordaos_122020a122020_total_3081[[#This Row],[textDecisao]])</f>
        <v>#VALUE!</v>
      </c>
      <c r="I362" s="1" t="s">
        <v>354</v>
      </c>
      <c r="J362" s="1">
        <f>SEARCH(Acordaos_122020a122020_total_3081[[#Headers],[Súmula]],Acordaos_122020a122020_total_3081[[#This Row],[ementa]])</f>
        <v>364</v>
      </c>
      <c r="K362" s="1" t="s">
        <v>355</v>
      </c>
    </row>
    <row r="363" spans="1:11" x14ac:dyDescent="0.35">
      <c r="A363">
        <v>206</v>
      </c>
      <c r="B363" s="1" t="s">
        <v>555</v>
      </c>
      <c r="C363" s="1" t="s">
        <v>9</v>
      </c>
      <c r="D363" s="2">
        <v>44119</v>
      </c>
      <c r="E363" s="1" t="s">
        <v>352</v>
      </c>
      <c r="F363" s="1" t="s">
        <v>556</v>
      </c>
      <c r="G363" s="1">
        <f>SEARCH(Acordaos_122020a122020_total_3081[[#Headers],[unanimidade]],Acordaos_122020a122020_total_3081[[#This Row],[textDecisao]])</f>
        <v>38</v>
      </c>
      <c r="H363" s="1" t="e">
        <f>SEARCH(Acordaos_122020a122020_total_3081[[#Headers],[maioria]],Acordaos_122020a122020_total_3081[[#This Row],[textDecisao]])</f>
        <v>#VALUE!</v>
      </c>
      <c r="I363" s="1" t="s">
        <v>354</v>
      </c>
      <c r="J363" s="1">
        <f>SEARCH(Acordaos_122020a122020_total_3081[[#Headers],[Súmula]],Acordaos_122020a122020_total_3081[[#This Row],[ementa]])</f>
        <v>364</v>
      </c>
      <c r="K363" s="1" t="s">
        <v>358</v>
      </c>
    </row>
    <row r="364" spans="1:11" x14ac:dyDescent="0.35">
      <c r="A364">
        <v>207</v>
      </c>
      <c r="B364" s="1" t="s">
        <v>557</v>
      </c>
      <c r="C364" s="1" t="s">
        <v>9</v>
      </c>
      <c r="D364" s="2">
        <v>44119</v>
      </c>
      <c r="E364" s="1" t="s">
        <v>352</v>
      </c>
      <c r="F364" s="1" t="s">
        <v>558</v>
      </c>
      <c r="G364" s="1">
        <f>SEARCH(Acordaos_122020a122020_total_3081[[#Headers],[unanimidade]],Acordaos_122020a122020_total_3081[[#This Row],[textDecisao]])</f>
        <v>38</v>
      </c>
      <c r="H364" s="1" t="e">
        <f>SEARCH(Acordaos_122020a122020_total_3081[[#Headers],[maioria]],Acordaos_122020a122020_total_3081[[#This Row],[textDecisao]])</f>
        <v>#VALUE!</v>
      </c>
      <c r="I364" s="1" t="s">
        <v>354</v>
      </c>
      <c r="J364" s="1">
        <f>SEARCH(Acordaos_122020a122020_total_3081[[#Headers],[Súmula]],Acordaos_122020a122020_total_3081[[#This Row],[ementa]])</f>
        <v>364</v>
      </c>
      <c r="K364" s="1" t="s">
        <v>358</v>
      </c>
    </row>
    <row r="365" spans="1:11" x14ac:dyDescent="0.35">
      <c r="A365">
        <v>208</v>
      </c>
      <c r="B365" s="1" t="s">
        <v>559</v>
      </c>
      <c r="C365" s="1" t="s">
        <v>9</v>
      </c>
      <c r="D365" s="2">
        <v>44119</v>
      </c>
      <c r="E365" s="1" t="s">
        <v>352</v>
      </c>
      <c r="F365" s="1" t="s">
        <v>560</v>
      </c>
      <c r="G365" s="1">
        <f>SEARCH(Acordaos_122020a122020_total_3081[[#Headers],[unanimidade]],Acordaos_122020a122020_total_3081[[#This Row],[textDecisao]])</f>
        <v>38</v>
      </c>
      <c r="H365" s="1" t="e">
        <f>SEARCH(Acordaos_122020a122020_total_3081[[#Headers],[maioria]],Acordaos_122020a122020_total_3081[[#This Row],[textDecisao]])</f>
        <v>#VALUE!</v>
      </c>
      <c r="I365" s="1" t="s">
        <v>354</v>
      </c>
      <c r="J365" s="1">
        <f>SEARCH(Acordaos_122020a122020_total_3081[[#Headers],[Súmula]],Acordaos_122020a122020_total_3081[[#This Row],[ementa]])</f>
        <v>364</v>
      </c>
      <c r="K365" s="1" t="s">
        <v>355</v>
      </c>
    </row>
    <row r="366" spans="1:11" x14ac:dyDescent="0.35">
      <c r="A366">
        <v>209</v>
      </c>
      <c r="B366" s="1" t="s">
        <v>561</v>
      </c>
      <c r="C366" s="1" t="s">
        <v>9</v>
      </c>
      <c r="D366" s="2">
        <v>44119</v>
      </c>
      <c r="E366" s="1" t="s">
        <v>352</v>
      </c>
      <c r="F366" s="1" t="s">
        <v>562</v>
      </c>
      <c r="G366" s="1">
        <f>SEARCH(Acordaos_122020a122020_total_3081[[#Headers],[unanimidade]],Acordaos_122020a122020_total_3081[[#This Row],[textDecisao]])</f>
        <v>38</v>
      </c>
      <c r="H366" s="1" t="e">
        <f>SEARCH(Acordaos_122020a122020_total_3081[[#Headers],[maioria]],Acordaos_122020a122020_total_3081[[#This Row],[textDecisao]])</f>
        <v>#VALUE!</v>
      </c>
      <c r="I366" s="1" t="s">
        <v>354</v>
      </c>
      <c r="J366" s="1">
        <f>SEARCH(Acordaos_122020a122020_total_3081[[#Headers],[Súmula]],Acordaos_122020a122020_total_3081[[#This Row],[ementa]])</f>
        <v>364</v>
      </c>
      <c r="K366" s="1" t="s">
        <v>358</v>
      </c>
    </row>
    <row r="367" spans="1:11" x14ac:dyDescent="0.35">
      <c r="A367">
        <v>210</v>
      </c>
      <c r="B367" s="1" t="s">
        <v>563</v>
      </c>
      <c r="C367" s="1" t="s">
        <v>9</v>
      </c>
      <c r="D367" s="2">
        <v>44119</v>
      </c>
      <c r="E367" s="1" t="s">
        <v>352</v>
      </c>
      <c r="F367" s="1" t="s">
        <v>564</v>
      </c>
      <c r="G367" s="1">
        <f>SEARCH(Acordaos_122020a122020_total_3081[[#Headers],[unanimidade]],Acordaos_122020a122020_total_3081[[#This Row],[textDecisao]])</f>
        <v>38</v>
      </c>
      <c r="H367" s="1" t="e">
        <f>SEARCH(Acordaos_122020a122020_total_3081[[#Headers],[maioria]],Acordaos_122020a122020_total_3081[[#This Row],[textDecisao]])</f>
        <v>#VALUE!</v>
      </c>
      <c r="I367" s="1" t="s">
        <v>354</v>
      </c>
      <c r="J367" s="1">
        <f>SEARCH(Acordaos_122020a122020_total_3081[[#Headers],[Súmula]],Acordaos_122020a122020_total_3081[[#This Row],[ementa]])</f>
        <v>364</v>
      </c>
      <c r="K367" s="1" t="s">
        <v>355</v>
      </c>
    </row>
    <row r="368" spans="1:11" x14ac:dyDescent="0.35">
      <c r="A368">
        <v>211</v>
      </c>
      <c r="B368" s="1" t="s">
        <v>565</v>
      </c>
      <c r="C368" s="1" t="s">
        <v>9</v>
      </c>
      <c r="D368" s="2">
        <v>44119</v>
      </c>
      <c r="E368" s="1" t="s">
        <v>352</v>
      </c>
      <c r="F368" s="1" t="s">
        <v>566</v>
      </c>
      <c r="G368" s="1">
        <f>SEARCH(Acordaos_122020a122020_total_3081[[#Headers],[unanimidade]],Acordaos_122020a122020_total_3081[[#This Row],[textDecisao]])</f>
        <v>38</v>
      </c>
      <c r="H368" s="1" t="e">
        <f>SEARCH(Acordaos_122020a122020_total_3081[[#Headers],[maioria]],Acordaos_122020a122020_total_3081[[#This Row],[textDecisao]])</f>
        <v>#VALUE!</v>
      </c>
      <c r="I368" s="1" t="s">
        <v>354</v>
      </c>
      <c r="J368" s="1">
        <f>SEARCH(Acordaos_122020a122020_total_3081[[#Headers],[Súmula]],Acordaos_122020a122020_total_3081[[#This Row],[ementa]])</f>
        <v>364</v>
      </c>
      <c r="K368" s="1" t="s">
        <v>358</v>
      </c>
    </row>
    <row r="369" spans="1:11" x14ac:dyDescent="0.35">
      <c r="A369">
        <v>212</v>
      </c>
      <c r="B369" s="1" t="s">
        <v>567</v>
      </c>
      <c r="C369" s="1" t="s">
        <v>9</v>
      </c>
      <c r="D369" s="2">
        <v>44119</v>
      </c>
      <c r="E369" s="1" t="s">
        <v>352</v>
      </c>
      <c r="F369" s="1" t="s">
        <v>568</v>
      </c>
      <c r="G369" s="1">
        <f>SEARCH(Acordaos_122020a122020_total_3081[[#Headers],[unanimidade]],Acordaos_122020a122020_total_3081[[#This Row],[textDecisao]])</f>
        <v>38</v>
      </c>
      <c r="H369" s="1" t="e">
        <f>SEARCH(Acordaos_122020a122020_total_3081[[#Headers],[maioria]],Acordaos_122020a122020_total_3081[[#This Row],[textDecisao]])</f>
        <v>#VALUE!</v>
      </c>
      <c r="I369" s="1" t="s">
        <v>354</v>
      </c>
      <c r="J369" s="1">
        <f>SEARCH(Acordaos_122020a122020_total_3081[[#Headers],[Súmula]],Acordaos_122020a122020_total_3081[[#This Row],[ementa]])</f>
        <v>364</v>
      </c>
      <c r="K369" s="1" t="s">
        <v>358</v>
      </c>
    </row>
    <row r="370" spans="1:11" x14ac:dyDescent="0.35">
      <c r="A370">
        <v>213</v>
      </c>
      <c r="B370" s="1" t="s">
        <v>569</v>
      </c>
      <c r="C370" s="1" t="s">
        <v>9</v>
      </c>
      <c r="D370" s="2">
        <v>44119</v>
      </c>
      <c r="E370" s="1" t="s">
        <v>352</v>
      </c>
      <c r="F370" s="1" t="s">
        <v>570</v>
      </c>
      <c r="G370" s="1">
        <f>SEARCH(Acordaos_122020a122020_total_3081[[#Headers],[unanimidade]],Acordaos_122020a122020_total_3081[[#This Row],[textDecisao]])</f>
        <v>38</v>
      </c>
      <c r="H370" s="1" t="e">
        <f>SEARCH(Acordaos_122020a122020_total_3081[[#Headers],[maioria]],Acordaos_122020a122020_total_3081[[#This Row],[textDecisao]])</f>
        <v>#VALUE!</v>
      </c>
      <c r="I370" s="1" t="s">
        <v>354</v>
      </c>
      <c r="J370" s="1">
        <f>SEARCH(Acordaos_122020a122020_total_3081[[#Headers],[Súmula]],Acordaos_122020a122020_total_3081[[#This Row],[ementa]])</f>
        <v>364</v>
      </c>
      <c r="K370" s="1" t="s">
        <v>355</v>
      </c>
    </row>
    <row r="371" spans="1:11" x14ac:dyDescent="0.35">
      <c r="A371">
        <v>214</v>
      </c>
      <c r="B371" s="1" t="s">
        <v>571</v>
      </c>
      <c r="C371" s="1" t="s">
        <v>9</v>
      </c>
      <c r="D371" s="2">
        <v>44119</v>
      </c>
      <c r="E371" s="1" t="s">
        <v>352</v>
      </c>
      <c r="F371" s="1" t="s">
        <v>572</v>
      </c>
      <c r="G371" s="1">
        <f>SEARCH(Acordaos_122020a122020_total_3081[[#Headers],[unanimidade]],Acordaos_122020a122020_total_3081[[#This Row],[textDecisao]])</f>
        <v>38</v>
      </c>
      <c r="H371" s="1" t="e">
        <f>SEARCH(Acordaos_122020a122020_total_3081[[#Headers],[maioria]],Acordaos_122020a122020_total_3081[[#This Row],[textDecisao]])</f>
        <v>#VALUE!</v>
      </c>
      <c r="I371" s="1" t="s">
        <v>354</v>
      </c>
      <c r="J371" s="1">
        <f>SEARCH(Acordaos_122020a122020_total_3081[[#Headers],[Súmula]],Acordaos_122020a122020_total_3081[[#This Row],[ementa]])</f>
        <v>364</v>
      </c>
      <c r="K371" s="1" t="s">
        <v>358</v>
      </c>
    </row>
    <row r="372" spans="1:11" x14ac:dyDescent="0.35">
      <c r="A372">
        <v>215</v>
      </c>
      <c r="B372" s="1" t="s">
        <v>573</v>
      </c>
      <c r="C372" s="1" t="s">
        <v>9</v>
      </c>
      <c r="D372" s="2">
        <v>44119</v>
      </c>
      <c r="E372" s="1" t="s">
        <v>352</v>
      </c>
      <c r="F372" s="1" t="s">
        <v>574</v>
      </c>
      <c r="G372" s="1">
        <f>SEARCH(Acordaos_122020a122020_total_3081[[#Headers],[unanimidade]],Acordaos_122020a122020_total_3081[[#This Row],[textDecisao]])</f>
        <v>38</v>
      </c>
      <c r="H372" s="1" t="e">
        <f>SEARCH(Acordaos_122020a122020_total_3081[[#Headers],[maioria]],Acordaos_122020a122020_total_3081[[#This Row],[textDecisao]])</f>
        <v>#VALUE!</v>
      </c>
      <c r="I372" s="1" t="s">
        <v>354</v>
      </c>
      <c r="J372" s="1">
        <f>SEARCH(Acordaos_122020a122020_total_3081[[#Headers],[Súmula]],Acordaos_122020a122020_total_3081[[#This Row],[ementa]])</f>
        <v>364</v>
      </c>
      <c r="K372" s="1" t="s">
        <v>355</v>
      </c>
    </row>
    <row r="373" spans="1:11" x14ac:dyDescent="0.35">
      <c r="A373">
        <v>216</v>
      </c>
      <c r="B373" s="1" t="s">
        <v>575</v>
      </c>
      <c r="C373" s="1" t="s">
        <v>9</v>
      </c>
      <c r="D373" s="2">
        <v>44119</v>
      </c>
      <c r="E373" s="1" t="s">
        <v>352</v>
      </c>
      <c r="F373" s="1" t="s">
        <v>576</v>
      </c>
      <c r="G373" s="1">
        <f>SEARCH(Acordaos_122020a122020_total_3081[[#Headers],[unanimidade]],Acordaos_122020a122020_total_3081[[#This Row],[textDecisao]])</f>
        <v>38</v>
      </c>
      <c r="H373" s="1" t="e">
        <f>SEARCH(Acordaos_122020a122020_total_3081[[#Headers],[maioria]],Acordaos_122020a122020_total_3081[[#This Row],[textDecisao]])</f>
        <v>#VALUE!</v>
      </c>
      <c r="I373" s="1" t="s">
        <v>354</v>
      </c>
      <c r="J373" s="1">
        <f>SEARCH(Acordaos_122020a122020_total_3081[[#Headers],[Súmula]],Acordaos_122020a122020_total_3081[[#This Row],[ementa]])</f>
        <v>364</v>
      </c>
      <c r="K373" s="1" t="s">
        <v>358</v>
      </c>
    </row>
    <row r="374" spans="1:11" x14ac:dyDescent="0.35">
      <c r="A374">
        <v>217</v>
      </c>
      <c r="B374" s="1" t="s">
        <v>577</v>
      </c>
      <c r="C374" s="1" t="s">
        <v>9</v>
      </c>
      <c r="D374" s="2">
        <v>44119</v>
      </c>
      <c r="E374" s="1" t="s">
        <v>352</v>
      </c>
      <c r="F374" s="1" t="s">
        <v>578</v>
      </c>
      <c r="G374" s="1">
        <f>SEARCH(Acordaos_122020a122020_total_3081[[#Headers],[unanimidade]],Acordaos_122020a122020_total_3081[[#This Row],[textDecisao]])</f>
        <v>38</v>
      </c>
      <c r="H374" s="1" t="e">
        <f>SEARCH(Acordaos_122020a122020_total_3081[[#Headers],[maioria]],Acordaos_122020a122020_total_3081[[#This Row],[textDecisao]])</f>
        <v>#VALUE!</v>
      </c>
      <c r="I374" s="1" t="s">
        <v>354</v>
      </c>
      <c r="J374" s="1">
        <f>SEARCH(Acordaos_122020a122020_total_3081[[#Headers],[Súmula]],Acordaos_122020a122020_total_3081[[#This Row],[ementa]])</f>
        <v>364</v>
      </c>
      <c r="K374" s="1" t="s">
        <v>355</v>
      </c>
    </row>
    <row r="375" spans="1:11" x14ac:dyDescent="0.35">
      <c r="A375">
        <v>218</v>
      </c>
      <c r="B375" s="1" t="s">
        <v>579</v>
      </c>
      <c r="C375" s="1" t="s">
        <v>9</v>
      </c>
      <c r="D375" s="2">
        <v>44119</v>
      </c>
      <c r="E375" s="1" t="s">
        <v>352</v>
      </c>
      <c r="F375" s="1" t="s">
        <v>580</v>
      </c>
      <c r="G375" s="1">
        <f>SEARCH(Acordaos_122020a122020_total_3081[[#Headers],[unanimidade]],Acordaos_122020a122020_total_3081[[#This Row],[textDecisao]])</f>
        <v>38</v>
      </c>
      <c r="H375" s="1" t="e">
        <f>SEARCH(Acordaos_122020a122020_total_3081[[#Headers],[maioria]],Acordaos_122020a122020_total_3081[[#This Row],[textDecisao]])</f>
        <v>#VALUE!</v>
      </c>
      <c r="I375" s="1" t="s">
        <v>354</v>
      </c>
      <c r="J375" s="1">
        <f>SEARCH(Acordaos_122020a122020_total_3081[[#Headers],[Súmula]],Acordaos_122020a122020_total_3081[[#This Row],[ementa]])</f>
        <v>364</v>
      </c>
      <c r="K375" s="1" t="s">
        <v>358</v>
      </c>
    </row>
    <row r="376" spans="1:11" x14ac:dyDescent="0.35">
      <c r="A376">
        <v>219</v>
      </c>
      <c r="B376" s="1" t="s">
        <v>581</v>
      </c>
      <c r="C376" s="1" t="s">
        <v>9</v>
      </c>
      <c r="D376" s="2">
        <v>44119</v>
      </c>
      <c r="E376" s="1" t="s">
        <v>352</v>
      </c>
      <c r="F376" s="1" t="s">
        <v>582</v>
      </c>
      <c r="G376" s="1">
        <f>SEARCH(Acordaos_122020a122020_total_3081[[#Headers],[unanimidade]],Acordaos_122020a122020_total_3081[[#This Row],[textDecisao]])</f>
        <v>38</v>
      </c>
      <c r="H376" s="1" t="e">
        <f>SEARCH(Acordaos_122020a122020_total_3081[[#Headers],[maioria]],Acordaos_122020a122020_total_3081[[#This Row],[textDecisao]])</f>
        <v>#VALUE!</v>
      </c>
      <c r="I376" s="1" t="s">
        <v>354</v>
      </c>
      <c r="J376" s="1">
        <f>SEARCH(Acordaos_122020a122020_total_3081[[#Headers],[Súmula]],Acordaos_122020a122020_total_3081[[#This Row],[ementa]])</f>
        <v>364</v>
      </c>
      <c r="K376" s="1" t="s">
        <v>355</v>
      </c>
    </row>
    <row r="377" spans="1:11" x14ac:dyDescent="0.35">
      <c r="A377">
        <v>220</v>
      </c>
      <c r="B377" s="1" t="s">
        <v>583</v>
      </c>
      <c r="C377" s="1" t="s">
        <v>9</v>
      </c>
      <c r="D377" s="2">
        <v>44119</v>
      </c>
      <c r="E377" s="1" t="s">
        <v>352</v>
      </c>
      <c r="F377" s="1" t="s">
        <v>584</v>
      </c>
      <c r="G377" s="1">
        <f>SEARCH(Acordaos_122020a122020_total_3081[[#Headers],[unanimidade]],Acordaos_122020a122020_total_3081[[#This Row],[textDecisao]])</f>
        <v>38</v>
      </c>
      <c r="H377" s="1" t="e">
        <f>SEARCH(Acordaos_122020a122020_total_3081[[#Headers],[maioria]],Acordaos_122020a122020_total_3081[[#This Row],[textDecisao]])</f>
        <v>#VALUE!</v>
      </c>
      <c r="I377" s="1" t="s">
        <v>354</v>
      </c>
      <c r="J377" s="1">
        <f>SEARCH(Acordaos_122020a122020_total_3081[[#Headers],[Súmula]],Acordaos_122020a122020_total_3081[[#This Row],[ementa]])</f>
        <v>364</v>
      </c>
      <c r="K377" s="1" t="s">
        <v>358</v>
      </c>
    </row>
    <row r="378" spans="1:11" x14ac:dyDescent="0.35">
      <c r="A378">
        <v>116</v>
      </c>
      <c r="B378" s="1" t="s">
        <v>373</v>
      </c>
      <c r="C378" s="1" t="s">
        <v>9</v>
      </c>
      <c r="D378" s="2">
        <v>44119</v>
      </c>
      <c r="E378" s="1" t="s">
        <v>352</v>
      </c>
      <c r="F378" s="1" t="s">
        <v>374</v>
      </c>
      <c r="G378" s="1">
        <f>SEARCH(Acordaos_122020a122020_total_3081[[#Headers],[unanimidade]],Acordaos_122020a122020_total_3081[[#This Row],[textDecisao]])</f>
        <v>89</v>
      </c>
      <c r="H378" s="1" t="e">
        <f>SEARCH(Acordaos_122020a122020_total_3081[[#Headers],[maioria]],Acordaos_122020a122020_total_3081[[#This Row],[textDecisao]])</f>
        <v>#VALUE!</v>
      </c>
      <c r="I378" s="1" t="s">
        <v>375</v>
      </c>
      <c r="J378" s="1">
        <f>SEARCH(Acordaos_122020a122020_total_3081[[#Headers],[Súmula]],Acordaos_122020a122020_total_3081[[#This Row],[ementa]])</f>
        <v>364</v>
      </c>
      <c r="K378" s="1" t="s">
        <v>358</v>
      </c>
    </row>
    <row r="379" spans="1:11" x14ac:dyDescent="0.35">
      <c r="A379">
        <v>1778</v>
      </c>
      <c r="B379" s="1" t="s">
        <v>5519</v>
      </c>
      <c r="C379" s="1" t="s">
        <v>9</v>
      </c>
      <c r="D379" s="2">
        <v>44139</v>
      </c>
      <c r="E379" s="1" t="s">
        <v>78</v>
      </c>
      <c r="F379" s="1" t="s">
        <v>5520</v>
      </c>
      <c r="G379" s="1">
        <f>SEARCH(Acordaos_122020a122020_total_3081[[#Headers],[unanimidade]],Acordaos_122020a122020_total_3081[[#This Row],[textDecisao]])</f>
        <v>89</v>
      </c>
      <c r="H379" s="1" t="e">
        <f>SEARCH(Acordaos_122020a122020_total_3081[[#Headers],[maioria]],Acordaos_122020a122020_total_3081[[#This Row],[textDecisao]])</f>
        <v>#VALUE!</v>
      </c>
      <c r="I379" s="1" t="s">
        <v>221</v>
      </c>
      <c r="J379" s="1">
        <f>SEARCH(Acordaos_122020a122020_total_3081[[#Headers],[Súmula]],Acordaos_122020a122020_total_3081[[#This Row],[ementa]])</f>
        <v>364</v>
      </c>
      <c r="K379" s="1" t="s">
        <v>5521</v>
      </c>
    </row>
    <row r="380" spans="1:11" x14ac:dyDescent="0.35">
      <c r="A380">
        <v>1754</v>
      </c>
      <c r="B380" s="1" t="s">
        <v>5438</v>
      </c>
      <c r="C380" s="1" t="s">
        <v>2573</v>
      </c>
      <c r="D380" s="2">
        <v>44124</v>
      </c>
      <c r="E380" s="1" t="s">
        <v>5439</v>
      </c>
      <c r="F380" s="1" t="s">
        <v>5440</v>
      </c>
      <c r="G380" s="1">
        <f>SEARCH(Acordaos_122020a122020_total_3081[[#Headers],[unanimidade]],Acordaos_122020a122020_total_3081[[#This Row],[textDecisao]])</f>
        <v>89</v>
      </c>
      <c r="H380" s="1" t="e">
        <f>SEARCH(Acordaos_122020a122020_total_3081[[#Headers],[maioria]],Acordaos_122020a122020_total_3081[[#This Row],[textDecisao]])</f>
        <v>#VALUE!</v>
      </c>
      <c r="I380" s="1" t="s">
        <v>5441</v>
      </c>
      <c r="J380" s="1">
        <f>SEARCH(Acordaos_122020a122020_total_3081[[#Headers],[Súmula]],Acordaos_122020a122020_total_3081[[#This Row],[ementa]])</f>
        <v>369</v>
      </c>
      <c r="K380" s="1" t="s">
        <v>5442</v>
      </c>
    </row>
    <row r="381" spans="1:11" x14ac:dyDescent="0.35">
      <c r="A381">
        <v>2443</v>
      </c>
      <c r="B381" s="1" t="s">
        <v>7534</v>
      </c>
      <c r="C381" s="1" t="s">
        <v>9</v>
      </c>
      <c r="D381" s="2">
        <v>44112</v>
      </c>
      <c r="E381" s="1" t="s">
        <v>66</v>
      </c>
      <c r="F381" s="1" t="s">
        <v>7535</v>
      </c>
      <c r="G381" s="1">
        <f>SEARCH(Acordaos_122020a122020_total_3081[[#Headers],[unanimidade]],Acordaos_122020a122020_total_3081[[#This Row],[textDecisao]])</f>
        <v>89</v>
      </c>
      <c r="H381" s="1" t="e">
        <f>SEARCH(Acordaos_122020a122020_total_3081[[#Headers],[maioria]],Acordaos_122020a122020_total_3081[[#This Row],[textDecisao]])</f>
        <v>#VALUE!</v>
      </c>
      <c r="I381" s="1" t="s">
        <v>1935</v>
      </c>
      <c r="J381" s="1">
        <f>SEARCH(Acordaos_122020a122020_total_3081[[#Headers],[Súmula]],Acordaos_122020a122020_total_3081[[#This Row],[ementa]])</f>
        <v>370</v>
      </c>
      <c r="K381" s="1" t="s">
        <v>7536</v>
      </c>
    </row>
    <row r="382" spans="1:11" x14ac:dyDescent="0.35">
      <c r="A382">
        <v>1799</v>
      </c>
      <c r="B382" s="1" t="s">
        <v>5597</v>
      </c>
      <c r="C382" s="1" t="s">
        <v>9</v>
      </c>
      <c r="D382" s="2">
        <v>44139</v>
      </c>
      <c r="E382" s="1" t="s">
        <v>66</v>
      </c>
      <c r="F382" s="1" t="s">
        <v>5598</v>
      </c>
      <c r="G382" s="1">
        <f>SEARCH(Acordaos_122020a122020_total_3081[[#Headers],[unanimidade]],Acordaos_122020a122020_total_3081[[#This Row],[textDecisao]])</f>
        <v>89</v>
      </c>
      <c r="H382" s="1" t="e">
        <f>SEARCH(Acordaos_122020a122020_total_3081[[#Headers],[maioria]],Acordaos_122020a122020_total_3081[[#This Row],[textDecisao]])</f>
        <v>#VALUE!</v>
      </c>
      <c r="I382" s="1" t="s">
        <v>5599</v>
      </c>
      <c r="J382" s="1">
        <f>SEARCH(Acordaos_122020a122020_total_3081[[#Headers],[Súmula]],Acordaos_122020a122020_total_3081[[#This Row],[ementa]])</f>
        <v>378</v>
      </c>
      <c r="K382" s="1" t="s">
        <v>5600</v>
      </c>
    </row>
    <row r="383" spans="1:11" x14ac:dyDescent="0.35">
      <c r="A383">
        <v>2503</v>
      </c>
      <c r="B383" s="1" t="s">
        <v>7725</v>
      </c>
      <c r="C383" s="1" t="s">
        <v>9</v>
      </c>
      <c r="D383" s="2">
        <v>44113</v>
      </c>
      <c r="E383" s="1" t="s">
        <v>7568</v>
      </c>
      <c r="F383" s="1" t="s">
        <v>7726</v>
      </c>
      <c r="G383" s="1">
        <f>SEARCH(Acordaos_122020a122020_total_3081[[#Headers],[unanimidade]],Acordaos_122020a122020_total_3081[[#This Row],[textDecisao]])</f>
        <v>89</v>
      </c>
      <c r="H383" s="1" t="e">
        <f>SEARCH(Acordaos_122020a122020_total_3081[[#Headers],[maioria]],Acordaos_122020a122020_total_3081[[#This Row],[textDecisao]])</f>
        <v>#VALUE!</v>
      </c>
      <c r="I383" s="1" t="s">
        <v>7716</v>
      </c>
      <c r="J383" s="1">
        <f>SEARCH(Acordaos_122020a122020_total_3081[[#Headers],[Súmula]],Acordaos_122020a122020_total_3081[[#This Row],[ementa]])</f>
        <v>378</v>
      </c>
      <c r="K383" s="1" t="s">
        <v>7727</v>
      </c>
    </row>
    <row r="384" spans="1:11" x14ac:dyDescent="0.35">
      <c r="A384">
        <v>1475</v>
      </c>
      <c r="B384" s="1" t="s">
        <v>4580</v>
      </c>
      <c r="C384" s="1" t="s">
        <v>9</v>
      </c>
      <c r="D384" s="2">
        <v>44153</v>
      </c>
      <c r="E384" s="1" t="s">
        <v>3849</v>
      </c>
      <c r="F384" s="1" t="s">
        <v>4581</v>
      </c>
      <c r="G384" s="1">
        <f>SEARCH(Acordaos_122020a122020_total_3081[[#Headers],[unanimidade]],Acordaos_122020a122020_total_3081[[#This Row],[textDecisao]])</f>
        <v>89</v>
      </c>
      <c r="H384" s="1" t="e">
        <f>SEARCH(Acordaos_122020a122020_total_3081[[#Headers],[maioria]],Acordaos_122020a122020_total_3081[[#This Row],[textDecisao]])</f>
        <v>#VALUE!</v>
      </c>
      <c r="I384" s="1" t="s">
        <v>3851</v>
      </c>
      <c r="J384" s="1">
        <f>SEARCH(Acordaos_122020a122020_total_3081[[#Headers],[Súmula]],Acordaos_122020a122020_total_3081[[#This Row],[ementa]])</f>
        <v>389</v>
      </c>
      <c r="K384" s="1" t="s">
        <v>4582</v>
      </c>
    </row>
    <row r="385" spans="1:11" x14ac:dyDescent="0.35">
      <c r="A385">
        <v>5</v>
      </c>
      <c r="B385" s="1" t="s">
        <v>28</v>
      </c>
      <c r="C385" s="1" t="s">
        <v>9</v>
      </c>
      <c r="D385" s="2">
        <v>44145</v>
      </c>
      <c r="E385" s="1" t="s">
        <v>10</v>
      </c>
      <c r="F385" s="1" t="s">
        <v>29</v>
      </c>
      <c r="G385" s="1">
        <f>SEARCH(Acordaos_122020a122020_total_3081[[#Headers],[unanimidade]],Acordaos_122020a122020_total_3081[[#This Row],[textDecisao]])</f>
        <v>90</v>
      </c>
      <c r="H385" s="1" t="e">
        <f>SEARCH(Acordaos_122020a122020_total_3081[[#Headers],[maioria]],Acordaos_122020a122020_total_3081[[#This Row],[textDecisao]])</f>
        <v>#VALUE!</v>
      </c>
      <c r="I385" s="1" t="s">
        <v>30</v>
      </c>
      <c r="J385" s="1">
        <f>SEARCH(Acordaos_122020a122020_total_3081[[#Headers],[Súmula]],Acordaos_122020a122020_total_3081[[#This Row],[ementa]])</f>
        <v>392</v>
      </c>
      <c r="K385" s="1" t="s">
        <v>31</v>
      </c>
    </row>
    <row r="386" spans="1:11" x14ac:dyDescent="0.35">
      <c r="A386">
        <v>6</v>
      </c>
      <c r="B386" s="1" t="s">
        <v>32</v>
      </c>
      <c r="C386" s="1" t="s">
        <v>9</v>
      </c>
      <c r="D386" s="2">
        <v>44147</v>
      </c>
      <c r="E386" s="1" t="s">
        <v>19</v>
      </c>
      <c r="F386" s="1" t="s">
        <v>33</v>
      </c>
      <c r="G386" s="1">
        <f>SEARCH(Acordaos_122020a122020_total_3081[[#Headers],[unanimidade]],Acordaos_122020a122020_total_3081[[#This Row],[textDecisao]])</f>
        <v>93</v>
      </c>
      <c r="H386" s="1" t="e">
        <f>SEARCH(Acordaos_122020a122020_total_3081[[#Headers],[maioria]],Acordaos_122020a122020_total_3081[[#This Row],[textDecisao]])</f>
        <v>#VALUE!</v>
      </c>
      <c r="I386" s="1" t="s">
        <v>34</v>
      </c>
      <c r="J386" s="1">
        <f>SEARCH(Acordaos_122020a122020_total_3081[[#Headers],[Súmula]],Acordaos_122020a122020_total_3081[[#This Row],[ementa]])</f>
        <v>392</v>
      </c>
      <c r="K386" s="1" t="s">
        <v>31</v>
      </c>
    </row>
    <row r="387" spans="1:11" x14ac:dyDescent="0.35">
      <c r="A387">
        <v>2898</v>
      </c>
      <c r="B387" s="1" t="s">
        <v>9017</v>
      </c>
      <c r="C387" s="1" t="s">
        <v>9</v>
      </c>
      <c r="D387" s="2">
        <v>44126</v>
      </c>
      <c r="E387" s="1" t="s">
        <v>66</v>
      </c>
      <c r="F387" s="1" t="s">
        <v>9018</v>
      </c>
      <c r="G387" s="1">
        <f>SEARCH(Acordaos_122020a122020_total_3081[[#Headers],[unanimidade]],Acordaos_122020a122020_total_3081[[#This Row],[textDecisao]])</f>
        <v>89</v>
      </c>
      <c r="H387" s="1" t="e">
        <f>SEARCH(Acordaos_122020a122020_total_3081[[#Headers],[maioria]],Acordaos_122020a122020_total_3081[[#This Row],[textDecisao]])</f>
        <v>#VALUE!</v>
      </c>
      <c r="I387" s="1" t="s">
        <v>6693</v>
      </c>
      <c r="J387" s="1">
        <f>SEARCH(Acordaos_122020a122020_total_3081[[#Headers],[Súmula]],Acordaos_122020a122020_total_3081[[#This Row],[ementa]])</f>
        <v>397</v>
      </c>
      <c r="K387" s="1" t="s">
        <v>9019</v>
      </c>
    </row>
    <row r="388" spans="1:11" x14ac:dyDescent="0.35">
      <c r="A388">
        <v>2899</v>
      </c>
      <c r="B388" s="1" t="s">
        <v>9020</v>
      </c>
      <c r="C388" s="1" t="s">
        <v>9</v>
      </c>
      <c r="D388" s="2">
        <v>44126</v>
      </c>
      <c r="E388" s="1" t="s">
        <v>66</v>
      </c>
      <c r="F388" s="1" t="s">
        <v>9021</v>
      </c>
      <c r="G388" s="1">
        <f>SEARCH(Acordaos_122020a122020_total_3081[[#Headers],[unanimidade]],Acordaos_122020a122020_total_3081[[#This Row],[textDecisao]])</f>
        <v>89</v>
      </c>
      <c r="H388" s="1" t="e">
        <f>SEARCH(Acordaos_122020a122020_total_3081[[#Headers],[maioria]],Acordaos_122020a122020_total_3081[[#This Row],[textDecisao]])</f>
        <v>#VALUE!</v>
      </c>
      <c r="I388" s="1" t="s">
        <v>6693</v>
      </c>
      <c r="J388" s="1">
        <f>SEARCH(Acordaos_122020a122020_total_3081[[#Headers],[Súmula]],Acordaos_122020a122020_total_3081[[#This Row],[ementa]])</f>
        <v>397</v>
      </c>
      <c r="K388" s="1" t="s">
        <v>9019</v>
      </c>
    </row>
    <row r="389" spans="1:11" x14ac:dyDescent="0.35">
      <c r="A389">
        <v>1291</v>
      </c>
      <c r="B389" s="1" t="s">
        <v>3930</v>
      </c>
      <c r="C389" s="1" t="s">
        <v>9</v>
      </c>
      <c r="D389" s="2">
        <v>44140</v>
      </c>
      <c r="E389" s="1" t="s">
        <v>3715</v>
      </c>
      <c r="F389" s="1" t="s">
        <v>3931</v>
      </c>
      <c r="G389" s="1">
        <f>SEARCH(Acordaos_122020a122020_total_3081[[#Headers],[unanimidade]],Acordaos_122020a122020_total_3081[[#This Row],[textDecisao]])</f>
        <v>89</v>
      </c>
      <c r="H389" s="1" t="e">
        <f>SEARCH(Acordaos_122020a122020_total_3081[[#Headers],[maioria]],Acordaos_122020a122020_total_3081[[#This Row],[textDecisao]])</f>
        <v>#VALUE!</v>
      </c>
      <c r="I389" s="1" t="s">
        <v>3932</v>
      </c>
      <c r="J389" s="1">
        <f>SEARCH(Acordaos_122020a122020_total_3081[[#Headers],[Súmula]],Acordaos_122020a122020_total_3081[[#This Row],[ementa]])</f>
        <v>398</v>
      </c>
      <c r="K389" s="1" t="s">
        <v>3933</v>
      </c>
    </row>
    <row r="390" spans="1:11" x14ac:dyDescent="0.35">
      <c r="A390">
        <v>1910</v>
      </c>
      <c r="B390" s="1" t="s">
        <v>5954</v>
      </c>
      <c r="C390" s="1" t="s">
        <v>9</v>
      </c>
      <c r="D390" s="2">
        <v>44139</v>
      </c>
      <c r="E390" s="1" t="s">
        <v>66</v>
      </c>
      <c r="F390" s="1" t="s">
        <v>5955</v>
      </c>
      <c r="G390" s="1">
        <f>SEARCH(Acordaos_122020a122020_total_3081[[#Headers],[unanimidade]],Acordaos_122020a122020_total_3081[[#This Row],[textDecisao]])</f>
        <v>89</v>
      </c>
      <c r="H390" s="1" t="e">
        <f>SEARCH(Acordaos_122020a122020_total_3081[[#Headers],[maioria]],Acordaos_122020a122020_total_3081[[#This Row],[textDecisao]])</f>
        <v>#VALUE!</v>
      </c>
      <c r="I390" s="1" t="s">
        <v>5848</v>
      </c>
      <c r="J390" s="1">
        <f>SEARCH(Acordaos_122020a122020_total_3081[[#Headers],[Súmula]],Acordaos_122020a122020_total_3081[[#This Row],[ementa]])</f>
        <v>403</v>
      </c>
      <c r="K390" s="1" t="s">
        <v>5956</v>
      </c>
    </row>
    <row r="391" spans="1:11" x14ac:dyDescent="0.35">
      <c r="A391">
        <v>2483</v>
      </c>
      <c r="B391" s="1" t="s">
        <v>7657</v>
      </c>
      <c r="C391" s="1" t="s">
        <v>4402</v>
      </c>
      <c r="D391" s="2">
        <v>44125</v>
      </c>
      <c r="E391" s="1" t="s">
        <v>66</v>
      </c>
      <c r="F391" s="1" t="s">
        <v>7658</v>
      </c>
      <c r="G391" s="1">
        <f>SEARCH(Acordaos_122020a122020_total_3081[[#Headers],[unanimidade]],Acordaos_122020a122020_total_3081[[#This Row],[textDecisao]])</f>
        <v>89</v>
      </c>
      <c r="H391" s="1" t="e">
        <f>SEARCH(Acordaos_122020a122020_total_3081[[#Headers],[maioria]],Acordaos_122020a122020_total_3081[[#This Row],[textDecisao]])</f>
        <v>#VALUE!</v>
      </c>
      <c r="I391" s="1" t="s">
        <v>7659</v>
      </c>
      <c r="J391" s="1">
        <f>SEARCH(Acordaos_122020a122020_total_3081[[#Headers],[Súmula]],Acordaos_122020a122020_total_3081[[#This Row],[ementa]])</f>
        <v>403</v>
      </c>
      <c r="K391" s="1" t="s">
        <v>7660</v>
      </c>
    </row>
    <row r="392" spans="1:11" x14ac:dyDescent="0.35">
      <c r="A392">
        <v>2484</v>
      </c>
      <c r="B392" s="1" t="s">
        <v>7661</v>
      </c>
      <c r="C392" s="1" t="s">
        <v>9</v>
      </c>
      <c r="D392" s="2">
        <v>44145</v>
      </c>
      <c r="E392" s="1" t="s">
        <v>19</v>
      </c>
      <c r="F392" s="1" t="s">
        <v>7662</v>
      </c>
      <c r="G392" s="1">
        <f>SEARCH(Acordaos_122020a122020_total_3081[[#Headers],[unanimidade]],Acordaos_122020a122020_total_3081[[#This Row],[textDecisao]])</f>
        <v>90</v>
      </c>
      <c r="H392" s="1" t="e">
        <f>SEARCH(Acordaos_122020a122020_total_3081[[#Headers],[maioria]],Acordaos_122020a122020_total_3081[[#This Row],[textDecisao]])</f>
        <v>#VALUE!</v>
      </c>
      <c r="I392" s="1" t="s">
        <v>7663</v>
      </c>
      <c r="J392" s="1">
        <f>SEARCH(Acordaos_122020a122020_total_3081[[#Headers],[Súmula]],Acordaos_122020a122020_total_3081[[#This Row],[ementa]])</f>
        <v>403</v>
      </c>
      <c r="K392" s="1" t="s">
        <v>7660</v>
      </c>
    </row>
    <row r="393" spans="1:11" x14ac:dyDescent="0.35">
      <c r="A393">
        <v>1652</v>
      </c>
      <c r="B393" s="1" t="s">
        <v>5188</v>
      </c>
      <c r="C393" s="1" t="s">
        <v>4813</v>
      </c>
      <c r="D393" s="2">
        <v>44119</v>
      </c>
      <c r="E393" s="1" t="s">
        <v>66</v>
      </c>
      <c r="F393" s="1" t="s">
        <v>5189</v>
      </c>
      <c r="G393" s="1">
        <f>SEARCH(Acordaos_122020a122020_total_3081[[#Headers],[unanimidade]],Acordaos_122020a122020_total_3081[[#This Row],[textDecisao]])</f>
        <v>89</v>
      </c>
      <c r="H393" s="1" t="e">
        <f>SEARCH(Acordaos_122020a122020_total_3081[[#Headers],[maioria]],Acordaos_122020a122020_total_3081[[#This Row],[textDecisao]])</f>
        <v>#VALUE!</v>
      </c>
      <c r="I393" s="1" t="s">
        <v>4880</v>
      </c>
      <c r="J393" s="1">
        <f>SEARCH(Acordaos_122020a122020_total_3081[[#Headers],[Súmula]],Acordaos_122020a122020_total_3081[[#This Row],[ementa]])</f>
        <v>409</v>
      </c>
      <c r="K393" s="1" t="s">
        <v>5190</v>
      </c>
    </row>
    <row r="394" spans="1:11" x14ac:dyDescent="0.35">
      <c r="A394">
        <v>2653</v>
      </c>
      <c r="B394" s="1" t="s">
        <v>8219</v>
      </c>
      <c r="C394" s="1" t="s">
        <v>9</v>
      </c>
      <c r="D394" s="2">
        <v>44141</v>
      </c>
      <c r="E394" s="1" t="s">
        <v>66</v>
      </c>
      <c r="F394" s="1" t="s">
        <v>8220</v>
      </c>
      <c r="G394" s="1">
        <f>SEARCH(Acordaos_122020a122020_total_3081[[#Headers],[unanimidade]],Acordaos_122020a122020_total_3081[[#This Row],[textDecisao]])</f>
        <v>89</v>
      </c>
      <c r="H394" s="1" t="e">
        <f>SEARCH(Acordaos_122020a122020_total_3081[[#Headers],[maioria]],Acordaos_122020a122020_total_3081[[#This Row],[textDecisao]])</f>
        <v>#VALUE!</v>
      </c>
      <c r="I394" s="1" t="s">
        <v>8221</v>
      </c>
      <c r="J394" s="1">
        <f>SEARCH(Acordaos_122020a122020_total_3081[[#Headers],[Súmula]],Acordaos_122020a122020_total_3081[[#This Row],[ementa]])</f>
        <v>411</v>
      </c>
      <c r="K394" s="1" t="s">
        <v>8222</v>
      </c>
    </row>
    <row r="395" spans="1:11" x14ac:dyDescent="0.35">
      <c r="A395">
        <v>1963</v>
      </c>
      <c r="B395" s="1" t="s">
        <v>6132</v>
      </c>
      <c r="C395" s="1" t="s">
        <v>9</v>
      </c>
      <c r="D395" s="2">
        <v>44139</v>
      </c>
      <c r="E395" s="1" t="s">
        <v>662</v>
      </c>
      <c r="F395" s="1" t="s">
        <v>6133</v>
      </c>
      <c r="G395" s="1">
        <f>SEARCH(Acordaos_122020a122020_total_3081[[#Headers],[unanimidade]],Acordaos_122020a122020_total_3081[[#This Row],[textDecisao]])</f>
        <v>89</v>
      </c>
      <c r="H395" s="1" t="e">
        <f>SEARCH(Acordaos_122020a122020_total_3081[[#Headers],[maioria]],Acordaos_122020a122020_total_3081[[#This Row],[textDecisao]])</f>
        <v>#VALUE!</v>
      </c>
      <c r="I395" s="1" t="s">
        <v>6134</v>
      </c>
      <c r="J395" s="1">
        <f>SEARCH(Acordaos_122020a122020_total_3081[[#Headers],[Súmula]],Acordaos_122020a122020_total_3081[[#This Row],[ementa]])</f>
        <v>414</v>
      </c>
      <c r="K395" s="1" t="s">
        <v>6135</v>
      </c>
    </row>
    <row r="396" spans="1:11" x14ac:dyDescent="0.35">
      <c r="A396">
        <v>697</v>
      </c>
      <c r="B396" s="1" t="s">
        <v>2020</v>
      </c>
      <c r="C396" s="1" t="s">
        <v>9</v>
      </c>
      <c r="D396" s="2">
        <v>44141</v>
      </c>
      <c r="E396" s="1" t="s">
        <v>66</v>
      </c>
      <c r="F396" s="1" t="s">
        <v>2021</v>
      </c>
      <c r="G396" s="1">
        <f>SEARCH(Acordaos_122020a122020_total_3081[[#Headers],[unanimidade]],Acordaos_122020a122020_total_3081[[#This Row],[textDecisao]])</f>
        <v>89</v>
      </c>
      <c r="H396" s="1" t="e">
        <f>SEARCH(Acordaos_122020a122020_total_3081[[#Headers],[maioria]],Acordaos_122020a122020_total_3081[[#This Row],[textDecisao]])</f>
        <v>#VALUE!</v>
      </c>
      <c r="I396" s="1" t="s">
        <v>1998</v>
      </c>
      <c r="J396" s="1">
        <f>SEARCH(Acordaos_122020a122020_total_3081[[#Headers],[Súmula]],Acordaos_122020a122020_total_3081[[#This Row],[ementa]])</f>
        <v>415</v>
      </c>
      <c r="K396" s="1" t="s">
        <v>2022</v>
      </c>
    </row>
    <row r="397" spans="1:11" x14ac:dyDescent="0.35">
      <c r="A397">
        <v>1984</v>
      </c>
      <c r="B397" s="1" t="s">
        <v>6204</v>
      </c>
      <c r="C397" s="1" t="s">
        <v>9</v>
      </c>
      <c r="D397" s="2">
        <v>44140</v>
      </c>
      <c r="E397" s="1" t="s">
        <v>662</v>
      </c>
      <c r="F397" s="1" t="s">
        <v>6205</v>
      </c>
      <c r="G397" s="1">
        <f>SEARCH(Acordaos_122020a122020_total_3081[[#Headers],[unanimidade]],Acordaos_122020a122020_total_3081[[#This Row],[textDecisao]])</f>
        <v>89</v>
      </c>
      <c r="H397" s="1" t="e">
        <f>SEARCH(Acordaos_122020a122020_total_3081[[#Headers],[maioria]],Acordaos_122020a122020_total_3081[[#This Row],[textDecisao]])</f>
        <v>#VALUE!</v>
      </c>
      <c r="I397" s="1" t="s">
        <v>674</v>
      </c>
      <c r="J397" s="1">
        <f>SEARCH(Acordaos_122020a122020_total_3081[[#Headers],[Súmula]],Acordaos_122020a122020_total_3081[[#This Row],[ementa]])</f>
        <v>417</v>
      </c>
      <c r="K397" s="1" t="s">
        <v>6206</v>
      </c>
    </row>
    <row r="398" spans="1:11" x14ac:dyDescent="0.35">
      <c r="A398">
        <v>1178</v>
      </c>
      <c r="B398" s="1" t="s">
        <v>3555</v>
      </c>
      <c r="C398" s="1" t="s">
        <v>9</v>
      </c>
      <c r="D398" s="2">
        <v>44141</v>
      </c>
      <c r="E398" s="1" t="s">
        <v>66</v>
      </c>
      <c r="F398" s="1" t="s">
        <v>3556</v>
      </c>
      <c r="G398" s="1">
        <f>SEARCH(Acordaos_122020a122020_total_3081[[#Headers],[unanimidade]],Acordaos_122020a122020_total_3081[[#This Row],[textDecisao]])</f>
        <v>89</v>
      </c>
      <c r="H398" s="1" t="e">
        <f>SEARCH(Acordaos_122020a122020_total_3081[[#Headers],[maioria]],Acordaos_122020a122020_total_3081[[#This Row],[textDecisao]])</f>
        <v>#VALUE!</v>
      </c>
      <c r="I398" s="1" t="s">
        <v>1599</v>
      </c>
      <c r="J398" s="1">
        <f>SEARCH(Acordaos_122020a122020_total_3081[[#Headers],[Súmula]],Acordaos_122020a122020_total_3081[[#This Row],[ementa]])</f>
        <v>420</v>
      </c>
      <c r="K398" s="1" t="s">
        <v>3557</v>
      </c>
    </row>
    <row r="399" spans="1:11" x14ac:dyDescent="0.35">
      <c r="A399">
        <v>2585</v>
      </c>
      <c r="B399" s="1" t="s">
        <v>7982</v>
      </c>
      <c r="C399" s="1" t="s">
        <v>9</v>
      </c>
      <c r="D399" s="2">
        <v>44145</v>
      </c>
      <c r="E399" s="1" t="s">
        <v>66</v>
      </c>
      <c r="F399" s="1" t="s">
        <v>7983</v>
      </c>
      <c r="G399" s="1">
        <f>SEARCH(Acordaos_122020a122020_total_3081[[#Headers],[unanimidade]],Acordaos_122020a122020_total_3081[[#This Row],[textDecisao]])</f>
        <v>89</v>
      </c>
      <c r="H399" s="1" t="e">
        <f>SEARCH(Acordaos_122020a122020_total_3081[[#Headers],[maioria]],Acordaos_122020a122020_total_3081[[#This Row],[textDecisao]])</f>
        <v>#VALUE!</v>
      </c>
      <c r="I399" s="1" t="s">
        <v>7984</v>
      </c>
      <c r="J399" s="1">
        <f>SEARCH(Acordaos_122020a122020_total_3081[[#Headers],[Súmula]],Acordaos_122020a122020_total_3081[[#This Row],[ementa]])</f>
        <v>422</v>
      </c>
      <c r="K399" s="1" t="s">
        <v>7985</v>
      </c>
    </row>
    <row r="400" spans="1:11" x14ac:dyDescent="0.35">
      <c r="A400">
        <v>2587</v>
      </c>
      <c r="B400" s="1" t="s">
        <v>7989</v>
      </c>
      <c r="C400" s="1" t="s">
        <v>9</v>
      </c>
      <c r="D400" s="2">
        <v>44145</v>
      </c>
      <c r="E400" s="1" t="s">
        <v>66</v>
      </c>
      <c r="F400" s="1" t="s">
        <v>7990</v>
      </c>
      <c r="G400" s="1">
        <f>SEARCH(Acordaos_122020a122020_total_3081[[#Headers],[unanimidade]],Acordaos_122020a122020_total_3081[[#This Row],[textDecisao]])</f>
        <v>89</v>
      </c>
      <c r="H400" s="1" t="e">
        <f>SEARCH(Acordaos_122020a122020_total_3081[[#Headers],[maioria]],Acordaos_122020a122020_total_3081[[#This Row],[textDecisao]])</f>
        <v>#VALUE!</v>
      </c>
      <c r="I400" s="1" t="s">
        <v>7991</v>
      </c>
      <c r="J400" s="1">
        <f>SEARCH(Acordaos_122020a122020_total_3081[[#Headers],[Súmula]],Acordaos_122020a122020_total_3081[[#This Row],[ementa]])</f>
        <v>422</v>
      </c>
      <c r="K400" s="1" t="s">
        <v>7992</v>
      </c>
    </row>
    <row r="401" spans="1:11" x14ac:dyDescent="0.35">
      <c r="A401">
        <v>2588</v>
      </c>
      <c r="B401" s="1" t="s">
        <v>7993</v>
      </c>
      <c r="C401" s="1" t="s">
        <v>9</v>
      </c>
      <c r="D401" s="2">
        <v>44145</v>
      </c>
      <c r="E401" s="1" t="s">
        <v>66</v>
      </c>
      <c r="F401" s="1" t="s">
        <v>7994</v>
      </c>
      <c r="G401" s="1">
        <f>SEARCH(Acordaos_122020a122020_total_3081[[#Headers],[unanimidade]],Acordaos_122020a122020_total_3081[[#This Row],[textDecisao]])</f>
        <v>89</v>
      </c>
      <c r="H401" s="1" t="e">
        <f>SEARCH(Acordaos_122020a122020_total_3081[[#Headers],[maioria]],Acordaos_122020a122020_total_3081[[#This Row],[textDecisao]])</f>
        <v>#VALUE!</v>
      </c>
      <c r="I401" s="1" t="s">
        <v>7984</v>
      </c>
      <c r="J401" s="1">
        <f>SEARCH(Acordaos_122020a122020_total_3081[[#Headers],[Súmula]],Acordaos_122020a122020_total_3081[[#This Row],[ementa]])</f>
        <v>422</v>
      </c>
      <c r="K401" s="1" t="s">
        <v>7995</v>
      </c>
    </row>
    <row r="402" spans="1:11" x14ac:dyDescent="0.35">
      <c r="A402">
        <v>2589</v>
      </c>
      <c r="B402" s="1" t="s">
        <v>7996</v>
      </c>
      <c r="C402" s="1" t="s">
        <v>9</v>
      </c>
      <c r="D402" s="2">
        <v>44145</v>
      </c>
      <c r="E402" s="1" t="s">
        <v>66</v>
      </c>
      <c r="F402" s="1" t="s">
        <v>7997</v>
      </c>
      <c r="G402" s="1">
        <f>SEARCH(Acordaos_122020a122020_total_3081[[#Headers],[unanimidade]],Acordaos_122020a122020_total_3081[[#This Row],[textDecisao]])</f>
        <v>89</v>
      </c>
      <c r="H402" s="1" t="e">
        <f>SEARCH(Acordaos_122020a122020_total_3081[[#Headers],[maioria]],Acordaos_122020a122020_total_3081[[#This Row],[textDecisao]])</f>
        <v>#VALUE!</v>
      </c>
      <c r="I402" s="1" t="s">
        <v>7984</v>
      </c>
      <c r="J402" s="1">
        <f>SEARCH(Acordaos_122020a122020_total_3081[[#Headers],[Súmula]],Acordaos_122020a122020_total_3081[[#This Row],[ementa]])</f>
        <v>422</v>
      </c>
      <c r="K402" s="1" t="s">
        <v>7998</v>
      </c>
    </row>
    <row r="403" spans="1:11" x14ac:dyDescent="0.35">
      <c r="A403">
        <v>2590</v>
      </c>
      <c r="B403" s="1" t="s">
        <v>7999</v>
      </c>
      <c r="C403" s="1" t="s">
        <v>9</v>
      </c>
      <c r="D403" s="2">
        <v>44145</v>
      </c>
      <c r="E403" s="1" t="s">
        <v>66</v>
      </c>
      <c r="F403" s="1" t="s">
        <v>8000</v>
      </c>
      <c r="G403" s="1">
        <f>SEARCH(Acordaos_122020a122020_total_3081[[#Headers],[unanimidade]],Acordaos_122020a122020_total_3081[[#This Row],[textDecisao]])</f>
        <v>89</v>
      </c>
      <c r="H403" s="1" t="e">
        <f>SEARCH(Acordaos_122020a122020_total_3081[[#Headers],[maioria]],Acordaos_122020a122020_total_3081[[#This Row],[textDecisao]])</f>
        <v>#VALUE!</v>
      </c>
      <c r="I403" s="1" t="s">
        <v>7984</v>
      </c>
      <c r="J403" s="1">
        <f>SEARCH(Acordaos_122020a122020_total_3081[[#Headers],[Súmula]],Acordaos_122020a122020_total_3081[[#This Row],[ementa]])</f>
        <v>422</v>
      </c>
      <c r="K403" s="1" t="s">
        <v>8001</v>
      </c>
    </row>
    <row r="404" spans="1:11" x14ac:dyDescent="0.35">
      <c r="A404">
        <v>2591</v>
      </c>
      <c r="B404" s="1" t="s">
        <v>8002</v>
      </c>
      <c r="C404" s="1" t="s">
        <v>9</v>
      </c>
      <c r="D404" s="2">
        <v>44145</v>
      </c>
      <c r="E404" s="1" t="s">
        <v>66</v>
      </c>
      <c r="F404" s="1" t="s">
        <v>8003</v>
      </c>
      <c r="G404" s="1">
        <f>SEARCH(Acordaos_122020a122020_total_3081[[#Headers],[unanimidade]],Acordaos_122020a122020_total_3081[[#This Row],[textDecisao]])</f>
        <v>89</v>
      </c>
      <c r="H404" s="1" t="e">
        <f>SEARCH(Acordaos_122020a122020_total_3081[[#Headers],[maioria]],Acordaos_122020a122020_total_3081[[#This Row],[textDecisao]])</f>
        <v>#VALUE!</v>
      </c>
      <c r="I404" s="1" t="s">
        <v>7984</v>
      </c>
      <c r="J404" s="1">
        <f>SEARCH(Acordaos_122020a122020_total_3081[[#Headers],[Súmula]],Acordaos_122020a122020_total_3081[[#This Row],[ementa]])</f>
        <v>422</v>
      </c>
      <c r="K404" s="1" t="s">
        <v>8004</v>
      </c>
    </row>
    <row r="405" spans="1:11" x14ac:dyDescent="0.35">
      <c r="A405">
        <v>2592</v>
      </c>
      <c r="B405" s="1" t="s">
        <v>8005</v>
      </c>
      <c r="C405" s="1" t="s">
        <v>9</v>
      </c>
      <c r="D405" s="2">
        <v>44145</v>
      </c>
      <c r="E405" s="1" t="s">
        <v>66</v>
      </c>
      <c r="F405" s="1" t="s">
        <v>8006</v>
      </c>
      <c r="G405" s="1">
        <f>SEARCH(Acordaos_122020a122020_total_3081[[#Headers],[unanimidade]],Acordaos_122020a122020_total_3081[[#This Row],[textDecisao]])</f>
        <v>89</v>
      </c>
      <c r="H405" s="1" t="e">
        <f>SEARCH(Acordaos_122020a122020_total_3081[[#Headers],[maioria]],Acordaos_122020a122020_total_3081[[#This Row],[textDecisao]])</f>
        <v>#VALUE!</v>
      </c>
      <c r="I405" s="1" t="s">
        <v>8007</v>
      </c>
      <c r="J405" s="1">
        <f>SEARCH(Acordaos_122020a122020_total_3081[[#Headers],[Súmula]],Acordaos_122020a122020_total_3081[[#This Row],[ementa]])</f>
        <v>422</v>
      </c>
      <c r="K405" s="1" t="s">
        <v>8008</v>
      </c>
    </row>
    <row r="406" spans="1:11" x14ac:dyDescent="0.35">
      <c r="A406">
        <v>2813</v>
      </c>
      <c r="B406" s="1" t="s">
        <v>8750</v>
      </c>
      <c r="C406" s="1" t="s">
        <v>9</v>
      </c>
      <c r="D406" s="2">
        <v>44118</v>
      </c>
      <c r="E406" s="1" t="s">
        <v>4063</v>
      </c>
      <c r="F406" s="1" t="s">
        <v>8751</v>
      </c>
      <c r="G406" s="1" t="e">
        <f>SEARCH(Acordaos_122020a122020_total_3081[[#Headers],[unanimidade]],Acordaos_122020a122020_total_3081[[#This Row],[textDecisao]])</f>
        <v>#VALUE!</v>
      </c>
      <c r="H406" s="1">
        <f>SEARCH(Acordaos_122020a122020_total_3081[[#Headers],[maioria]],Acordaos_122020a122020_total_3081[[#This Row],[textDecisao]])</f>
        <v>89</v>
      </c>
      <c r="I406" s="1" t="s">
        <v>8752</v>
      </c>
      <c r="J406" s="1">
        <f>SEARCH(Acordaos_122020a122020_total_3081[[#Headers],[Súmula]],Acordaos_122020a122020_total_3081[[#This Row],[ementa]])</f>
        <v>426</v>
      </c>
      <c r="K406" s="1" t="s">
        <v>4100</v>
      </c>
    </row>
    <row r="407" spans="1:11" x14ac:dyDescent="0.35">
      <c r="A407">
        <v>1337</v>
      </c>
      <c r="B407" s="1" t="s">
        <v>4097</v>
      </c>
      <c r="C407" s="1" t="s">
        <v>9</v>
      </c>
      <c r="D407" s="2">
        <v>44117</v>
      </c>
      <c r="E407" s="1" t="s">
        <v>4063</v>
      </c>
      <c r="F407" s="1" t="s">
        <v>4098</v>
      </c>
      <c r="G407" s="1">
        <f>SEARCH(Acordaos_122020a122020_total_3081[[#Headers],[unanimidade]],Acordaos_122020a122020_total_3081[[#This Row],[textDecisao]])</f>
        <v>89</v>
      </c>
      <c r="H407" s="1" t="e">
        <f>SEARCH(Acordaos_122020a122020_total_3081[[#Headers],[maioria]],Acordaos_122020a122020_total_3081[[#This Row],[textDecisao]])</f>
        <v>#VALUE!</v>
      </c>
      <c r="I407" s="1" t="s">
        <v>4099</v>
      </c>
      <c r="J407" s="1">
        <f>SEARCH(Acordaos_122020a122020_total_3081[[#Headers],[Súmula]],Acordaos_122020a122020_total_3081[[#This Row],[ementa]])</f>
        <v>426</v>
      </c>
      <c r="K407" s="1" t="s">
        <v>4100</v>
      </c>
    </row>
    <row r="408" spans="1:11" x14ac:dyDescent="0.35">
      <c r="A408">
        <v>81</v>
      </c>
      <c r="B408" s="1" t="s">
        <v>272</v>
      </c>
      <c r="C408" s="1" t="s">
        <v>9</v>
      </c>
      <c r="D408" s="2">
        <v>44166</v>
      </c>
      <c r="E408" s="1" t="s">
        <v>232</v>
      </c>
      <c r="F408" s="1" t="s">
        <v>273</v>
      </c>
      <c r="G408" s="1">
        <f>SEARCH(Acordaos_122020a122020_total_3081[[#Headers],[unanimidade]],Acordaos_122020a122020_total_3081[[#This Row],[textDecisao]])</f>
        <v>89</v>
      </c>
      <c r="H408" s="1" t="e">
        <f>SEARCH(Acordaos_122020a122020_total_3081[[#Headers],[maioria]],Acordaos_122020a122020_total_3081[[#This Row],[textDecisao]])</f>
        <v>#VALUE!</v>
      </c>
      <c r="I408" s="1" t="s">
        <v>234</v>
      </c>
      <c r="J408" s="1">
        <f>SEARCH(Acordaos_122020a122020_total_3081[[#Headers],[Súmula]],Acordaos_122020a122020_total_3081[[#This Row],[ementa]])</f>
        <v>430</v>
      </c>
      <c r="K408" s="1" t="s">
        <v>274</v>
      </c>
    </row>
    <row r="409" spans="1:11" x14ac:dyDescent="0.35">
      <c r="A409">
        <v>2586</v>
      </c>
      <c r="B409" s="1" t="s">
        <v>7986</v>
      </c>
      <c r="C409" s="1" t="s">
        <v>9</v>
      </c>
      <c r="D409" s="2">
        <v>44145</v>
      </c>
      <c r="E409" s="1" t="s">
        <v>66</v>
      </c>
      <c r="F409" s="1" t="s">
        <v>7987</v>
      </c>
      <c r="G409" s="1">
        <f>SEARCH(Acordaos_122020a122020_total_3081[[#Headers],[unanimidade]],Acordaos_122020a122020_total_3081[[#This Row],[textDecisao]])</f>
        <v>89</v>
      </c>
      <c r="H409" s="1" t="e">
        <f>SEARCH(Acordaos_122020a122020_total_3081[[#Headers],[maioria]],Acordaos_122020a122020_total_3081[[#This Row],[textDecisao]])</f>
        <v>#VALUE!</v>
      </c>
      <c r="I409" s="1" t="s">
        <v>7984</v>
      </c>
      <c r="J409" s="1">
        <f>SEARCH(Acordaos_122020a122020_total_3081[[#Headers],[Súmula]],Acordaos_122020a122020_total_3081[[#This Row],[ementa]])</f>
        <v>434</v>
      </c>
      <c r="K409" s="1" t="s">
        <v>7988</v>
      </c>
    </row>
    <row r="410" spans="1:11" x14ac:dyDescent="0.35">
      <c r="A410">
        <v>2369</v>
      </c>
      <c r="B410" s="1" t="s">
        <v>7312</v>
      </c>
      <c r="C410" s="1" t="s">
        <v>9</v>
      </c>
      <c r="D410" s="2">
        <v>44140</v>
      </c>
      <c r="E410" s="1" t="s">
        <v>7313</v>
      </c>
      <c r="F410" s="1" t="s">
        <v>7314</v>
      </c>
      <c r="G410" s="1">
        <f>SEARCH(Acordaos_122020a122020_total_3081[[#Headers],[unanimidade]],Acordaos_122020a122020_total_3081[[#This Row],[textDecisao]])</f>
        <v>38</v>
      </c>
      <c r="H410" s="1" t="e">
        <f>SEARCH(Acordaos_122020a122020_total_3081[[#Headers],[maioria]],Acordaos_122020a122020_total_3081[[#This Row],[textDecisao]])</f>
        <v>#VALUE!</v>
      </c>
      <c r="I410" s="1" t="s">
        <v>7315</v>
      </c>
      <c r="J410" s="1">
        <f>SEARCH(Acordaos_122020a122020_total_3081[[#Headers],[Súmula]],Acordaos_122020a122020_total_3081[[#This Row],[ementa]])</f>
        <v>439</v>
      </c>
      <c r="K410" s="1" t="s">
        <v>7316</v>
      </c>
    </row>
    <row r="411" spans="1:11" x14ac:dyDescent="0.35">
      <c r="A411">
        <v>2370</v>
      </c>
      <c r="B411" s="1" t="s">
        <v>7317</v>
      </c>
      <c r="C411" s="1" t="s">
        <v>9</v>
      </c>
      <c r="D411" s="2">
        <v>44140</v>
      </c>
      <c r="E411" s="1" t="s">
        <v>7313</v>
      </c>
      <c r="F411" s="1" t="s">
        <v>7318</v>
      </c>
      <c r="G411" s="1">
        <f>SEARCH(Acordaos_122020a122020_total_3081[[#Headers],[unanimidade]],Acordaos_122020a122020_total_3081[[#This Row],[textDecisao]])</f>
        <v>38</v>
      </c>
      <c r="H411" s="1" t="e">
        <f>SEARCH(Acordaos_122020a122020_total_3081[[#Headers],[maioria]],Acordaos_122020a122020_total_3081[[#This Row],[textDecisao]])</f>
        <v>#VALUE!</v>
      </c>
      <c r="I411" s="1" t="s">
        <v>7315</v>
      </c>
      <c r="J411" s="1">
        <f>SEARCH(Acordaos_122020a122020_total_3081[[#Headers],[Súmula]],Acordaos_122020a122020_total_3081[[#This Row],[ementa]])</f>
        <v>439</v>
      </c>
      <c r="K411" s="1" t="s">
        <v>7316</v>
      </c>
    </row>
    <row r="412" spans="1:11" x14ac:dyDescent="0.35">
      <c r="A412">
        <v>2371</v>
      </c>
      <c r="B412" s="1" t="s">
        <v>7319</v>
      </c>
      <c r="C412" s="1" t="s">
        <v>9</v>
      </c>
      <c r="D412" s="2">
        <v>44140</v>
      </c>
      <c r="E412" s="1" t="s">
        <v>7313</v>
      </c>
      <c r="F412" s="1" t="s">
        <v>7320</v>
      </c>
      <c r="G412" s="1">
        <f>SEARCH(Acordaos_122020a122020_total_3081[[#Headers],[unanimidade]],Acordaos_122020a122020_total_3081[[#This Row],[textDecisao]])</f>
        <v>38</v>
      </c>
      <c r="H412" s="1" t="e">
        <f>SEARCH(Acordaos_122020a122020_total_3081[[#Headers],[maioria]],Acordaos_122020a122020_total_3081[[#This Row],[textDecisao]])</f>
        <v>#VALUE!</v>
      </c>
      <c r="I412" s="1" t="s">
        <v>7315</v>
      </c>
      <c r="J412" s="1">
        <f>SEARCH(Acordaos_122020a122020_total_3081[[#Headers],[Súmula]],Acordaos_122020a122020_total_3081[[#This Row],[ementa]])</f>
        <v>439</v>
      </c>
      <c r="K412" s="1" t="s">
        <v>7316</v>
      </c>
    </row>
    <row r="413" spans="1:11" x14ac:dyDescent="0.35">
      <c r="A413">
        <v>2373</v>
      </c>
      <c r="B413" s="1" t="s">
        <v>7325</v>
      </c>
      <c r="C413" s="1" t="s">
        <v>9</v>
      </c>
      <c r="D413" s="2">
        <v>44140</v>
      </c>
      <c r="E413" s="1" t="s">
        <v>7313</v>
      </c>
      <c r="F413" s="1" t="s">
        <v>7326</v>
      </c>
      <c r="G413" s="1">
        <f>SEARCH(Acordaos_122020a122020_total_3081[[#Headers],[unanimidade]],Acordaos_122020a122020_total_3081[[#This Row],[textDecisao]])</f>
        <v>38</v>
      </c>
      <c r="H413" s="1" t="e">
        <f>SEARCH(Acordaos_122020a122020_total_3081[[#Headers],[maioria]],Acordaos_122020a122020_total_3081[[#This Row],[textDecisao]])</f>
        <v>#VALUE!</v>
      </c>
      <c r="I413" s="1" t="s">
        <v>7315</v>
      </c>
      <c r="J413" s="1">
        <f>SEARCH(Acordaos_122020a122020_total_3081[[#Headers],[Súmula]],Acordaos_122020a122020_total_3081[[#This Row],[ementa]])</f>
        <v>439</v>
      </c>
      <c r="K413" s="1" t="s">
        <v>7316</v>
      </c>
    </row>
    <row r="414" spans="1:11" x14ac:dyDescent="0.35">
      <c r="A414">
        <v>2394</v>
      </c>
      <c r="B414" s="1" t="s">
        <v>7387</v>
      </c>
      <c r="C414" s="1" t="s">
        <v>9</v>
      </c>
      <c r="D414" s="2">
        <v>44140</v>
      </c>
      <c r="E414" s="1" t="s">
        <v>7313</v>
      </c>
      <c r="F414" s="1" t="s">
        <v>7388</v>
      </c>
      <c r="G414" s="1">
        <f>SEARCH(Acordaos_122020a122020_total_3081[[#Headers],[unanimidade]],Acordaos_122020a122020_total_3081[[#This Row],[textDecisao]])</f>
        <v>38</v>
      </c>
      <c r="H414" s="1" t="e">
        <f>SEARCH(Acordaos_122020a122020_total_3081[[#Headers],[maioria]],Acordaos_122020a122020_total_3081[[#This Row],[textDecisao]])</f>
        <v>#VALUE!</v>
      </c>
      <c r="I414" s="1" t="s">
        <v>7315</v>
      </c>
      <c r="J414" s="1">
        <f>SEARCH(Acordaos_122020a122020_total_3081[[#Headers],[Súmula]],Acordaos_122020a122020_total_3081[[#This Row],[ementa]])</f>
        <v>439</v>
      </c>
      <c r="K414" s="1" t="s">
        <v>7316</v>
      </c>
    </row>
    <row r="415" spans="1:11" x14ac:dyDescent="0.35">
      <c r="A415">
        <v>2395</v>
      </c>
      <c r="B415" s="1" t="s">
        <v>7389</v>
      </c>
      <c r="C415" s="1" t="s">
        <v>9</v>
      </c>
      <c r="D415" s="2">
        <v>44140</v>
      </c>
      <c r="E415" s="1" t="s">
        <v>7313</v>
      </c>
      <c r="F415" s="1" t="s">
        <v>7390</v>
      </c>
      <c r="G415" s="1">
        <f>SEARCH(Acordaos_122020a122020_total_3081[[#Headers],[unanimidade]],Acordaos_122020a122020_total_3081[[#This Row],[textDecisao]])</f>
        <v>38</v>
      </c>
      <c r="H415" s="1" t="e">
        <f>SEARCH(Acordaos_122020a122020_total_3081[[#Headers],[maioria]],Acordaos_122020a122020_total_3081[[#This Row],[textDecisao]])</f>
        <v>#VALUE!</v>
      </c>
      <c r="I415" s="1" t="s">
        <v>7315</v>
      </c>
      <c r="J415" s="1">
        <f>SEARCH(Acordaos_122020a122020_total_3081[[#Headers],[Súmula]],Acordaos_122020a122020_total_3081[[#This Row],[ementa]])</f>
        <v>439</v>
      </c>
      <c r="K415" s="1" t="s">
        <v>7316</v>
      </c>
    </row>
    <row r="416" spans="1:11" x14ac:dyDescent="0.35">
      <c r="A416">
        <v>2399</v>
      </c>
      <c r="B416" s="1" t="s">
        <v>7398</v>
      </c>
      <c r="C416" s="1" t="s">
        <v>9</v>
      </c>
      <c r="D416" s="2">
        <v>44140</v>
      </c>
      <c r="E416" s="1" t="s">
        <v>7313</v>
      </c>
      <c r="F416" s="1" t="s">
        <v>7399</v>
      </c>
      <c r="G416" s="1">
        <f>SEARCH(Acordaos_122020a122020_total_3081[[#Headers],[unanimidade]],Acordaos_122020a122020_total_3081[[#This Row],[textDecisao]])</f>
        <v>38</v>
      </c>
      <c r="H416" s="1" t="e">
        <f>SEARCH(Acordaos_122020a122020_total_3081[[#Headers],[maioria]],Acordaos_122020a122020_total_3081[[#This Row],[textDecisao]])</f>
        <v>#VALUE!</v>
      </c>
      <c r="I416" s="1" t="s">
        <v>7315</v>
      </c>
      <c r="J416" s="1">
        <f>SEARCH(Acordaos_122020a122020_total_3081[[#Headers],[Súmula]],Acordaos_122020a122020_total_3081[[#This Row],[ementa]])</f>
        <v>439</v>
      </c>
      <c r="K416" s="1" t="s">
        <v>7316</v>
      </c>
    </row>
    <row r="417" spans="1:11" x14ac:dyDescent="0.35">
      <c r="A417">
        <v>2400</v>
      </c>
      <c r="B417" s="1" t="s">
        <v>7400</v>
      </c>
      <c r="C417" s="1" t="s">
        <v>9</v>
      </c>
      <c r="D417" s="2">
        <v>44140</v>
      </c>
      <c r="E417" s="1" t="s">
        <v>7313</v>
      </c>
      <c r="F417" s="1" t="s">
        <v>7401</v>
      </c>
      <c r="G417" s="1">
        <f>SEARCH(Acordaos_122020a122020_total_3081[[#Headers],[unanimidade]],Acordaos_122020a122020_total_3081[[#This Row],[textDecisao]])</f>
        <v>38</v>
      </c>
      <c r="H417" s="1" t="e">
        <f>SEARCH(Acordaos_122020a122020_total_3081[[#Headers],[maioria]],Acordaos_122020a122020_total_3081[[#This Row],[textDecisao]])</f>
        <v>#VALUE!</v>
      </c>
      <c r="I417" s="1" t="s">
        <v>7315</v>
      </c>
      <c r="J417" s="1">
        <f>SEARCH(Acordaos_122020a122020_total_3081[[#Headers],[Súmula]],Acordaos_122020a122020_total_3081[[#This Row],[ementa]])</f>
        <v>439</v>
      </c>
      <c r="K417" s="1" t="s">
        <v>7316</v>
      </c>
    </row>
    <row r="418" spans="1:11" x14ac:dyDescent="0.35">
      <c r="A418">
        <v>2407</v>
      </c>
      <c r="B418" s="1" t="s">
        <v>7415</v>
      </c>
      <c r="C418" s="1" t="s">
        <v>9</v>
      </c>
      <c r="D418" s="2">
        <v>44140</v>
      </c>
      <c r="E418" s="1" t="s">
        <v>7313</v>
      </c>
      <c r="F418" s="1" t="s">
        <v>7416</v>
      </c>
      <c r="G418" s="1">
        <f>SEARCH(Acordaos_122020a122020_total_3081[[#Headers],[unanimidade]],Acordaos_122020a122020_total_3081[[#This Row],[textDecisao]])</f>
        <v>89</v>
      </c>
      <c r="H418" s="1" t="e">
        <f>SEARCH(Acordaos_122020a122020_total_3081[[#Headers],[maioria]],Acordaos_122020a122020_total_3081[[#This Row],[textDecisao]])</f>
        <v>#VALUE!</v>
      </c>
      <c r="I418" s="1" t="s">
        <v>7417</v>
      </c>
      <c r="J418" s="1">
        <f>SEARCH(Acordaos_122020a122020_total_3081[[#Headers],[Súmula]],Acordaos_122020a122020_total_3081[[#This Row],[ementa]])</f>
        <v>439</v>
      </c>
      <c r="K418" s="1" t="s">
        <v>7316</v>
      </c>
    </row>
    <row r="419" spans="1:11" x14ac:dyDescent="0.35">
      <c r="A419">
        <v>1228</v>
      </c>
      <c r="B419" s="1" t="s">
        <v>3706</v>
      </c>
      <c r="C419" s="1" t="s">
        <v>9</v>
      </c>
      <c r="D419" s="2">
        <v>44046</v>
      </c>
      <c r="E419" s="1" t="s">
        <v>66</v>
      </c>
      <c r="F419" s="1" t="s">
        <v>3707</v>
      </c>
      <c r="G419" s="1" t="e">
        <f>SEARCH(Acordaos_122020a122020_total_3081[[#Headers],[unanimidade]],Acordaos_122020a122020_total_3081[[#This Row],[textDecisao]])</f>
        <v>#VALUE!</v>
      </c>
      <c r="H419" s="1">
        <f>SEARCH(Acordaos_122020a122020_total_3081[[#Headers],[maioria]],Acordaos_122020a122020_total_3081[[#This Row],[textDecisao]])</f>
        <v>89</v>
      </c>
      <c r="I419" s="1" t="s">
        <v>3708</v>
      </c>
      <c r="J419" s="1">
        <f>SEARCH(Acordaos_122020a122020_total_3081[[#Headers],[Súmula]],Acordaos_122020a122020_total_3081[[#This Row],[ementa]])</f>
        <v>448</v>
      </c>
      <c r="K419" s="1" t="s">
        <v>3709</v>
      </c>
    </row>
    <row r="420" spans="1:11" x14ac:dyDescent="0.35">
      <c r="A420">
        <v>2500</v>
      </c>
      <c r="B420" s="1" t="s">
        <v>7714</v>
      </c>
      <c r="C420" s="1" t="s">
        <v>9</v>
      </c>
      <c r="D420" s="2">
        <v>44113</v>
      </c>
      <c r="E420" s="1" t="s">
        <v>7568</v>
      </c>
      <c r="F420" s="1" t="s">
        <v>7715</v>
      </c>
      <c r="G420" s="1">
        <f>SEARCH(Acordaos_122020a122020_total_3081[[#Headers],[unanimidade]],Acordaos_122020a122020_total_3081[[#This Row],[textDecisao]])</f>
        <v>89</v>
      </c>
      <c r="H420" s="1" t="e">
        <f>SEARCH(Acordaos_122020a122020_total_3081[[#Headers],[maioria]],Acordaos_122020a122020_total_3081[[#This Row],[textDecisao]])</f>
        <v>#VALUE!</v>
      </c>
      <c r="I420" s="1" t="s">
        <v>7716</v>
      </c>
      <c r="J420" s="1">
        <f>SEARCH(Acordaos_122020a122020_total_3081[[#Headers],[Súmula]],Acordaos_122020a122020_total_3081[[#This Row],[ementa]])</f>
        <v>450</v>
      </c>
      <c r="K420" s="1" t="s">
        <v>7717</v>
      </c>
    </row>
    <row r="421" spans="1:11" x14ac:dyDescent="0.35">
      <c r="A421">
        <v>1124</v>
      </c>
      <c r="B421" s="1" t="s">
        <v>3376</v>
      </c>
      <c r="C421" s="1" t="s">
        <v>9</v>
      </c>
      <c r="D421" s="2">
        <v>44154</v>
      </c>
      <c r="E421" s="1" t="s">
        <v>66</v>
      </c>
      <c r="F421" s="1" t="s">
        <v>3377</v>
      </c>
      <c r="G421" s="1">
        <f>SEARCH(Acordaos_122020a122020_total_3081[[#Headers],[unanimidade]],Acordaos_122020a122020_total_3081[[#This Row],[textDecisao]])</f>
        <v>89</v>
      </c>
      <c r="H421" s="1" t="e">
        <f>SEARCH(Acordaos_122020a122020_total_3081[[#Headers],[maioria]],Acordaos_122020a122020_total_3081[[#This Row],[textDecisao]])</f>
        <v>#VALUE!</v>
      </c>
      <c r="I421" s="1" t="s">
        <v>3374</v>
      </c>
      <c r="J421" s="1">
        <f>SEARCH(Acordaos_122020a122020_total_3081[[#Headers],[Súmula]],Acordaos_122020a122020_total_3081[[#This Row],[ementa]])</f>
        <v>452</v>
      </c>
      <c r="K421" s="1" t="s">
        <v>3378</v>
      </c>
    </row>
    <row r="422" spans="1:11" x14ac:dyDescent="0.35">
      <c r="A422">
        <v>1125</v>
      </c>
      <c r="B422" s="1" t="s">
        <v>3379</v>
      </c>
      <c r="C422" s="1" t="s">
        <v>9</v>
      </c>
      <c r="D422" s="2">
        <v>44154</v>
      </c>
      <c r="E422" s="1" t="s">
        <v>19</v>
      </c>
      <c r="F422" s="1" t="s">
        <v>3380</v>
      </c>
      <c r="G422" s="1">
        <f>SEARCH(Acordaos_122020a122020_total_3081[[#Headers],[unanimidade]],Acordaos_122020a122020_total_3081[[#This Row],[textDecisao]])</f>
        <v>90</v>
      </c>
      <c r="H422" s="1" t="e">
        <f>SEARCH(Acordaos_122020a122020_total_3081[[#Headers],[maioria]],Acordaos_122020a122020_total_3081[[#This Row],[textDecisao]])</f>
        <v>#VALUE!</v>
      </c>
      <c r="I422" s="1" t="s">
        <v>3381</v>
      </c>
      <c r="J422" s="1">
        <f>SEARCH(Acordaos_122020a122020_total_3081[[#Headers],[Súmula]],Acordaos_122020a122020_total_3081[[#This Row],[ementa]])</f>
        <v>452</v>
      </c>
      <c r="K422" s="1" t="s">
        <v>3378</v>
      </c>
    </row>
    <row r="423" spans="1:11" x14ac:dyDescent="0.35">
      <c r="A423">
        <v>1126</v>
      </c>
      <c r="B423" s="1" t="s">
        <v>3382</v>
      </c>
      <c r="C423" s="1" t="s">
        <v>9</v>
      </c>
      <c r="D423" s="2">
        <v>44154</v>
      </c>
      <c r="E423" s="1" t="s">
        <v>19</v>
      </c>
      <c r="F423" s="1" t="s">
        <v>3383</v>
      </c>
      <c r="G423" s="1">
        <f>SEARCH(Acordaos_122020a122020_total_3081[[#Headers],[unanimidade]],Acordaos_122020a122020_total_3081[[#This Row],[textDecisao]])</f>
        <v>90</v>
      </c>
      <c r="H423" s="1" t="e">
        <f>SEARCH(Acordaos_122020a122020_total_3081[[#Headers],[maioria]],Acordaos_122020a122020_total_3081[[#This Row],[textDecisao]])</f>
        <v>#VALUE!</v>
      </c>
      <c r="I423" s="1" t="s">
        <v>3384</v>
      </c>
      <c r="J423" s="1">
        <f>SEARCH(Acordaos_122020a122020_total_3081[[#Headers],[Súmula]],Acordaos_122020a122020_total_3081[[#This Row],[ementa]])</f>
        <v>452</v>
      </c>
      <c r="K423" s="1" t="s">
        <v>3378</v>
      </c>
    </row>
    <row r="424" spans="1:11" x14ac:dyDescent="0.35">
      <c r="A424">
        <v>1127</v>
      </c>
      <c r="B424" s="1" t="s">
        <v>3385</v>
      </c>
      <c r="C424" s="1" t="s">
        <v>9</v>
      </c>
      <c r="D424" s="2">
        <v>44154</v>
      </c>
      <c r="E424" s="1" t="s">
        <v>19</v>
      </c>
      <c r="F424" s="1" t="s">
        <v>3386</v>
      </c>
      <c r="G424" s="1">
        <f>SEARCH(Acordaos_122020a122020_total_3081[[#Headers],[unanimidade]],Acordaos_122020a122020_total_3081[[#This Row],[textDecisao]])</f>
        <v>90</v>
      </c>
      <c r="H424" s="1" t="e">
        <f>SEARCH(Acordaos_122020a122020_total_3081[[#Headers],[maioria]],Acordaos_122020a122020_total_3081[[#This Row],[textDecisao]])</f>
        <v>#VALUE!</v>
      </c>
      <c r="I424" s="1" t="s">
        <v>3387</v>
      </c>
      <c r="J424" s="1">
        <f>SEARCH(Acordaos_122020a122020_total_3081[[#Headers],[Súmula]],Acordaos_122020a122020_total_3081[[#This Row],[ementa]])</f>
        <v>452</v>
      </c>
      <c r="K424" s="1" t="s">
        <v>3378</v>
      </c>
    </row>
    <row r="425" spans="1:11" x14ac:dyDescent="0.35">
      <c r="A425">
        <v>1128</v>
      </c>
      <c r="B425" s="1" t="s">
        <v>3388</v>
      </c>
      <c r="C425" s="1" t="s">
        <v>9</v>
      </c>
      <c r="D425" s="2">
        <v>44154</v>
      </c>
      <c r="E425" s="1" t="s">
        <v>19</v>
      </c>
      <c r="F425" s="1" t="s">
        <v>3389</v>
      </c>
      <c r="G425" s="1">
        <f>SEARCH(Acordaos_122020a122020_total_3081[[#Headers],[unanimidade]],Acordaos_122020a122020_total_3081[[#This Row],[textDecisao]])</f>
        <v>90</v>
      </c>
      <c r="H425" s="1" t="e">
        <f>SEARCH(Acordaos_122020a122020_total_3081[[#Headers],[maioria]],Acordaos_122020a122020_total_3081[[#This Row],[textDecisao]])</f>
        <v>#VALUE!</v>
      </c>
      <c r="I425" s="1" t="s">
        <v>3387</v>
      </c>
      <c r="J425" s="1">
        <f>SEARCH(Acordaos_122020a122020_total_3081[[#Headers],[Súmula]],Acordaos_122020a122020_total_3081[[#This Row],[ementa]])</f>
        <v>452</v>
      </c>
      <c r="K425" s="1" t="s">
        <v>3378</v>
      </c>
    </row>
    <row r="426" spans="1:11" x14ac:dyDescent="0.35">
      <c r="A426">
        <v>1053</v>
      </c>
      <c r="B426" s="1" t="s">
        <v>3139</v>
      </c>
      <c r="C426" s="1" t="s">
        <v>9</v>
      </c>
      <c r="D426" s="2">
        <v>44141</v>
      </c>
      <c r="E426" s="1" t="s">
        <v>3140</v>
      </c>
      <c r="F426" s="1" t="s">
        <v>3141</v>
      </c>
      <c r="G426" s="1">
        <f>SEARCH(Acordaos_122020a122020_total_3081[[#Headers],[unanimidade]],Acordaos_122020a122020_total_3081[[#This Row],[textDecisao]])</f>
        <v>89</v>
      </c>
      <c r="H426" s="1" t="e">
        <f>SEARCH(Acordaos_122020a122020_total_3081[[#Headers],[maioria]],Acordaos_122020a122020_total_3081[[#This Row],[textDecisao]])</f>
        <v>#VALUE!</v>
      </c>
      <c r="I426" s="1" t="s">
        <v>3142</v>
      </c>
      <c r="J426" s="1">
        <f>SEARCH(Acordaos_122020a122020_total_3081[[#Headers],[Súmula]],Acordaos_122020a122020_total_3081[[#This Row],[ementa]])</f>
        <v>461</v>
      </c>
      <c r="K426" s="1" t="s">
        <v>3143</v>
      </c>
    </row>
    <row r="427" spans="1:11" x14ac:dyDescent="0.35">
      <c r="A427">
        <v>1123</v>
      </c>
      <c r="B427" s="1" t="s">
        <v>3372</v>
      </c>
      <c r="C427" s="1" t="s">
        <v>9</v>
      </c>
      <c r="D427" s="2">
        <v>44154</v>
      </c>
      <c r="E427" s="1" t="s">
        <v>66</v>
      </c>
      <c r="F427" s="1" t="s">
        <v>3373</v>
      </c>
      <c r="G427" s="1">
        <f>SEARCH(Acordaos_122020a122020_total_3081[[#Headers],[unanimidade]],Acordaos_122020a122020_total_3081[[#This Row],[textDecisao]])</f>
        <v>89</v>
      </c>
      <c r="H427" s="1" t="e">
        <f>SEARCH(Acordaos_122020a122020_total_3081[[#Headers],[maioria]],Acordaos_122020a122020_total_3081[[#This Row],[textDecisao]])</f>
        <v>#VALUE!</v>
      </c>
      <c r="I427" s="1" t="s">
        <v>3374</v>
      </c>
      <c r="J427" s="1">
        <f>SEARCH(Acordaos_122020a122020_total_3081[[#Headers],[Súmula]],Acordaos_122020a122020_total_3081[[#This Row],[ementa]])</f>
        <v>464</v>
      </c>
      <c r="K427" s="1" t="s">
        <v>3375</v>
      </c>
    </row>
    <row r="428" spans="1:11" x14ac:dyDescent="0.35">
      <c r="A428">
        <v>1269</v>
      </c>
      <c r="B428" s="1" t="s">
        <v>3848</v>
      </c>
      <c r="C428" s="1" t="s">
        <v>9</v>
      </c>
      <c r="D428" s="2">
        <v>44152</v>
      </c>
      <c r="E428" s="1" t="s">
        <v>3849</v>
      </c>
      <c r="F428" s="1" t="s">
        <v>3850</v>
      </c>
      <c r="G428" s="1">
        <f>SEARCH(Acordaos_122020a122020_total_3081[[#Headers],[unanimidade]],Acordaos_122020a122020_total_3081[[#This Row],[textDecisao]])</f>
        <v>89</v>
      </c>
      <c r="H428" s="1" t="e">
        <f>SEARCH(Acordaos_122020a122020_total_3081[[#Headers],[maioria]],Acordaos_122020a122020_total_3081[[#This Row],[textDecisao]])</f>
        <v>#VALUE!</v>
      </c>
      <c r="I428" s="1" t="s">
        <v>3851</v>
      </c>
      <c r="J428" s="1">
        <f>SEARCH(Acordaos_122020a122020_total_3081[[#Headers],[Súmula]],Acordaos_122020a122020_total_3081[[#This Row],[ementa]])</f>
        <v>464</v>
      </c>
      <c r="K428" s="1" t="s">
        <v>3852</v>
      </c>
    </row>
    <row r="429" spans="1:11" x14ac:dyDescent="0.35">
      <c r="A429">
        <v>1270</v>
      </c>
      <c r="B429" s="1" t="s">
        <v>3853</v>
      </c>
      <c r="C429" s="1" t="s">
        <v>9</v>
      </c>
      <c r="D429" s="2">
        <v>44152</v>
      </c>
      <c r="E429" s="1" t="s">
        <v>3849</v>
      </c>
      <c r="F429" s="1" t="s">
        <v>3854</v>
      </c>
      <c r="G429" s="1">
        <f>SEARCH(Acordaos_122020a122020_total_3081[[#Headers],[unanimidade]],Acordaos_122020a122020_total_3081[[#This Row],[textDecisao]])</f>
        <v>89</v>
      </c>
      <c r="H429" s="1" t="e">
        <f>SEARCH(Acordaos_122020a122020_total_3081[[#Headers],[maioria]],Acordaos_122020a122020_total_3081[[#This Row],[textDecisao]])</f>
        <v>#VALUE!</v>
      </c>
      <c r="I429" s="1" t="s">
        <v>3851</v>
      </c>
      <c r="J429" s="1">
        <f>SEARCH(Acordaos_122020a122020_total_3081[[#Headers],[Súmula]],Acordaos_122020a122020_total_3081[[#This Row],[ementa]])</f>
        <v>464</v>
      </c>
      <c r="K429" s="1" t="s">
        <v>3855</v>
      </c>
    </row>
    <row r="430" spans="1:11" x14ac:dyDescent="0.35">
      <c r="A430">
        <v>1271</v>
      </c>
      <c r="B430" s="1" t="s">
        <v>3856</v>
      </c>
      <c r="C430" s="1" t="s">
        <v>9</v>
      </c>
      <c r="D430" s="2">
        <v>44154</v>
      </c>
      <c r="E430" s="1" t="s">
        <v>3849</v>
      </c>
      <c r="F430" s="1" t="s">
        <v>3857</v>
      </c>
      <c r="G430" s="1">
        <f>SEARCH(Acordaos_122020a122020_total_3081[[#Headers],[unanimidade]],Acordaos_122020a122020_total_3081[[#This Row],[textDecisao]])</f>
        <v>89</v>
      </c>
      <c r="H430" s="1" t="e">
        <f>SEARCH(Acordaos_122020a122020_total_3081[[#Headers],[maioria]],Acordaos_122020a122020_total_3081[[#This Row],[textDecisao]])</f>
        <v>#VALUE!</v>
      </c>
      <c r="I430" s="1" t="s">
        <v>3858</v>
      </c>
      <c r="J430" s="1">
        <f>SEARCH(Acordaos_122020a122020_total_3081[[#Headers],[Súmula]],Acordaos_122020a122020_total_3081[[#This Row],[ementa]])</f>
        <v>464</v>
      </c>
      <c r="K430" s="1" t="s">
        <v>3852</v>
      </c>
    </row>
    <row r="431" spans="1:11" x14ac:dyDescent="0.35">
      <c r="A431">
        <v>1272</v>
      </c>
      <c r="B431" s="1" t="s">
        <v>3859</v>
      </c>
      <c r="C431" s="1" t="s">
        <v>9</v>
      </c>
      <c r="D431" s="2">
        <v>44154</v>
      </c>
      <c r="E431" s="1" t="s">
        <v>3849</v>
      </c>
      <c r="F431" s="1" t="s">
        <v>3860</v>
      </c>
      <c r="G431" s="1">
        <f>SEARCH(Acordaos_122020a122020_total_3081[[#Headers],[unanimidade]],Acordaos_122020a122020_total_3081[[#This Row],[textDecisao]])</f>
        <v>90</v>
      </c>
      <c r="H431" s="1" t="e">
        <f>SEARCH(Acordaos_122020a122020_total_3081[[#Headers],[maioria]],Acordaos_122020a122020_total_3081[[#This Row],[textDecisao]])</f>
        <v>#VALUE!</v>
      </c>
      <c r="I431" s="1" t="s">
        <v>3861</v>
      </c>
      <c r="J431" s="1">
        <f>SEARCH(Acordaos_122020a122020_total_3081[[#Headers],[Súmula]],Acordaos_122020a122020_total_3081[[#This Row],[ementa]])</f>
        <v>464</v>
      </c>
      <c r="K431" s="1" t="s">
        <v>3862</v>
      </c>
    </row>
    <row r="432" spans="1:11" x14ac:dyDescent="0.35">
      <c r="A432">
        <v>1425</v>
      </c>
      <c r="B432" s="1" t="s">
        <v>4410</v>
      </c>
      <c r="C432" s="1" t="s">
        <v>9</v>
      </c>
      <c r="D432" s="2">
        <v>44054</v>
      </c>
      <c r="E432" s="1" t="s">
        <v>1483</v>
      </c>
      <c r="F432" s="1" t="s">
        <v>4411</v>
      </c>
      <c r="G432" s="1">
        <f>SEARCH(Acordaos_122020a122020_total_3081[[#Headers],[unanimidade]],Acordaos_122020a122020_total_3081[[#This Row],[textDecisao]])</f>
        <v>281</v>
      </c>
      <c r="H432" s="1" t="e">
        <f>SEARCH(Acordaos_122020a122020_total_3081[[#Headers],[maioria]],Acordaos_122020a122020_total_3081[[#This Row],[textDecisao]])</f>
        <v>#VALUE!</v>
      </c>
      <c r="I432" s="1" t="s">
        <v>4412</v>
      </c>
      <c r="J432" s="1">
        <f>SEARCH(Acordaos_122020a122020_total_3081[[#Headers],[Súmula]],Acordaos_122020a122020_total_3081[[#This Row],[ementa]])</f>
        <v>465</v>
      </c>
      <c r="K432" s="1" t="s">
        <v>4413</v>
      </c>
    </row>
    <row r="433" spans="1:11" x14ac:dyDescent="0.35">
      <c r="A433">
        <v>2321</v>
      </c>
      <c r="B433" s="1" t="s">
        <v>7152</v>
      </c>
      <c r="C433" s="1" t="s">
        <v>9</v>
      </c>
      <c r="D433" s="2">
        <v>44126</v>
      </c>
      <c r="E433" s="1" t="s">
        <v>66</v>
      </c>
      <c r="F433" s="1" t="s">
        <v>7153</v>
      </c>
      <c r="G433" s="1">
        <f>SEARCH(Acordaos_122020a122020_total_3081[[#Headers],[unanimidade]],Acordaos_122020a122020_total_3081[[#This Row],[textDecisao]])</f>
        <v>89</v>
      </c>
      <c r="H433" s="1" t="e">
        <f>SEARCH(Acordaos_122020a122020_total_3081[[#Headers],[maioria]],Acordaos_122020a122020_total_3081[[#This Row],[textDecisao]])</f>
        <v>#VALUE!</v>
      </c>
      <c r="I433" s="1" t="s">
        <v>7154</v>
      </c>
      <c r="J433" s="1">
        <f>SEARCH(Acordaos_122020a122020_total_3081[[#Headers],[Súmula]],Acordaos_122020a122020_total_3081[[#This Row],[ementa]])</f>
        <v>468</v>
      </c>
      <c r="K433" s="1" t="s">
        <v>7155</v>
      </c>
    </row>
    <row r="434" spans="1:11" x14ac:dyDescent="0.35">
      <c r="A434">
        <v>2322</v>
      </c>
      <c r="B434" s="1" t="s">
        <v>7156</v>
      </c>
      <c r="C434" s="1" t="s">
        <v>9</v>
      </c>
      <c r="D434" s="2">
        <v>44124</v>
      </c>
      <c r="E434" s="1" t="s">
        <v>19</v>
      </c>
      <c r="F434" s="1" t="s">
        <v>7157</v>
      </c>
      <c r="G434" s="1">
        <f>SEARCH(Acordaos_122020a122020_total_3081[[#Headers],[unanimidade]],Acordaos_122020a122020_total_3081[[#This Row],[textDecisao]])</f>
        <v>90</v>
      </c>
      <c r="H434" s="1" t="e">
        <f>SEARCH(Acordaos_122020a122020_total_3081[[#Headers],[maioria]],Acordaos_122020a122020_total_3081[[#This Row],[textDecisao]])</f>
        <v>#VALUE!</v>
      </c>
      <c r="I434" s="1" t="s">
        <v>7158</v>
      </c>
      <c r="J434" s="1">
        <f>SEARCH(Acordaos_122020a122020_total_3081[[#Headers],[Súmula]],Acordaos_122020a122020_total_3081[[#This Row],[ementa]])</f>
        <v>468</v>
      </c>
      <c r="K434" s="1" t="s">
        <v>7155</v>
      </c>
    </row>
    <row r="435" spans="1:11" x14ac:dyDescent="0.35">
      <c r="A435">
        <v>1522</v>
      </c>
      <c r="B435" s="1" t="s">
        <v>4726</v>
      </c>
      <c r="C435" s="1" t="s">
        <v>9</v>
      </c>
      <c r="D435" s="2">
        <v>44054</v>
      </c>
      <c r="E435" s="1" t="s">
        <v>1483</v>
      </c>
      <c r="F435" s="1" t="s">
        <v>4727</v>
      </c>
      <c r="G435" s="1">
        <f>SEARCH(Acordaos_122020a122020_total_3081[[#Headers],[unanimidade]],Acordaos_122020a122020_total_3081[[#This Row],[textDecisao]])</f>
        <v>252</v>
      </c>
      <c r="H435" s="1">
        <f>SEARCH(Acordaos_122020a122020_total_3081[[#Headers],[maioria]],Acordaos_122020a122020_total_3081[[#This Row],[textDecisao]])</f>
        <v>38</v>
      </c>
      <c r="I435" s="1" t="s">
        <v>4719</v>
      </c>
      <c r="J435" s="1">
        <f>SEARCH(Acordaos_122020a122020_total_3081[[#Headers],[Súmula]],Acordaos_122020a122020_total_3081[[#This Row],[ementa]])</f>
        <v>470</v>
      </c>
      <c r="K435" s="1" t="s">
        <v>4728</v>
      </c>
    </row>
    <row r="436" spans="1:11" x14ac:dyDescent="0.35">
      <c r="A436">
        <v>1388</v>
      </c>
      <c r="B436" s="1" t="s">
        <v>4285</v>
      </c>
      <c r="C436" s="1" t="s">
        <v>9</v>
      </c>
      <c r="D436" s="2">
        <v>44147</v>
      </c>
      <c r="E436" s="1" t="s">
        <v>4233</v>
      </c>
      <c r="F436" s="1" t="s">
        <v>4286</v>
      </c>
      <c r="G436" s="1">
        <f>SEARCH(Acordaos_122020a122020_total_3081[[#Headers],[unanimidade]],Acordaos_122020a122020_total_3081[[#This Row],[textDecisao]])</f>
        <v>89</v>
      </c>
      <c r="H436" s="1" t="e">
        <f>SEARCH(Acordaos_122020a122020_total_3081[[#Headers],[maioria]],Acordaos_122020a122020_total_3081[[#This Row],[textDecisao]])</f>
        <v>#VALUE!</v>
      </c>
      <c r="I436" s="1" t="s">
        <v>4287</v>
      </c>
      <c r="J436" s="1">
        <f>SEARCH(Acordaos_122020a122020_total_3081[[#Headers],[Súmula]],Acordaos_122020a122020_total_3081[[#This Row],[ementa]])</f>
        <v>474</v>
      </c>
      <c r="K436" s="1" t="s">
        <v>4288</v>
      </c>
    </row>
    <row r="437" spans="1:11" x14ac:dyDescent="0.35">
      <c r="A437">
        <v>1283</v>
      </c>
      <c r="B437" s="1" t="s">
        <v>3899</v>
      </c>
      <c r="C437" s="1" t="s">
        <v>9</v>
      </c>
      <c r="D437" s="2">
        <v>44124</v>
      </c>
      <c r="E437" s="1" t="s">
        <v>685</v>
      </c>
      <c r="F437" s="1" t="s">
        <v>3900</v>
      </c>
      <c r="G437" s="1">
        <f>SEARCH(Acordaos_122020a122020_total_3081[[#Headers],[unanimidade]],Acordaos_122020a122020_total_3081[[#This Row],[textDecisao]])</f>
        <v>89</v>
      </c>
      <c r="H437" s="1" t="e">
        <f>SEARCH(Acordaos_122020a122020_total_3081[[#Headers],[maioria]],Acordaos_122020a122020_total_3081[[#This Row],[textDecisao]])</f>
        <v>#VALUE!</v>
      </c>
      <c r="I437" s="1" t="s">
        <v>3901</v>
      </c>
      <c r="J437" s="1">
        <f>SEARCH(Acordaos_122020a122020_total_3081[[#Headers],[Súmula]],Acordaos_122020a122020_total_3081[[#This Row],[ementa]])</f>
        <v>477</v>
      </c>
      <c r="K437" s="1" t="s">
        <v>3902</v>
      </c>
    </row>
    <row r="438" spans="1:11" x14ac:dyDescent="0.35">
      <c r="A438">
        <v>1284</v>
      </c>
      <c r="B438" s="1" t="s">
        <v>3903</v>
      </c>
      <c r="C438" s="1" t="s">
        <v>9</v>
      </c>
      <c r="D438" s="2">
        <v>44124</v>
      </c>
      <c r="E438" s="1" t="s">
        <v>685</v>
      </c>
      <c r="F438" s="1" t="s">
        <v>3904</v>
      </c>
      <c r="G438" s="1">
        <f>SEARCH(Acordaos_122020a122020_total_3081[[#Headers],[unanimidade]],Acordaos_122020a122020_total_3081[[#This Row],[textDecisao]])</f>
        <v>89</v>
      </c>
      <c r="H438" s="1" t="e">
        <f>SEARCH(Acordaos_122020a122020_total_3081[[#Headers],[maioria]],Acordaos_122020a122020_total_3081[[#This Row],[textDecisao]])</f>
        <v>#VALUE!</v>
      </c>
      <c r="I438" s="1" t="s">
        <v>2310</v>
      </c>
      <c r="J438" s="1">
        <f>SEARCH(Acordaos_122020a122020_total_3081[[#Headers],[Súmula]],Acordaos_122020a122020_total_3081[[#This Row],[ementa]])</f>
        <v>477</v>
      </c>
      <c r="K438" s="1" t="s">
        <v>3905</v>
      </c>
    </row>
    <row r="439" spans="1:11" x14ac:dyDescent="0.35">
      <c r="A439">
        <v>2268</v>
      </c>
      <c r="B439" s="1" t="s">
        <v>6991</v>
      </c>
      <c r="C439" s="1" t="s">
        <v>9</v>
      </c>
      <c r="D439" s="2">
        <v>44140</v>
      </c>
      <c r="E439" s="1" t="s">
        <v>78</v>
      </c>
      <c r="F439" s="1" t="s">
        <v>6992</v>
      </c>
      <c r="G439" s="1">
        <f>SEARCH(Acordaos_122020a122020_total_3081[[#Headers],[unanimidade]],Acordaos_122020a122020_total_3081[[#This Row],[textDecisao]])</f>
        <v>148</v>
      </c>
      <c r="H439" s="1">
        <f>SEARCH(Acordaos_122020a122020_total_3081[[#Headers],[maioria]],Acordaos_122020a122020_total_3081[[#This Row],[textDecisao]])</f>
        <v>89</v>
      </c>
      <c r="I439" s="1" t="s">
        <v>6993</v>
      </c>
      <c r="J439" s="1">
        <f>SEARCH(Acordaos_122020a122020_total_3081[[#Headers],[Súmula]],Acordaos_122020a122020_total_3081[[#This Row],[ementa]])</f>
        <v>479</v>
      </c>
      <c r="K439" s="1" t="s">
        <v>6994</v>
      </c>
    </row>
    <row r="440" spans="1:11" x14ac:dyDescent="0.35">
      <c r="A440">
        <v>2269</v>
      </c>
      <c r="B440" s="1" t="s">
        <v>6995</v>
      </c>
      <c r="C440" s="1" t="s">
        <v>9</v>
      </c>
      <c r="D440" s="2">
        <v>44140</v>
      </c>
      <c r="E440" s="1" t="s">
        <v>78</v>
      </c>
      <c r="F440" s="1" t="s">
        <v>6996</v>
      </c>
      <c r="G440" s="1">
        <f>SEARCH(Acordaos_122020a122020_total_3081[[#Headers],[unanimidade]],Acordaos_122020a122020_total_3081[[#This Row],[textDecisao]])</f>
        <v>219</v>
      </c>
      <c r="H440" s="1">
        <f>SEARCH(Acordaos_122020a122020_total_3081[[#Headers],[maioria]],Acordaos_122020a122020_total_3081[[#This Row],[textDecisao]])</f>
        <v>143</v>
      </c>
      <c r="I440" s="1" t="s">
        <v>6997</v>
      </c>
      <c r="J440" s="1">
        <f>SEARCH(Acordaos_122020a122020_total_3081[[#Headers],[Súmula]],Acordaos_122020a122020_total_3081[[#This Row],[ementa]])</f>
        <v>479</v>
      </c>
      <c r="K440" s="1" t="s">
        <v>6998</v>
      </c>
    </row>
    <row r="441" spans="1:11" x14ac:dyDescent="0.35">
      <c r="A441">
        <v>2262</v>
      </c>
      <c r="B441" s="1" t="s">
        <v>6970</v>
      </c>
      <c r="C441" s="1" t="s">
        <v>9</v>
      </c>
      <c r="D441" s="2">
        <v>44145</v>
      </c>
      <c r="E441" s="1" t="s">
        <v>4751</v>
      </c>
      <c r="F441" s="1" t="s">
        <v>6971</v>
      </c>
      <c r="G441" s="1">
        <f>SEARCH(Acordaos_122020a122020_total_3081[[#Headers],[unanimidade]],Acordaos_122020a122020_total_3081[[#This Row],[textDecisao]])</f>
        <v>90</v>
      </c>
      <c r="H441" s="1" t="e">
        <f>SEARCH(Acordaos_122020a122020_total_3081[[#Headers],[maioria]],Acordaos_122020a122020_total_3081[[#This Row],[textDecisao]])</f>
        <v>#VALUE!</v>
      </c>
      <c r="I441" s="1" t="s">
        <v>6972</v>
      </c>
      <c r="J441" s="1">
        <f>SEARCH(Acordaos_122020a122020_total_3081[[#Headers],[Súmula]],Acordaos_122020a122020_total_3081[[#This Row],[ementa]])</f>
        <v>481</v>
      </c>
      <c r="K441" s="1" t="s">
        <v>6973</v>
      </c>
    </row>
    <row r="442" spans="1:11" x14ac:dyDescent="0.35">
      <c r="A442">
        <v>1519</v>
      </c>
      <c r="B442" s="1" t="s">
        <v>4717</v>
      </c>
      <c r="C442" s="1" t="s">
        <v>9</v>
      </c>
      <c r="D442" s="2">
        <v>44054</v>
      </c>
      <c r="E442" s="1" t="s">
        <v>1483</v>
      </c>
      <c r="F442" s="1" t="s">
        <v>4718</v>
      </c>
      <c r="G442" s="1">
        <f>SEARCH(Acordaos_122020a122020_total_3081[[#Headers],[unanimidade]],Acordaos_122020a122020_total_3081[[#This Row],[textDecisao]])</f>
        <v>252</v>
      </c>
      <c r="H442" s="1">
        <f>SEARCH(Acordaos_122020a122020_total_3081[[#Headers],[maioria]],Acordaos_122020a122020_total_3081[[#This Row],[textDecisao]])</f>
        <v>38</v>
      </c>
      <c r="I442" s="1" t="s">
        <v>4719</v>
      </c>
      <c r="J442" s="1">
        <f>SEARCH(Acordaos_122020a122020_total_3081[[#Headers],[Súmula]],Acordaos_122020a122020_total_3081[[#This Row],[ementa]])</f>
        <v>482</v>
      </c>
      <c r="K442" s="1" t="s">
        <v>4720</v>
      </c>
    </row>
    <row r="443" spans="1:11" x14ac:dyDescent="0.35">
      <c r="A443">
        <v>2024</v>
      </c>
      <c r="B443" s="1" t="s">
        <v>6337</v>
      </c>
      <c r="C443" s="1" t="s">
        <v>9</v>
      </c>
      <c r="D443" s="2">
        <v>44119</v>
      </c>
      <c r="E443" s="1" t="s">
        <v>2361</v>
      </c>
      <c r="F443" s="1" t="s">
        <v>6338</v>
      </c>
      <c r="G443" s="1">
        <f>SEARCH(Acordaos_122020a122020_total_3081[[#Headers],[unanimidade]],Acordaos_122020a122020_total_3081[[#This Row],[textDecisao]])</f>
        <v>90</v>
      </c>
      <c r="H443" s="1" t="e">
        <f>SEARCH(Acordaos_122020a122020_total_3081[[#Headers],[maioria]],Acordaos_122020a122020_total_3081[[#This Row],[textDecisao]])</f>
        <v>#VALUE!</v>
      </c>
      <c r="I443" s="1" t="s">
        <v>6339</v>
      </c>
      <c r="J443" s="1">
        <f>SEARCH(Acordaos_122020a122020_total_3081[[#Headers],[Súmula]],Acordaos_122020a122020_total_3081[[#This Row],[ementa]])</f>
        <v>483</v>
      </c>
      <c r="K443" s="1" t="s">
        <v>6340</v>
      </c>
    </row>
    <row r="444" spans="1:11" x14ac:dyDescent="0.35">
      <c r="A444">
        <v>1787</v>
      </c>
      <c r="B444" s="1" t="s">
        <v>5552</v>
      </c>
      <c r="C444" s="1" t="s">
        <v>9</v>
      </c>
      <c r="D444" s="2">
        <v>44046</v>
      </c>
      <c r="E444" s="1" t="s">
        <v>2389</v>
      </c>
      <c r="F444" s="1" t="s">
        <v>5553</v>
      </c>
      <c r="G444" s="1" t="e">
        <f>SEARCH(Acordaos_122020a122020_total_3081[[#Headers],[unanimidade]],Acordaos_122020a122020_total_3081[[#This Row],[textDecisao]])</f>
        <v>#VALUE!</v>
      </c>
      <c r="H444" s="1">
        <f>SEARCH(Acordaos_122020a122020_total_3081[[#Headers],[maioria]],Acordaos_122020a122020_total_3081[[#This Row],[textDecisao]])</f>
        <v>38</v>
      </c>
      <c r="I444" s="1" t="s">
        <v>5554</v>
      </c>
      <c r="J444" s="1">
        <f>SEARCH(Acordaos_122020a122020_total_3081[[#Headers],[Súmula]],Acordaos_122020a122020_total_3081[[#This Row],[ementa]])</f>
        <v>490</v>
      </c>
      <c r="K444" s="1" t="s">
        <v>5555</v>
      </c>
    </row>
    <row r="445" spans="1:11" x14ac:dyDescent="0.35">
      <c r="A445">
        <v>1788</v>
      </c>
      <c r="B445" s="1" t="s">
        <v>5556</v>
      </c>
      <c r="C445" s="1" t="s">
        <v>9</v>
      </c>
      <c r="D445" s="2">
        <v>44046</v>
      </c>
      <c r="E445" s="1" t="s">
        <v>2389</v>
      </c>
      <c r="F445" s="1" t="s">
        <v>5557</v>
      </c>
      <c r="G445" s="1" t="e">
        <f>SEARCH(Acordaos_122020a122020_total_3081[[#Headers],[unanimidade]],Acordaos_122020a122020_total_3081[[#This Row],[textDecisao]])</f>
        <v>#VALUE!</v>
      </c>
      <c r="H445" s="1">
        <f>SEARCH(Acordaos_122020a122020_total_3081[[#Headers],[maioria]],Acordaos_122020a122020_total_3081[[#This Row],[textDecisao]])</f>
        <v>90</v>
      </c>
      <c r="I445" s="1" t="s">
        <v>5558</v>
      </c>
      <c r="J445" s="1">
        <f>SEARCH(Acordaos_122020a122020_total_3081[[#Headers],[Súmula]],Acordaos_122020a122020_total_3081[[#This Row],[ementa]])</f>
        <v>490</v>
      </c>
      <c r="K445" s="1" t="s">
        <v>5559</v>
      </c>
    </row>
    <row r="446" spans="1:11" x14ac:dyDescent="0.35">
      <c r="A446">
        <v>2803</v>
      </c>
      <c r="B446" s="1" t="s">
        <v>8710</v>
      </c>
      <c r="C446" s="1" t="s">
        <v>9</v>
      </c>
      <c r="D446" s="2">
        <v>44118</v>
      </c>
      <c r="E446" s="1" t="s">
        <v>4063</v>
      </c>
      <c r="F446" s="1" t="s">
        <v>8711</v>
      </c>
      <c r="G446" s="1">
        <f>SEARCH(Acordaos_122020a122020_total_3081[[#Headers],[unanimidade]],Acordaos_122020a122020_total_3081[[#This Row],[textDecisao]])</f>
        <v>89</v>
      </c>
      <c r="H446" s="1" t="e">
        <f>SEARCH(Acordaos_122020a122020_total_3081[[#Headers],[maioria]],Acordaos_122020a122020_total_3081[[#This Row],[textDecisao]])</f>
        <v>#VALUE!</v>
      </c>
      <c r="I446" s="1" t="s">
        <v>8712</v>
      </c>
      <c r="J446" s="1">
        <f>SEARCH(Acordaos_122020a122020_total_3081[[#Headers],[Súmula]],Acordaos_122020a122020_total_3081[[#This Row],[ementa]])</f>
        <v>492</v>
      </c>
      <c r="K446" s="1" t="s">
        <v>8713</v>
      </c>
    </row>
    <row r="447" spans="1:11" x14ac:dyDescent="0.35">
      <c r="A447">
        <v>2805</v>
      </c>
      <c r="B447" s="1" t="s">
        <v>8718</v>
      </c>
      <c r="C447" s="1" t="s">
        <v>9</v>
      </c>
      <c r="D447" s="2">
        <v>44118</v>
      </c>
      <c r="E447" s="1" t="s">
        <v>4063</v>
      </c>
      <c r="F447" s="1" t="s">
        <v>8719</v>
      </c>
      <c r="G447" s="1">
        <f>SEARCH(Acordaos_122020a122020_total_3081[[#Headers],[unanimidade]],Acordaos_122020a122020_total_3081[[#This Row],[textDecisao]])</f>
        <v>89</v>
      </c>
      <c r="H447" s="1" t="e">
        <f>SEARCH(Acordaos_122020a122020_total_3081[[#Headers],[maioria]],Acordaos_122020a122020_total_3081[[#This Row],[textDecisao]])</f>
        <v>#VALUE!</v>
      </c>
      <c r="I447" s="1" t="s">
        <v>8720</v>
      </c>
      <c r="J447" s="1">
        <f>SEARCH(Acordaos_122020a122020_total_3081[[#Headers],[Súmula]],Acordaos_122020a122020_total_3081[[#This Row],[ementa]])</f>
        <v>492</v>
      </c>
      <c r="K447" s="1" t="s">
        <v>8721</v>
      </c>
    </row>
    <row r="448" spans="1:11" x14ac:dyDescent="0.35">
      <c r="A448">
        <v>2807</v>
      </c>
      <c r="B448" s="1" t="s">
        <v>8726</v>
      </c>
      <c r="C448" s="1" t="s">
        <v>9</v>
      </c>
      <c r="D448" s="2">
        <v>44118</v>
      </c>
      <c r="E448" s="1" t="s">
        <v>4063</v>
      </c>
      <c r="F448" s="1" t="s">
        <v>8727</v>
      </c>
      <c r="G448" s="1">
        <f>SEARCH(Acordaos_122020a122020_total_3081[[#Headers],[unanimidade]],Acordaos_122020a122020_total_3081[[#This Row],[textDecisao]])</f>
        <v>89</v>
      </c>
      <c r="H448" s="1" t="e">
        <f>SEARCH(Acordaos_122020a122020_total_3081[[#Headers],[maioria]],Acordaos_122020a122020_total_3081[[#This Row],[textDecisao]])</f>
        <v>#VALUE!</v>
      </c>
      <c r="I448" s="1" t="s">
        <v>8728</v>
      </c>
      <c r="J448" s="1">
        <f>SEARCH(Acordaos_122020a122020_total_3081[[#Headers],[Súmula]],Acordaos_122020a122020_total_3081[[#This Row],[ementa]])</f>
        <v>492</v>
      </c>
      <c r="K448" s="1" t="s">
        <v>8729</v>
      </c>
    </row>
    <row r="449" spans="1:11" x14ac:dyDescent="0.35">
      <c r="A449">
        <v>1520</v>
      </c>
      <c r="B449" s="1" t="s">
        <v>4721</v>
      </c>
      <c r="C449" s="1" t="s">
        <v>9</v>
      </c>
      <c r="D449" s="2">
        <v>44054</v>
      </c>
      <c r="E449" s="1" t="s">
        <v>1483</v>
      </c>
      <c r="F449" s="1" t="s">
        <v>4722</v>
      </c>
      <c r="G449" s="1">
        <f>SEARCH(Acordaos_122020a122020_total_3081[[#Headers],[unanimidade]],Acordaos_122020a122020_total_3081[[#This Row],[textDecisao]])</f>
        <v>252</v>
      </c>
      <c r="H449" s="1">
        <f>SEARCH(Acordaos_122020a122020_total_3081[[#Headers],[maioria]],Acordaos_122020a122020_total_3081[[#This Row],[textDecisao]])</f>
        <v>38</v>
      </c>
      <c r="I449" s="1" t="s">
        <v>4719</v>
      </c>
      <c r="J449" s="1">
        <f>SEARCH(Acordaos_122020a122020_total_3081[[#Headers],[Súmula]],Acordaos_122020a122020_total_3081[[#This Row],[ementa]])</f>
        <v>493</v>
      </c>
      <c r="K449" s="1" t="s">
        <v>4723</v>
      </c>
    </row>
    <row r="450" spans="1:11" x14ac:dyDescent="0.35">
      <c r="A450">
        <v>1521</v>
      </c>
      <c r="B450" s="1" t="s">
        <v>4724</v>
      </c>
      <c r="C450" s="1" t="s">
        <v>9</v>
      </c>
      <c r="D450" s="2">
        <v>44054</v>
      </c>
      <c r="E450" s="1" t="s">
        <v>1483</v>
      </c>
      <c r="F450" s="1" t="s">
        <v>4725</v>
      </c>
      <c r="G450" s="1">
        <f>SEARCH(Acordaos_122020a122020_total_3081[[#Headers],[unanimidade]],Acordaos_122020a122020_total_3081[[#This Row],[textDecisao]])</f>
        <v>252</v>
      </c>
      <c r="H450" s="1">
        <f>SEARCH(Acordaos_122020a122020_total_3081[[#Headers],[maioria]],Acordaos_122020a122020_total_3081[[#This Row],[textDecisao]])</f>
        <v>38</v>
      </c>
      <c r="I450" s="1" t="s">
        <v>4719</v>
      </c>
      <c r="J450" s="1">
        <f>SEARCH(Acordaos_122020a122020_total_3081[[#Headers],[Súmula]],Acordaos_122020a122020_total_3081[[#This Row],[ementa]])</f>
        <v>493</v>
      </c>
      <c r="K450" s="1" t="s">
        <v>4723</v>
      </c>
    </row>
    <row r="451" spans="1:11" x14ac:dyDescent="0.35">
      <c r="A451">
        <v>1523</v>
      </c>
      <c r="B451" s="1" t="s">
        <v>4729</v>
      </c>
      <c r="C451" s="1" t="s">
        <v>9</v>
      </c>
      <c r="D451" s="2">
        <v>44054</v>
      </c>
      <c r="E451" s="1" t="s">
        <v>1483</v>
      </c>
      <c r="F451" s="1" t="s">
        <v>4730</v>
      </c>
      <c r="G451" s="1">
        <f>SEARCH(Acordaos_122020a122020_total_3081[[#Headers],[unanimidade]],Acordaos_122020a122020_total_3081[[#This Row],[textDecisao]])</f>
        <v>252</v>
      </c>
      <c r="H451" s="1">
        <f>SEARCH(Acordaos_122020a122020_total_3081[[#Headers],[maioria]],Acordaos_122020a122020_total_3081[[#This Row],[textDecisao]])</f>
        <v>38</v>
      </c>
      <c r="I451" s="1" t="s">
        <v>4719</v>
      </c>
      <c r="J451" s="1">
        <f>SEARCH(Acordaos_122020a122020_total_3081[[#Headers],[Súmula]],Acordaos_122020a122020_total_3081[[#This Row],[ementa]])</f>
        <v>494</v>
      </c>
      <c r="K451" s="1" t="s">
        <v>4731</v>
      </c>
    </row>
    <row r="452" spans="1:11" x14ac:dyDescent="0.35">
      <c r="A452">
        <v>1363</v>
      </c>
      <c r="B452" s="1" t="s">
        <v>4196</v>
      </c>
      <c r="C452" s="1" t="s">
        <v>9</v>
      </c>
      <c r="D452" s="2">
        <v>44145</v>
      </c>
      <c r="E452" s="1" t="s">
        <v>4118</v>
      </c>
      <c r="F452" s="1" t="s">
        <v>4197</v>
      </c>
      <c r="G452" s="1">
        <f>SEARCH(Acordaos_122020a122020_total_3081[[#Headers],[unanimidade]],Acordaos_122020a122020_total_3081[[#This Row],[textDecisao]])</f>
        <v>89</v>
      </c>
      <c r="H452" s="1" t="e">
        <f>SEARCH(Acordaos_122020a122020_total_3081[[#Headers],[maioria]],Acordaos_122020a122020_total_3081[[#This Row],[textDecisao]])</f>
        <v>#VALUE!</v>
      </c>
      <c r="I452" s="1" t="s">
        <v>4159</v>
      </c>
      <c r="J452" s="1">
        <f>SEARCH(Acordaos_122020a122020_total_3081[[#Headers],[Súmula]],Acordaos_122020a122020_total_3081[[#This Row],[ementa]])</f>
        <v>497</v>
      </c>
      <c r="K452" s="1" t="s">
        <v>4198</v>
      </c>
    </row>
    <row r="453" spans="1:11" x14ac:dyDescent="0.35">
      <c r="A453">
        <v>246</v>
      </c>
      <c r="B453" s="1" t="s">
        <v>669</v>
      </c>
      <c r="C453" s="1" t="s">
        <v>9</v>
      </c>
      <c r="D453" s="2">
        <v>44167</v>
      </c>
      <c r="E453" s="1" t="s">
        <v>662</v>
      </c>
      <c r="F453" s="1" t="s">
        <v>670</v>
      </c>
      <c r="G453" s="1">
        <f>SEARCH(Acordaos_122020a122020_total_3081[[#Headers],[unanimidade]],Acordaos_122020a122020_total_3081[[#This Row],[textDecisao]])</f>
        <v>89</v>
      </c>
      <c r="H453" s="1" t="e">
        <f>SEARCH(Acordaos_122020a122020_total_3081[[#Headers],[maioria]],Acordaos_122020a122020_total_3081[[#This Row],[textDecisao]])</f>
        <v>#VALUE!</v>
      </c>
      <c r="I453" s="1" t="s">
        <v>664</v>
      </c>
      <c r="J453" s="1">
        <f>SEARCH(Acordaos_122020a122020_total_3081[[#Headers],[Súmula]],Acordaos_122020a122020_total_3081[[#This Row],[ementa]])</f>
        <v>502</v>
      </c>
      <c r="K453" s="1" t="s">
        <v>671</v>
      </c>
    </row>
    <row r="454" spans="1:11" x14ac:dyDescent="0.35">
      <c r="A454">
        <v>788</v>
      </c>
      <c r="B454" s="1" t="s">
        <v>2308</v>
      </c>
      <c r="C454" s="1" t="s">
        <v>9</v>
      </c>
      <c r="D454" s="2">
        <v>44126</v>
      </c>
      <c r="E454" s="1" t="s">
        <v>685</v>
      </c>
      <c r="F454" s="1" t="s">
        <v>2309</v>
      </c>
      <c r="G454" s="1">
        <f>SEARCH(Acordaos_122020a122020_total_3081[[#Headers],[unanimidade]],Acordaos_122020a122020_total_3081[[#This Row],[textDecisao]])</f>
        <v>89</v>
      </c>
      <c r="H454" s="1" t="e">
        <f>SEARCH(Acordaos_122020a122020_total_3081[[#Headers],[maioria]],Acordaos_122020a122020_total_3081[[#This Row],[textDecisao]])</f>
        <v>#VALUE!</v>
      </c>
      <c r="I454" s="1" t="s">
        <v>2310</v>
      </c>
      <c r="J454" s="1">
        <f>SEARCH(Acordaos_122020a122020_total_3081[[#Headers],[Súmula]],Acordaos_122020a122020_total_3081[[#This Row],[ementa]])</f>
        <v>504</v>
      </c>
      <c r="K454" s="1" t="s">
        <v>2311</v>
      </c>
    </row>
    <row r="455" spans="1:11" x14ac:dyDescent="0.35">
      <c r="A455">
        <v>789</v>
      </c>
      <c r="B455" s="1" t="s">
        <v>2312</v>
      </c>
      <c r="C455" s="1" t="s">
        <v>9</v>
      </c>
      <c r="D455" s="2">
        <v>44126</v>
      </c>
      <c r="E455" s="1" t="s">
        <v>685</v>
      </c>
      <c r="F455" s="1" t="s">
        <v>2313</v>
      </c>
      <c r="G455" s="1">
        <f>SEARCH(Acordaos_122020a122020_total_3081[[#Headers],[unanimidade]],Acordaos_122020a122020_total_3081[[#This Row],[textDecisao]])</f>
        <v>89</v>
      </c>
      <c r="H455" s="1" t="e">
        <f>SEARCH(Acordaos_122020a122020_total_3081[[#Headers],[maioria]],Acordaos_122020a122020_total_3081[[#This Row],[textDecisao]])</f>
        <v>#VALUE!</v>
      </c>
      <c r="I455" s="1" t="s">
        <v>2310</v>
      </c>
      <c r="J455" s="1">
        <f>SEARCH(Acordaos_122020a122020_total_3081[[#Headers],[Súmula]],Acordaos_122020a122020_total_3081[[#This Row],[ementa]])</f>
        <v>504</v>
      </c>
      <c r="K455" s="1" t="s">
        <v>2314</v>
      </c>
    </row>
    <row r="456" spans="1:11" x14ac:dyDescent="0.35">
      <c r="A456">
        <v>790</v>
      </c>
      <c r="B456" s="1" t="s">
        <v>2315</v>
      </c>
      <c r="C456" s="1" t="s">
        <v>9</v>
      </c>
      <c r="D456" s="2">
        <v>44126</v>
      </c>
      <c r="E456" s="1" t="s">
        <v>685</v>
      </c>
      <c r="F456" s="1" t="s">
        <v>2316</v>
      </c>
      <c r="G456" s="1">
        <f>SEARCH(Acordaos_122020a122020_total_3081[[#Headers],[unanimidade]],Acordaos_122020a122020_total_3081[[#This Row],[textDecisao]])</f>
        <v>89</v>
      </c>
      <c r="H456" s="1" t="e">
        <f>SEARCH(Acordaos_122020a122020_total_3081[[#Headers],[maioria]],Acordaos_122020a122020_total_3081[[#This Row],[textDecisao]])</f>
        <v>#VALUE!</v>
      </c>
      <c r="I456" s="1" t="s">
        <v>2310</v>
      </c>
      <c r="J456" s="1">
        <f>SEARCH(Acordaos_122020a122020_total_3081[[#Headers],[Súmula]],Acordaos_122020a122020_total_3081[[#This Row],[ementa]])</f>
        <v>504</v>
      </c>
      <c r="K456" s="1" t="s">
        <v>2317</v>
      </c>
    </row>
    <row r="457" spans="1:11" x14ac:dyDescent="0.35">
      <c r="A457">
        <v>1088</v>
      </c>
      <c r="B457" s="1" t="s">
        <v>3253</v>
      </c>
      <c r="C457" s="1" t="s">
        <v>9</v>
      </c>
      <c r="D457" s="2">
        <v>44154</v>
      </c>
      <c r="E457" s="1" t="s">
        <v>66</v>
      </c>
      <c r="F457" s="1" t="s">
        <v>3254</v>
      </c>
      <c r="G457" s="1">
        <f>SEARCH(Acordaos_122020a122020_total_3081[[#Headers],[unanimidade]],Acordaos_122020a122020_total_3081[[#This Row],[textDecisao]])</f>
        <v>89</v>
      </c>
      <c r="H457" s="1" t="e">
        <f>SEARCH(Acordaos_122020a122020_total_3081[[#Headers],[maioria]],Acordaos_122020a122020_total_3081[[#This Row],[textDecisao]])</f>
        <v>#VALUE!</v>
      </c>
      <c r="I457" s="1" t="s">
        <v>3255</v>
      </c>
      <c r="J457" s="1">
        <f>SEARCH(Acordaos_122020a122020_total_3081[[#Headers],[Súmula]],Acordaos_122020a122020_total_3081[[#This Row],[ementa]])</f>
        <v>504</v>
      </c>
      <c r="K457" s="1" t="s">
        <v>3256</v>
      </c>
    </row>
    <row r="458" spans="1:11" x14ac:dyDescent="0.35">
      <c r="A458">
        <v>2900</v>
      </c>
      <c r="B458" s="1" t="s">
        <v>9022</v>
      </c>
      <c r="C458" s="1" t="s">
        <v>9</v>
      </c>
      <c r="D458" s="2">
        <v>44126</v>
      </c>
      <c r="E458" s="1" t="s">
        <v>685</v>
      </c>
      <c r="F458" s="1" t="s">
        <v>9023</v>
      </c>
      <c r="G458" s="1">
        <f>SEARCH(Acordaos_122020a122020_total_3081[[#Headers],[unanimidade]],Acordaos_122020a122020_total_3081[[#This Row],[textDecisao]])</f>
        <v>89</v>
      </c>
      <c r="H458" s="1" t="e">
        <f>SEARCH(Acordaos_122020a122020_total_3081[[#Headers],[maioria]],Acordaos_122020a122020_total_3081[[#This Row],[textDecisao]])</f>
        <v>#VALUE!</v>
      </c>
      <c r="I458" s="1" t="s">
        <v>8988</v>
      </c>
      <c r="J458" s="1">
        <f>SEARCH(Acordaos_122020a122020_total_3081[[#Headers],[Súmula]],Acordaos_122020a122020_total_3081[[#This Row],[ementa]])</f>
        <v>504</v>
      </c>
      <c r="K458" s="1" t="s">
        <v>9024</v>
      </c>
    </row>
    <row r="459" spans="1:11" x14ac:dyDescent="0.35">
      <c r="A459">
        <v>2901</v>
      </c>
      <c r="B459" s="1" t="s">
        <v>9025</v>
      </c>
      <c r="C459" s="1" t="s">
        <v>9</v>
      </c>
      <c r="D459" s="2">
        <v>44125</v>
      </c>
      <c r="E459" s="1" t="s">
        <v>19</v>
      </c>
      <c r="F459" s="1" t="s">
        <v>9026</v>
      </c>
      <c r="G459" s="1">
        <f>SEARCH(Acordaos_122020a122020_total_3081[[#Headers],[unanimidade]],Acordaos_122020a122020_total_3081[[#This Row],[textDecisao]])</f>
        <v>90</v>
      </c>
      <c r="H459" s="1" t="e">
        <f>SEARCH(Acordaos_122020a122020_total_3081[[#Headers],[maioria]],Acordaos_122020a122020_total_3081[[#This Row],[textDecisao]])</f>
        <v>#VALUE!</v>
      </c>
      <c r="I459" s="1" t="s">
        <v>9027</v>
      </c>
      <c r="J459" s="1">
        <f>SEARCH(Acordaos_122020a122020_total_3081[[#Headers],[Súmula]],Acordaos_122020a122020_total_3081[[#This Row],[ementa]])</f>
        <v>504</v>
      </c>
      <c r="K459" s="1" t="s">
        <v>9024</v>
      </c>
    </row>
    <row r="460" spans="1:11" x14ac:dyDescent="0.35">
      <c r="A460">
        <v>553</v>
      </c>
      <c r="B460" s="1" t="s">
        <v>1551</v>
      </c>
      <c r="C460" s="1" t="s">
        <v>9</v>
      </c>
      <c r="D460" s="2">
        <v>44140</v>
      </c>
      <c r="E460" s="1" t="s">
        <v>1507</v>
      </c>
      <c r="F460" s="1" t="s">
        <v>1552</v>
      </c>
      <c r="G460" s="1">
        <f>SEARCH(Acordaos_122020a122020_total_3081[[#Headers],[unanimidade]],Acordaos_122020a122020_total_3081[[#This Row],[textDecisao]])</f>
        <v>89</v>
      </c>
      <c r="H460" s="1" t="e">
        <f>SEARCH(Acordaos_122020a122020_total_3081[[#Headers],[maioria]],Acordaos_122020a122020_total_3081[[#This Row],[textDecisao]])</f>
        <v>#VALUE!</v>
      </c>
      <c r="I460" s="1" t="s">
        <v>1553</v>
      </c>
      <c r="J460" s="1">
        <f>SEARCH(Acordaos_122020a122020_total_3081[[#Headers],[Súmula]],Acordaos_122020a122020_total_3081[[#This Row],[ementa]])</f>
        <v>509</v>
      </c>
      <c r="K460" s="1" t="s">
        <v>1554</v>
      </c>
    </row>
    <row r="461" spans="1:11" x14ac:dyDescent="0.35">
      <c r="A461">
        <v>1403</v>
      </c>
      <c r="B461" s="1" t="s">
        <v>4337</v>
      </c>
      <c r="C461" s="1" t="s">
        <v>9</v>
      </c>
      <c r="D461" s="2">
        <v>44124</v>
      </c>
      <c r="E461" s="1" t="s">
        <v>66</v>
      </c>
      <c r="F461" s="1" t="s">
        <v>4338</v>
      </c>
      <c r="G461" s="1">
        <f>SEARCH(Acordaos_122020a122020_total_3081[[#Headers],[unanimidade]],Acordaos_122020a122020_total_3081[[#This Row],[textDecisao]])</f>
        <v>89</v>
      </c>
      <c r="H461" s="1" t="e">
        <f>SEARCH(Acordaos_122020a122020_total_3081[[#Headers],[maioria]],Acordaos_122020a122020_total_3081[[#This Row],[textDecisao]])</f>
        <v>#VALUE!</v>
      </c>
      <c r="I461" s="1" t="s">
        <v>4339</v>
      </c>
      <c r="J461" s="1">
        <f>SEARCH(Acordaos_122020a122020_total_3081[[#Headers],[Súmula]],Acordaos_122020a122020_total_3081[[#This Row],[ementa]])</f>
        <v>512</v>
      </c>
      <c r="K461" s="1" t="s">
        <v>4340</v>
      </c>
    </row>
    <row r="462" spans="1:11" x14ac:dyDescent="0.35">
      <c r="A462">
        <v>2257</v>
      </c>
      <c r="B462" s="1" t="s">
        <v>6952</v>
      </c>
      <c r="C462" s="1" t="s">
        <v>9</v>
      </c>
      <c r="D462" s="2">
        <v>44124</v>
      </c>
      <c r="E462" s="1" t="s">
        <v>66</v>
      </c>
      <c r="F462" s="1" t="s">
        <v>6953</v>
      </c>
      <c r="G462" s="1">
        <f>SEARCH(Acordaos_122020a122020_total_3081[[#Headers],[unanimidade]],Acordaos_122020a122020_total_3081[[#This Row],[textDecisao]])</f>
        <v>89</v>
      </c>
      <c r="H462" s="1" t="e">
        <f>SEARCH(Acordaos_122020a122020_total_3081[[#Headers],[maioria]],Acordaos_122020a122020_total_3081[[#This Row],[textDecisao]])</f>
        <v>#VALUE!</v>
      </c>
      <c r="I462" s="1" t="s">
        <v>6954</v>
      </c>
      <c r="J462" s="1">
        <f>SEARCH(Acordaos_122020a122020_total_3081[[#Headers],[Súmula]],Acordaos_122020a122020_total_3081[[#This Row],[ementa]])</f>
        <v>512</v>
      </c>
      <c r="K462" s="1" t="s">
        <v>6955</v>
      </c>
    </row>
    <row r="463" spans="1:11" x14ac:dyDescent="0.35">
      <c r="A463">
        <v>2258</v>
      </c>
      <c r="B463" s="1" t="s">
        <v>6956</v>
      </c>
      <c r="C463" s="1" t="s">
        <v>9</v>
      </c>
      <c r="D463" s="2">
        <v>44140</v>
      </c>
      <c r="E463" s="1" t="s">
        <v>19</v>
      </c>
      <c r="F463" s="1" t="s">
        <v>6957</v>
      </c>
      <c r="G463" s="1">
        <f>SEARCH(Acordaos_122020a122020_total_3081[[#Headers],[unanimidade]],Acordaos_122020a122020_total_3081[[#This Row],[textDecisao]])</f>
        <v>90</v>
      </c>
      <c r="H463" s="1" t="e">
        <f>SEARCH(Acordaos_122020a122020_total_3081[[#Headers],[maioria]],Acordaos_122020a122020_total_3081[[#This Row],[textDecisao]])</f>
        <v>#VALUE!</v>
      </c>
      <c r="I463" s="1" t="s">
        <v>6958</v>
      </c>
      <c r="J463" s="1">
        <f>SEARCH(Acordaos_122020a122020_total_3081[[#Headers],[Súmula]],Acordaos_122020a122020_total_3081[[#This Row],[ementa]])</f>
        <v>512</v>
      </c>
      <c r="K463" s="1" t="s">
        <v>6955</v>
      </c>
    </row>
    <row r="464" spans="1:11" x14ac:dyDescent="0.35">
      <c r="A464">
        <v>2453</v>
      </c>
      <c r="B464" s="1" t="s">
        <v>7567</v>
      </c>
      <c r="C464" s="1" t="s">
        <v>9</v>
      </c>
      <c r="D464" s="2">
        <v>44109</v>
      </c>
      <c r="E464" s="1" t="s">
        <v>7568</v>
      </c>
      <c r="F464" s="1" t="s">
        <v>7569</v>
      </c>
      <c r="G464" s="1">
        <f>SEARCH(Acordaos_122020a122020_total_3081[[#Headers],[unanimidade]],Acordaos_122020a122020_total_3081[[#This Row],[textDecisao]])</f>
        <v>89</v>
      </c>
      <c r="H464" s="1" t="e">
        <f>SEARCH(Acordaos_122020a122020_total_3081[[#Headers],[maioria]],Acordaos_122020a122020_total_3081[[#This Row],[textDecisao]])</f>
        <v>#VALUE!</v>
      </c>
      <c r="I464" s="1" t="s">
        <v>7570</v>
      </c>
      <c r="J464" s="1">
        <f>SEARCH(Acordaos_122020a122020_total_3081[[#Headers],[Súmula]],Acordaos_122020a122020_total_3081[[#This Row],[ementa]])</f>
        <v>514</v>
      </c>
      <c r="K464" s="1" t="s">
        <v>7571</v>
      </c>
    </row>
    <row r="465" spans="1:11" x14ac:dyDescent="0.35">
      <c r="A465">
        <v>2286</v>
      </c>
      <c r="B465" s="1" t="s">
        <v>7055</v>
      </c>
      <c r="C465" s="1" t="s">
        <v>9</v>
      </c>
      <c r="D465" s="2">
        <v>44020</v>
      </c>
      <c r="E465" s="1" t="s">
        <v>3637</v>
      </c>
      <c r="F465" s="1" t="s">
        <v>7056</v>
      </c>
      <c r="G465" s="1">
        <f>SEARCH(Acordaos_122020a122020_total_3081[[#Headers],[unanimidade]],Acordaos_122020a122020_total_3081[[#This Row],[textDecisao]])</f>
        <v>38</v>
      </c>
      <c r="H465" s="1" t="e">
        <f>SEARCH(Acordaos_122020a122020_total_3081[[#Headers],[maioria]],Acordaos_122020a122020_total_3081[[#This Row],[textDecisao]])</f>
        <v>#VALUE!</v>
      </c>
      <c r="I465" s="1" t="s">
        <v>7024</v>
      </c>
      <c r="J465" s="1">
        <f>SEARCH(Acordaos_122020a122020_total_3081[[#Headers],[Súmula]],Acordaos_122020a122020_total_3081[[#This Row],[ementa]])</f>
        <v>517</v>
      </c>
      <c r="K465" s="1" t="s">
        <v>7057</v>
      </c>
    </row>
    <row r="466" spans="1:11" x14ac:dyDescent="0.35">
      <c r="A466">
        <v>2385</v>
      </c>
      <c r="B466" s="1" t="s">
        <v>7359</v>
      </c>
      <c r="C466" s="1" t="s">
        <v>9</v>
      </c>
      <c r="D466" s="2">
        <v>44020</v>
      </c>
      <c r="E466" s="1" t="s">
        <v>3637</v>
      </c>
      <c r="F466" s="1" t="s">
        <v>7360</v>
      </c>
      <c r="G466" s="1">
        <f>SEARCH(Acordaos_122020a122020_total_3081[[#Headers],[unanimidade]],Acordaos_122020a122020_total_3081[[#This Row],[textDecisao]])</f>
        <v>38</v>
      </c>
      <c r="H466" s="1" t="e">
        <f>SEARCH(Acordaos_122020a122020_total_3081[[#Headers],[maioria]],Acordaos_122020a122020_total_3081[[#This Row],[textDecisao]])</f>
        <v>#VALUE!</v>
      </c>
      <c r="I466" s="1" t="s">
        <v>7024</v>
      </c>
      <c r="J466" s="1">
        <f>SEARCH(Acordaos_122020a122020_total_3081[[#Headers],[Súmula]],Acordaos_122020a122020_total_3081[[#This Row],[ementa]])</f>
        <v>517</v>
      </c>
      <c r="K466" s="1" t="s">
        <v>7361</v>
      </c>
    </row>
    <row r="467" spans="1:11" x14ac:dyDescent="0.35">
      <c r="A467">
        <v>2386</v>
      </c>
      <c r="B467" s="1" t="s">
        <v>7362</v>
      </c>
      <c r="C467" s="1" t="s">
        <v>9</v>
      </c>
      <c r="D467" s="2">
        <v>44020</v>
      </c>
      <c r="E467" s="1" t="s">
        <v>3671</v>
      </c>
      <c r="F467" s="1" t="s">
        <v>7363</v>
      </c>
      <c r="G467" s="1">
        <f>SEARCH(Acordaos_122020a122020_total_3081[[#Headers],[unanimidade]],Acordaos_122020a122020_total_3081[[#This Row],[textDecisao]])</f>
        <v>89</v>
      </c>
      <c r="H467" s="1" t="e">
        <f>SEARCH(Acordaos_122020a122020_total_3081[[#Headers],[maioria]],Acordaos_122020a122020_total_3081[[#This Row],[textDecisao]])</f>
        <v>#VALUE!</v>
      </c>
      <c r="I467" s="1" t="s">
        <v>3673</v>
      </c>
      <c r="J467" s="1">
        <f>SEARCH(Acordaos_122020a122020_total_3081[[#Headers],[Súmula]],Acordaos_122020a122020_total_3081[[#This Row],[ementa]])</f>
        <v>517</v>
      </c>
      <c r="K467" s="1" t="s">
        <v>7364</v>
      </c>
    </row>
    <row r="468" spans="1:11" x14ac:dyDescent="0.35">
      <c r="A468">
        <v>2885</v>
      </c>
      <c r="B468" s="1" t="s">
        <v>8976</v>
      </c>
      <c r="C468" s="1" t="s">
        <v>9</v>
      </c>
      <c r="D468" s="2">
        <v>44125</v>
      </c>
      <c r="E468" s="1" t="s">
        <v>3922</v>
      </c>
      <c r="F468" s="1" t="s">
        <v>8977</v>
      </c>
      <c r="G468" s="1">
        <f>SEARCH(Acordaos_122020a122020_total_3081[[#Headers],[unanimidade]],Acordaos_122020a122020_total_3081[[#This Row],[textDecisao]])</f>
        <v>38</v>
      </c>
      <c r="H468" s="1" t="e">
        <f>SEARCH(Acordaos_122020a122020_total_3081[[#Headers],[maioria]],Acordaos_122020a122020_total_3081[[#This Row],[textDecisao]])</f>
        <v>#VALUE!</v>
      </c>
      <c r="I468" s="1" t="s">
        <v>8978</v>
      </c>
      <c r="J468" s="1">
        <f>SEARCH(Acordaos_122020a122020_total_3081[[#Headers],[Súmula]],Acordaos_122020a122020_total_3081[[#This Row],[ementa]])</f>
        <v>520</v>
      </c>
      <c r="K468" s="1" t="s">
        <v>8979</v>
      </c>
    </row>
    <row r="469" spans="1:11" x14ac:dyDescent="0.35">
      <c r="A469">
        <v>2886</v>
      </c>
      <c r="B469" s="1" t="s">
        <v>8980</v>
      </c>
      <c r="C469" s="1" t="s">
        <v>9</v>
      </c>
      <c r="D469" s="2">
        <v>44124</v>
      </c>
      <c r="E469" s="1" t="s">
        <v>66</v>
      </c>
      <c r="F469" s="1" t="s">
        <v>8981</v>
      </c>
      <c r="G469" s="1">
        <f>SEARCH(Acordaos_122020a122020_total_3081[[#Headers],[unanimidade]],Acordaos_122020a122020_total_3081[[#This Row],[textDecisao]])</f>
        <v>89</v>
      </c>
      <c r="H469" s="1" t="e">
        <f>SEARCH(Acordaos_122020a122020_total_3081[[#Headers],[maioria]],Acordaos_122020a122020_total_3081[[#This Row],[textDecisao]])</f>
        <v>#VALUE!</v>
      </c>
      <c r="I469" s="1" t="s">
        <v>6693</v>
      </c>
      <c r="J469" s="1">
        <f>SEARCH(Acordaos_122020a122020_total_3081[[#Headers],[Súmula]],Acordaos_122020a122020_total_3081[[#This Row],[ementa]])</f>
        <v>520</v>
      </c>
      <c r="K469" s="1" t="s">
        <v>8982</v>
      </c>
    </row>
    <row r="470" spans="1:11" x14ac:dyDescent="0.35">
      <c r="A470">
        <v>2887</v>
      </c>
      <c r="B470" s="1" t="s">
        <v>8983</v>
      </c>
      <c r="C470" s="1" t="s">
        <v>9</v>
      </c>
      <c r="D470" s="2">
        <v>44124</v>
      </c>
      <c r="E470" s="1" t="s">
        <v>66</v>
      </c>
      <c r="F470" s="1" t="s">
        <v>8984</v>
      </c>
      <c r="G470" s="1">
        <f>SEARCH(Acordaos_122020a122020_total_3081[[#Headers],[unanimidade]],Acordaos_122020a122020_total_3081[[#This Row],[textDecisao]])</f>
        <v>89</v>
      </c>
      <c r="H470" s="1" t="e">
        <f>SEARCH(Acordaos_122020a122020_total_3081[[#Headers],[maioria]],Acordaos_122020a122020_total_3081[[#This Row],[textDecisao]])</f>
        <v>#VALUE!</v>
      </c>
      <c r="I470" s="1" t="s">
        <v>6693</v>
      </c>
      <c r="J470" s="1">
        <f>SEARCH(Acordaos_122020a122020_total_3081[[#Headers],[Súmula]],Acordaos_122020a122020_total_3081[[#This Row],[ementa]])</f>
        <v>520</v>
      </c>
      <c r="K470" s="1" t="s">
        <v>8985</v>
      </c>
    </row>
    <row r="471" spans="1:11" x14ac:dyDescent="0.35">
      <c r="A471">
        <v>385</v>
      </c>
      <c r="B471" s="1" t="s">
        <v>1084</v>
      </c>
      <c r="C471" s="1" t="s">
        <v>9</v>
      </c>
      <c r="D471" s="2">
        <v>44168</v>
      </c>
      <c r="E471" s="1" t="s">
        <v>815</v>
      </c>
      <c r="F471" s="1" t="s">
        <v>1085</v>
      </c>
      <c r="G471" s="1">
        <f>SEARCH(Acordaos_122020a122020_total_3081[[#Headers],[unanimidade]],Acordaos_122020a122020_total_3081[[#This Row],[textDecisao]])</f>
        <v>89</v>
      </c>
      <c r="H471" s="1" t="e">
        <f>SEARCH(Acordaos_122020a122020_total_3081[[#Headers],[maioria]],Acordaos_122020a122020_total_3081[[#This Row],[textDecisao]])</f>
        <v>#VALUE!</v>
      </c>
      <c r="I471" s="1" t="s">
        <v>821</v>
      </c>
      <c r="J471" s="1">
        <f>SEARCH(Acordaos_122020a122020_total_3081[[#Headers],[Súmula]],Acordaos_122020a122020_total_3081[[#This Row],[ementa]])</f>
        <v>522</v>
      </c>
      <c r="K471" s="1" t="s">
        <v>1086</v>
      </c>
    </row>
    <row r="472" spans="1:11" x14ac:dyDescent="0.35">
      <c r="A472">
        <v>244</v>
      </c>
      <c r="B472" s="1" t="s">
        <v>661</v>
      </c>
      <c r="C472" s="1" t="s">
        <v>9</v>
      </c>
      <c r="D472" s="2">
        <v>44168</v>
      </c>
      <c r="E472" s="1" t="s">
        <v>662</v>
      </c>
      <c r="F472" s="1" t="s">
        <v>663</v>
      </c>
      <c r="G472" s="1">
        <f>SEARCH(Acordaos_122020a122020_total_3081[[#Headers],[unanimidade]],Acordaos_122020a122020_total_3081[[#This Row],[textDecisao]])</f>
        <v>89</v>
      </c>
      <c r="H472" s="1" t="e">
        <f>SEARCH(Acordaos_122020a122020_total_3081[[#Headers],[maioria]],Acordaos_122020a122020_total_3081[[#This Row],[textDecisao]])</f>
        <v>#VALUE!</v>
      </c>
      <c r="I472" s="1" t="s">
        <v>664</v>
      </c>
      <c r="J472" s="1">
        <f>SEARCH(Acordaos_122020a122020_total_3081[[#Headers],[Súmula]],Acordaos_122020a122020_total_3081[[#This Row],[ementa]])</f>
        <v>531</v>
      </c>
      <c r="K472" s="1" t="s">
        <v>665</v>
      </c>
    </row>
    <row r="473" spans="1:11" x14ac:dyDescent="0.35">
      <c r="A473">
        <v>245</v>
      </c>
      <c r="B473" s="1" t="s">
        <v>666</v>
      </c>
      <c r="C473" s="1" t="s">
        <v>9</v>
      </c>
      <c r="D473" s="2">
        <v>44168</v>
      </c>
      <c r="E473" s="1" t="s">
        <v>662</v>
      </c>
      <c r="F473" s="1" t="s">
        <v>667</v>
      </c>
      <c r="G473" s="1">
        <f>SEARCH(Acordaos_122020a122020_total_3081[[#Headers],[unanimidade]],Acordaos_122020a122020_total_3081[[#This Row],[textDecisao]])</f>
        <v>89</v>
      </c>
      <c r="H473" s="1" t="e">
        <f>SEARCH(Acordaos_122020a122020_total_3081[[#Headers],[maioria]],Acordaos_122020a122020_total_3081[[#This Row],[textDecisao]])</f>
        <v>#VALUE!</v>
      </c>
      <c r="I473" s="1" t="s">
        <v>664</v>
      </c>
      <c r="J473" s="1">
        <f>SEARCH(Acordaos_122020a122020_total_3081[[#Headers],[Súmula]],Acordaos_122020a122020_total_3081[[#This Row],[ementa]])</f>
        <v>531</v>
      </c>
      <c r="K473" s="1" t="s">
        <v>668</v>
      </c>
    </row>
    <row r="474" spans="1:11" x14ac:dyDescent="0.35">
      <c r="A474">
        <v>232</v>
      </c>
      <c r="B474" s="1" t="s">
        <v>623</v>
      </c>
      <c r="C474" s="1" t="s">
        <v>9</v>
      </c>
      <c r="D474" s="2">
        <v>44089</v>
      </c>
      <c r="E474" s="1" t="s">
        <v>19</v>
      </c>
      <c r="F474" s="1" t="s">
        <v>624</v>
      </c>
      <c r="G474" s="1" t="e">
        <f>SEARCH(Acordaos_122020a122020_total_3081[[#Headers],[unanimidade]],Acordaos_122020a122020_total_3081[[#This Row],[textDecisao]])</f>
        <v>#VALUE!</v>
      </c>
      <c r="H474" s="1">
        <f>SEARCH(Acordaos_122020a122020_total_3081[[#Headers],[maioria]],Acordaos_122020a122020_total_3081[[#This Row],[textDecisao]])</f>
        <v>39</v>
      </c>
      <c r="I474" s="1" t="s">
        <v>625</v>
      </c>
      <c r="J474" s="1">
        <f>SEARCH(Acordaos_122020a122020_total_3081[[#Headers],[Súmula]],Acordaos_122020a122020_total_3081[[#This Row],[ementa]])</f>
        <v>533</v>
      </c>
      <c r="K474" s="1" t="s">
        <v>612</v>
      </c>
    </row>
    <row r="475" spans="1:11" x14ac:dyDescent="0.35">
      <c r="A475">
        <v>233</v>
      </c>
      <c r="B475" s="1" t="s">
        <v>626</v>
      </c>
      <c r="C475" s="1" t="s">
        <v>9</v>
      </c>
      <c r="D475" s="2">
        <v>44089</v>
      </c>
      <c r="E475" s="1" t="s">
        <v>19</v>
      </c>
      <c r="F475" s="1" t="s">
        <v>627</v>
      </c>
      <c r="G475" s="1" t="e">
        <f>SEARCH(Acordaos_122020a122020_total_3081[[#Headers],[unanimidade]],Acordaos_122020a122020_total_3081[[#This Row],[textDecisao]])</f>
        <v>#VALUE!</v>
      </c>
      <c r="H475" s="1">
        <f>SEARCH(Acordaos_122020a122020_total_3081[[#Headers],[maioria]],Acordaos_122020a122020_total_3081[[#This Row],[textDecisao]])</f>
        <v>39</v>
      </c>
      <c r="I475" s="1" t="s">
        <v>625</v>
      </c>
      <c r="J475" s="1">
        <f>SEARCH(Acordaos_122020a122020_total_3081[[#Headers],[Súmula]],Acordaos_122020a122020_total_3081[[#This Row],[ementa]])</f>
        <v>533</v>
      </c>
      <c r="K475" s="1" t="s">
        <v>612</v>
      </c>
    </row>
    <row r="476" spans="1:11" x14ac:dyDescent="0.35">
      <c r="A476">
        <v>226</v>
      </c>
      <c r="B476" s="1" t="s">
        <v>602</v>
      </c>
      <c r="C476" s="1" t="s">
        <v>9</v>
      </c>
      <c r="D476" s="2">
        <v>44124</v>
      </c>
      <c r="E476" s="1" t="s">
        <v>603</v>
      </c>
      <c r="F476" s="1" t="s">
        <v>604</v>
      </c>
      <c r="G476" s="1" t="e">
        <f>SEARCH(Acordaos_122020a122020_total_3081[[#Headers],[unanimidade]],Acordaos_122020a122020_total_3081[[#This Row],[textDecisao]])</f>
        <v>#VALUE!</v>
      </c>
      <c r="H476" s="1">
        <f>SEARCH(Acordaos_122020a122020_total_3081[[#Headers],[maioria]],Acordaos_122020a122020_total_3081[[#This Row],[textDecisao]])</f>
        <v>89</v>
      </c>
      <c r="I476" s="1" t="s">
        <v>605</v>
      </c>
      <c r="J476" s="1">
        <f>SEARCH(Acordaos_122020a122020_total_3081[[#Headers],[Súmula]],Acordaos_122020a122020_total_3081[[#This Row],[ementa]])</f>
        <v>533</v>
      </c>
      <c r="K476" s="1" t="s">
        <v>606</v>
      </c>
    </row>
    <row r="477" spans="1:11" x14ac:dyDescent="0.35">
      <c r="A477">
        <v>227</v>
      </c>
      <c r="B477" s="1" t="s">
        <v>607</v>
      </c>
      <c r="C477" s="1" t="s">
        <v>9</v>
      </c>
      <c r="D477" s="2">
        <v>44124</v>
      </c>
      <c r="E477" s="1" t="s">
        <v>603</v>
      </c>
      <c r="F477" s="1" t="s">
        <v>608</v>
      </c>
      <c r="G477" s="1" t="e">
        <f>SEARCH(Acordaos_122020a122020_total_3081[[#Headers],[unanimidade]],Acordaos_122020a122020_total_3081[[#This Row],[textDecisao]])</f>
        <v>#VALUE!</v>
      </c>
      <c r="H477" s="1">
        <f>SEARCH(Acordaos_122020a122020_total_3081[[#Headers],[maioria]],Acordaos_122020a122020_total_3081[[#This Row],[textDecisao]])</f>
        <v>89</v>
      </c>
      <c r="I477" s="1" t="s">
        <v>605</v>
      </c>
      <c r="J477" s="1">
        <f>SEARCH(Acordaos_122020a122020_total_3081[[#Headers],[Súmula]],Acordaos_122020a122020_total_3081[[#This Row],[ementa]])</f>
        <v>533</v>
      </c>
      <c r="K477" s="1" t="s">
        <v>609</v>
      </c>
    </row>
    <row r="478" spans="1:11" x14ac:dyDescent="0.35">
      <c r="A478">
        <v>228</v>
      </c>
      <c r="B478" s="1" t="s">
        <v>610</v>
      </c>
      <c r="C478" s="1" t="s">
        <v>9</v>
      </c>
      <c r="D478" s="2">
        <v>44124</v>
      </c>
      <c r="E478" s="1" t="s">
        <v>66</v>
      </c>
      <c r="F478" s="1" t="s">
        <v>611</v>
      </c>
      <c r="G478" s="1" t="e">
        <f>SEARCH(Acordaos_122020a122020_total_3081[[#Headers],[unanimidade]],Acordaos_122020a122020_total_3081[[#This Row],[textDecisao]])</f>
        <v>#VALUE!</v>
      </c>
      <c r="H478" s="1">
        <f>SEARCH(Acordaos_122020a122020_total_3081[[#Headers],[maioria]],Acordaos_122020a122020_total_3081[[#This Row],[textDecisao]])</f>
        <v>89</v>
      </c>
      <c r="I478" s="1" t="s">
        <v>605</v>
      </c>
      <c r="J478" s="1">
        <f>SEARCH(Acordaos_122020a122020_total_3081[[#Headers],[Súmula]],Acordaos_122020a122020_total_3081[[#This Row],[ementa]])</f>
        <v>533</v>
      </c>
      <c r="K478" s="1" t="s">
        <v>612</v>
      </c>
    </row>
    <row r="479" spans="1:11" x14ac:dyDescent="0.35">
      <c r="A479">
        <v>1435</v>
      </c>
      <c r="B479" s="1" t="s">
        <v>4445</v>
      </c>
      <c r="C479" s="1" t="s">
        <v>9</v>
      </c>
      <c r="D479" s="2">
        <v>44124</v>
      </c>
      <c r="E479" s="1" t="s">
        <v>603</v>
      </c>
      <c r="F479" s="1" t="s">
        <v>4446</v>
      </c>
      <c r="G479" s="1" t="e">
        <f>SEARCH(Acordaos_122020a122020_total_3081[[#Headers],[unanimidade]],Acordaos_122020a122020_total_3081[[#This Row],[textDecisao]])</f>
        <v>#VALUE!</v>
      </c>
      <c r="H479" s="1">
        <f>SEARCH(Acordaos_122020a122020_total_3081[[#Headers],[maioria]],Acordaos_122020a122020_total_3081[[#This Row],[textDecisao]])</f>
        <v>89</v>
      </c>
      <c r="I479" s="1" t="s">
        <v>605</v>
      </c>
      <c r="J479" s="1">
        <f>SEARCH(Acordaos_122020a122020_total_3081[[#Headers],[Súmula]],Acordaos_122020a122020_total_3081[[#This Row],[ementa]])</f>
        <v>533</v>
      </c>
      <c r="K479" s="1" t="s">
        <v>4447</v>
      </c>
    </row>
    <row r="480" spans="1:11" x14ac:dyDescent="0.35">
      <c r="A480">
        <v>1436</v>
      </c>
      <c r="B480" s="1" t="s">
        <v>4448</v>
      </c>
      <c r="C480" s="1" t="s">
        <v>9</v>
      </c>
      <c r="D480" s="2">
        <v>44124</v>
      </c>
      <c r="E480" s="1" t="s">
        <v>603</v>
      </c>
      <c r="F480" s="1" t="s">
        <v>4449</v>
      </c>
      <c r="G480" s="1" t="e">
        <f>SEARCH(Acordaos_122020a122020_total_3081[[#Headers],[unanimidade]],Acordaos_122020a122020_total_3081[[#This Row],[textDecisao]])</f>
        <v>#VALUE!</v>
      </c>
      <c r="H480" s="1">
        <f>SEARCH(Acordaos_122020a122020_total_3081[[#Headers],[maioria]],Acordaos_122020a122020_total_3081[[#This Row],[textDecisao]])</f>
        <v>89</v>
      </c>
      <c r="I480" s="1" t="s">
        <v>605</v>
      </c>
      <c r="J480" s="1">
        <f>SEARCH(Acordaos_122020a122020_total_3081[[#Headers],[Súmula]],Acordaos_122020a122020_total_3081[[#This Row],[ementa]])</f>
        <v>533</v>
      </c>
      <c r="K480" s="1" t="s">
        <v>4450</v>
      </c>
    </row>
    <row r="481" spans="1:11" x14ac:dyDescent="0.35">
      <c r="A481">
        <v>1437</v>
      </c>
      <c r="B481" s="1" t="s">
        <v>4451</v>
      </c>
      <c r="C481" s="1" t="s">
        <v>9</v>
      </c>
      <c r="D481" s="2">
        <v>44124</v>
      </c>
      <c r="E481" s="1" t="s">
        <v>603</v>
      </c>
      <c r="F481" s="1" t="s">
        <v>4452</v>
      </c>
      <c r="G481" s="1" t="e">
        <f>SEARCH(Acordaos_122020a122020_total_3081[[#Headers],[unanimidade]],Acordaos_122020a122020_total_3081[[#This Row],[textDecisao]])</f>
        <v>#VALUE!</v>
      </c>
      <c r="H481" s="1">
        <f>SEARCH(Acordaos_122020a122020_total_3081[[#Headers],[maioria]],Acordaos_122020a122020_total_3081[[#This Row],[textDecisao]])</f>
        <v>89</v>
      </c>
      <c r="I481" s="1" t="s">
        <v>605</v>
      </c>
      <c r="J481" s="1">
        <f>SEARCH(Acordaos_122020a122020_total_3081[[#Headers],[Súmula]],Acordaos_122020a122020_total_3081[[#This Row],[ementa]])</f>
        <v>533</v>
      </c>
      <c r="K481" s="1" t="s">
        <v>4453</v>
      </c>
    </row>
    <row r="482" spans="1:11" x14ac:dyDescent="0.35">
      <c r="A482">
        <v>1438</v>
      </c>
      <c r="B482" s="1" t="s">
        <v>4454</v>
      </c>
      <c r="C482" s="1" t="s">
        <v>9</v>
      </c>
      <c r="D482" s="2">
        <v>44124</v>
      </c>
      <c r="E482" s="1" t="s">
        <v>603</v>
      </c>
      <c r="F482" s="1" t="s">
        <v>4455</v>
      </c>
      <c r="G482" s="1" t="e">
        <f>SEARCH(Acordaos_122020a122020_total_3081[[#Headers],[unanimidade]],Acordaos_122020a122020_total_3081[[#This Row],[textDecisao]])</f>
        <v>#VALUE!</v>
      </c>
      <c r="H482" s="1">
        <f>SEARCH(Acordaos_122020a122020_total_3081[[#Headers],[maioria]],Acordaos_122020a122020_total_3081[[#This Row],[textDecisao]])</f>
        <v>89</v>
      </c>
      <c r="I482" s="1" t="s">
        <v>605</v>
      </c>
      <c r="J482" s="1">
        <f>SEARCH(Acordaos_122020a122020_total_3081[[#Headers],[Súmula]],Acordaos_122020a122020_total_3081[[#This Row],[ementa]])</f>
        <v>533</v>
      </c>
      <c r="K482" s="1" t="s">
        <v>4456</v>
      </c>
    </row>
    <row r="483" spans="1:11" x14ac:dyDescent="0.35">
      <c r="A483">
        <v>229</v>
      </c>
      <c r="B483" s="1" t="s">
        <v>613</v>
      </c>
      <c r="C483" s="1" t="s">
        <v>9</v>
      </c>
      <c r="D483" s="2">
        <v>44145</v>
      </c>
      <c r="E483" s="1" t="s">
        <v>19</v>
      </c>
      <c r="F483" s="1" t="s">
        <v>614</v>
      </c>
      <c r="G483" s="1" t="e">
        <f>SEARCH(Acordaos_122020a122020_total_3081[[#Headers],[unanimidade]],Acordaos_122020a122020_total_3081[[#This Row],[textDecisao]])</f>
        <v>#VALUE!</v>
      </c>
      <c r="H483" s="1">
        <f>SEARCH(Acordaos_122020a122020_total_3081[[#Headers],[maioria]],Acordaos_122020a122020_total_3081[[#This Row],[textDecisao]])</f>
        <v>90</v>
      </c>
      <c r="I483" s="1" t="s">
        <v>615</v>
      </c>
      <c r="J483" s="1">
        <f>SEARCH(Acordaos_122020a122020_total_3081[[#Headers],[Súmula]],Acordaos_122020a122020_total_3081[[#This Row],[ementa]])</f>
        <v>533</v>
      </c>
      <c r="K483" s="1" t="s">
        <v>612</v>
      </c>
    </row>
    <row r="484" spans="1:11" x14ac:dyDescent="0.35">
      <c r="A484">
        <v>230</v>
      </c>
      <c r="B484" s="1" t="s">
        <v>616</v>
      </c>
      <c r="C484" s="1" t="s">
        <v>9</v>
      </c>
      <c r="D484" s="2">
        <v>44027</v>
      </c>
      <c r="E484" s="1" t="s">
        <v>617</v>
      </c>
      <c r="F484" s="1" t="s">
        <v>618</v>
      </c>
      <c r="G484" s="1" t="e">
        <f>SEARCH(Acordaos_122020a122020_total_3081[[#Headers],[unanimidade]],Acordaos_122020a122020_total_3081[[#This Row],[textDecisao]])</f>
        <v>#VALUE!</v>
      </c>
      <c r="H484" s="1">
        <f>SEARCH(Acordaos_122020a122020_total_3081[[#Headers],[maioria]],Acordaos_122020a122020_total_3081[[#This Row],[textDecisao]])</f>
        <v>90</v>
      </c>
      <c r="I484" s="1" t="s">
        <v>619</v>
      </c>
      <c r="J484" s="1">
        <f>SEARCH(Acordaos_122020a122020_total_3081[[#Headers],[Súmula]],Acordaos_122020a122020_total_3081[[#This Row],[ementa]])</f>
        <v>533</v>
      </c>
      <c r="K484" s="1" t="s">
        <v>612</v>
      </c>
    </row>
    <row r="485" spans="1:11" x14ac:dyDescent="0.35">
      <c r="A485">
        <v>231</v>
      </c>
      <c r="B485" s="1" t="s">
        <v>620</v>
      </c>
      <c r="C485" s="1" t="s">
        <v>9</v>
      </c>
      <c r="D485" s="2">
        <v>44089</v>
      </c>
      <c r="E485" s="1" t="s">
        <v>19</v>
      </c>
      <c r="F485" s="1" t="s">
        <v>621</v>
      </c>
      <c r="G485" s="1" t="e">
        <f>SEARCH(Acordaos_122020a122020_total_3081[[#Headers],[unanimidade]],Acordaos_122020a122020_total_3081[[#This Row],[textDecisao]])</f>
        <v>#VALUE!</v>
      </c>
      <c r="H485" s="1">
        <f>SEARCH(Acordaos_122020a122020_total_3081[[#Headers],[maioria]],Acordaos_122020a122020_total_3081[[#This Row],[textDecisao]])</f>
        <v>91</v>
      </c>
      <c r="I485" s="1" t="s">
        <v>622</v>
      </c>
      <c r="J485" s="1">
        <f>SEARCH(Acordaos_122020a122020_total_3081[[#Headers],[Súmula]],Acordaos_122020a122020_total_3081[[#This Row],[ementa]])</f>
        <v>533</v>
      </c>
      <c r="K485" s="1" t="s">
        <v>612</v>
      </c>
    </row>
    <row r="486" spans="1:11" x14ac:dyDescent="0.35">
      <c r="A486">
        <v>2354</v>
      </c>
      <c r="B486" s="1" t="s">
        <v>7259</v>
      </c>
      <c r="C486" s="1" t="s">
        <v>9</v>
      </c>
      <c r="D486" s="2">
        <v>43760</v>
      </c>
      <c r="E486" s="1" t="s">
        <v>923</v>
      </c>
      <c r="F486" s="1" t="s">
        <v>7260</v>
      </c>
      <c r="G486" s="1">
        <f>SEARCH(Acordaos_122020a122020_total_3081[[#Headers],[unanimidade]],Acordaos_122020a122020_total_3081[[#This Row],[textDecisao]])</f>
        <v>89</v>
      </c>
      <c r="H486" s="1" t="e">
        <f>SEARCH(Acordaos_122020a122020_total_3081[[#Headers],[maioria]],Acordaos_122020a122020_total_3081[[#This Row],[textDecisao]])</f>
        <v>#VALUE!</v>
      </c>
      <c r="I486" s="1" t="s">
        <v>7261</v>
      </c>
      <c r="J486" s="1">
        <f>SEARCH(Acordaos_122020a122020_total_3081[[#Headers],[Súmula]],Acordaos_122020a122020_total_3081[[#This Row],[ementa]])</f>
        <v>536</v>
      </c>
      <c r="K486" s="1" t="s">
        <v>7262</v>
      </c>
    </row>
    <row r="487" spans="1:11" x14ac:dyDescent="0.35">
      <c r="A487">
        <v>1739</v>
      </c>
      <c r="B487" s="1" t="s">
        <v>5383</v>
      </c>
      <c r="C487" s="1" t="s">
        <v>9</v>
      </c>
      <c r="D487" s="2">
        <v>44139</v>
      </c>
      <c r="E487" s="1" t="s">
        <v>66</v>
      </c>
      <c r="F487" s="1" t="s">
        <v>5384</v>
      </c>
      <c r="G487" s="1">
        <f>SEARCH(Acordaos_122020a122020_total_3081[[#Headers],[unanimidade]],Acordaos_122020a122020_total_3081[[#This Row],[textDecisao]])</f>
        <v>89</v>
      </c>
      <c r="H487" s="1" t="e">
        <f>SEARCH(Acordaos_122020a122020_total_3081[[#Headers],[maioria]],Acordaos_122020a122020_total_3081[[#This Row],[textDecisao]])</f>
        <v>#VALUE!</v>
      </c>
      <c r="I487" s="1" t="s">
        <v>5385</v>
      </c>
      <c r="J487" s="1">
        <f>SEARCH(Acordaos_122020a122020_total_3081[[#Headers],[Súmula]],Acordaos_122020a122020_total_3081[[#This Row],[ementa]])</f>
        <v>536</v>
      </c>
      <c r="K487" s="1" t="s">
        <v>5386</v>
      </c>
    </row>
    <row r="488" spans="1:11" x14ac:dyDescent="0.35">
      <c r="A488">
        <v>969</v>
      </c>
      <c r="B488" s="1" t="s">
        <v>2858</v>
      </c>
      <c r="C488" s="1" t="s">
        <v>9</v>
      </c>
      <c r="D488" s="2">
        <v>44145</v>
      </c>
      <c r="E488" s="1" t="s">
        <v>19</v>
      </c>
      <c r="F488" s="1" t="s">
        <v>2859</v>
      </c>
      <c r="G488" s="1" t="e">
        <f>SEARCH(Acordaos_122020a122020_total_3081[[#Headers],[unanimidade]],Acordaos_122020a122020_total_3081[[#This Row],[textDecisao]])</f>
        <v>#VALUE!</v>
      </c>
      <c r="H488" s="1">
        <f>SEARCH(Acordaos_122020a122020_total_3081[[#Headers],[maioria]],Acordaos_122020a122020_total_3081[[#This Row],[textDecisao]])</f>
        <v>90</v>
      </c>
      <c r="I488" s="1" t="s">
        <v>2860</v>
      </c>
      <c r="J488" s="1">
        <f>SEARCH(Acordaos_122020a122020_total_3081[[#Headers],[Súmula]],Acordaos_122020a122020_total_3081[[#This Row],[ementa]])</f>
        <v>537</v>
      </c>
      <c r="K488" s="1" t="s">
        <v>2857</v>
      </c>
    </row>
    <row r="489" spans="1:11" x14ac:dyDescent="0.35">
      <c r="A489">
        <v>705</v>
      </c>
      <c r="B489" s="1" t="s">
        <v>2047</v>
      </c>
      <c r="C489" s="1" t="s">
        <v>9</v>
      </c>
      <c r="D489" s="2">
        <v>44139</v>
      </c>
      <c r="E489" s="1" t="s">
        <v>66</v>
      </c>
      <c r="F489" s="1" t="s">
        <v>2048</v>
      </c>
      <c r="G489" s="1">
        <f>SEARCH(Acordaos_122020a122020_total_3081[[#Headers],[unanimidade]],Acordaos_122020a122020_total_3081[[#This Row],[textDecisao]])</f>
        <v>89</v>
      </c>
      <c r="H489" s="1" t="e">
        <f>SEARCH(Acordaos_122020a122020_total_3081[[#Headers],[maioria]],Acordaos_122020a122020_total_3081[[#This Row],[textDecisao]])</f>
        <v>#VALUE!</v>
      </c>
      <c r="I489" s="1" t="s">
        <v>1998</v>
      </c>
      <c r="J489" s="1">
        <f>SEARCH(Acordaos_122020a122020_total_3081[[#Headers],[Súmula]],Acordaos_122020a122020_total_3081[[#This Row],[ementa]])</f>
        <v>537</v>
      </c>
      <c r="K489" s="1" t="s">
        <v>2049</v>
      </c>
    </row>
    <row r="490" spans="1:11" x14ac:dyDescent="0.35">
      <c r="A490">
        <v>968</v>
      </c>
      <c r="B490" s="1" t="s">
        <v>2855</v>
      </c>
      <c r="C490" s="1" t="s">
        <v>9</v>
      </c>
      <c r="D490" s="2">
        <v>44145</v>
      </c>
      <c r="E490" s="1" t="s">
        <v>1483</v>
      </c>
      <c r="F490" s="1" t="s">
        <v>2856</v>
      </c>
      <c r="G490" s="1">
        <f>SEARCH(Acordaos_122020a122020_total_3081[[#Headers],[unanimidade]],Acordaos_122020a122020_total_3081[[#This Row],[textDecisao]])</f>
        <v>89</v>
      </c>
      <c r="H490" s="1" t="e">
        <f>SEARCH(Acordaos_122020a122020_total_3081[[#Headers],[maioria]],Acordaos_122020a122020_total_3081[[#This Row],[textDecisao]])</f>
        <v>#VALUE!</v>
      </c>
      <c r="I490" s="1" t="s">
        <v>1494</v>
      </c>
      <c r="J490" s="1">
        <f>SEARCH(Acordaos_122020a122020_total_3081[[#Headers],[Súmula]],Acordaos_122020a122020_total_3081[[#This Row],[ementa]])</f>
        <v>537</v>
      </c>
      <c r="K490" s="1" t="s">
        <v>2857</v>
      </c>
    </row>
    <row r="491" spans="1:11" x14ac:dyDescent="0.35">
      <c r="A491">
        <v>970</v>
      </c>
      <c r="B491" s="1" t="s">
        <v>2861</v>
      </c>
      <c r="C491" s="1" t="s">
        <v>9</v>
      </c>
      <c r="D491" s="2">
        <v>44140</v>
      </c>
      <c r="E491" s="1" t="s">
        <v>19</v>
      </c>
      <c r="F491" s="1" t="s">
        <v>2862</v>
      </c>
      <c r="G491" s="1">
        <f>SEARCH(Acordaos_122020a122020_total_3081[[#Headers],[unanimidade]],Acordaos_122020a122020_total_3081[[#This Row],[textDecisao]])</f>
        <v>90</v>
      </c>
      <c r="H491" s="1" t="e">
        <f>SEARCH(Acordaos_122020a122020_total_3081[[#Headers],[maioria]],Acordaos_122020a122020_total_3081[[#This Row],[textDecisao]])</f>
        <v>#VALUE!</v>
      </c>
      <c r="I491" s="1" t="s">
        <v>634</v>
      </c>
      <c r="J491" s="1">
        <f>SEARCH(Acordaos_122020a122020_total_3081[[#Headers],[Súmula]],Acordaos_122020a122020_total_3081[[#This Row],[ementa]])</f>
        <v>537</v>
      </c>
      <c r="K491" s="1" t="s">
        <v>2857</v>
      </c>
    </row>
    <row r="492" spans="1:11" x14ac:dyDescent="0.35">
      <c r="A492">
        <v>250</v>
      </c>
      <c r="B492" s="1" t="s">
        <v>681</v>
      </c>
      <c r="C492" s="1" t="s">
        <v>9</v>
      </c>
      <c r="D492" s="2">
        <v>44168</v>
      </c>
      <c r="E492" s="1" t="s">
        <v>662</v>
      </c>
      <c r="F492" s="1" t="s">
        <v>682</v>
      </c>
      <c r="G492" s="1">
        <f>SEARCH(Acordaos_122020a122020_total_3081[[#Headers],[unanimidade]],Acordaos_122020a122020_total_3081[[#This Row],[textDecisao]])</f>
        <v>89</v>
      </c>
      <c r="H492" s="1" t="e">
        <f>SEARCH(Acordaos_122020a122020_total_3081[[#Headers],[maioria]],Acordaos_122020a122020_total_3081[[#This Row],[textDecisao]])</f>
        <v>#VALUE!</v>
      </c>
      <c r="I492" s="1" t="s">
        <v>664</v>
      </c>
      <c r="J492" s="1">
        <f>SEARCH(Acordaos_122020a122020_total_3081[[#Headers],[Súmula]],Acordaos_122020a122020_total_3081[[#This Row],[ementa]])</f>
        <v>546</v>
      </c>
      <c r="K492" s="1" t="s">
        <v>683</v>
      </c>
    </row>
    <row r="493" spans="1:11" x14ac:dyDescent="0.35">
      <c r="A493">
        <v>2265</v>
      </c>
      <c r="B493" s="1" t="s">
        <v>6980</v>
      </c>
      <c r="C493" s="1" t="s">
        <v>9</v>
      </c>
      <c r="D493" s="2">
        <v>44146</v>
      </c>
      <c r="E493" s="1" t="s">
        <v>6960</v>
      </c>
      <c r="F493" s="1" t="s">
        <v>6981</v>
      </c>
      <c r="G493" s="1">
        <f>SEARCH(Acordaos_122020a122020_total_3081[[#Headers],[unanimidade]],Acordaos_122020a122020_total_3081[[#This Row],[textDecisao]])</f>
        <v>89</v>
      </c>
      <c r="H493" s="1" t="e">
        <f>SEARCH(Acordaos_122020a122020_total_3081[[#Headers],[maioria]],Acordaos_122020a122020_total_3081[[#This Row],[textDecisao]])</f>
        <v>#VALUE!</v>
      </c>
      <c r="I493" s="1" t="s">
        <v>6982</v>
      </c>
      <c r="J493" s="1">
        <f>SEARCH(Acordaos_122020a122020_total_3081[[#Headers],[Súmula]],Acordaos_122020a122020_total_3081[[#This Row],[ementa]])</f>
        <v>551</v>
      </c>
      <c r="K493" s="1" t="s">
        <v>6983</v>
      </c>
    </row>
    <row r="494" spans="1:11" x14ac:dyDescent="0.35">
      <c r="A494">
        <v>240</v>
      </c>
      <c r="B494" s="1" t="s">
        <v>648</v>
      </c>
      <c r="C494" s="1" t="s">
        <v>9</v>
      </c>
      <c r="D494" s="2">
        <v>44166</v>
      </c>
      <c r="E494" s="1" t="s">
        <v>78</v>
      </c>
      <c r="F494" s="1" t="s">
        <v>649</v>
      </c>
      <c r="G494" s="1">
        <f>SEARCH(Acordaos_122020a122020_total_3081[[#Headers],[unanimidade]],Acordaos_122020a122020_total_3081[[#This Row],[textDecisao]])</f>
        <v>89</v>
      </c>
      <c r="H494" s="1" t="e">
        <f>SEARCH(Acordaos_122020a122020_total_3081[[#Headers],[maioria]],Acordaos_122020a122020_total_3081[[#This Row],[textDecisao]])</f>
        <v>#VALUE!</v>
      </c>
      <c r="I494" s="1" t="s">
        <v>650</v>
      </c>
      <c r="J494" s="1">
        <f>SEARCH(Acordaos_122020a122020_total_3081[[#Headers],[Súmula]],Acordaos_122020a122020_total_3081[[#This Row],[ementa]])</f>
        <v>555</v>
      </c>
      <c r="K494" s="1" t="s">
        <v>651</v>
      </c>
    </row>
    <row r="495" spans="1:11" x14ac:dyDescent="0.35">
      <c r="A495">
        <v>1600</v>
      </c>
      <c r="B495" s="1" t="s">
        <v>5024</v>
      </c>
      <c r="C495" s="1" t="s">
        <v>4402</v>
      </c>
      <c r="D495" s="2">
        <v>44118</v>
      </c>
      <c r="E495" s="1" t="s">
        <v>66</v>
      </c>
      <c r="F495" s="1" t="s">
        <v>5025</v>
      </c>
      <c r="G495" s="1">
        <f>SEARCH(Acordaos_122020a122020_total_3081[[#Headers],[unanimidade]],Acordaos_122020a122020_total_3081[[#This Row],[textDecisao]])</f>
        <v>89</v>
      </c>
      <c r="H495" s="1" t="e">
        <f>SEARCH(Acordaos_122020a122020_total_3081[[#Headers],[maioria]],Acordaos_122020a122020_total_3081[[#This Row],[textDecisao]])</f>
        <v>#VALUE!</v>
      </c>
      <c r="I495" s="1" t="s">
        <v>4964</v>
      </c>
      <c r="J495" s="1">
        <f>SEARCH(Acordaos_122020a122020_total_3081[[#Headers],[Súmula]],Acordaos_122020a122020_total_3081[[#This Row],[ementa]])</f>
        <v>555</v>
      </c>
      <c r="K495" s="1" t="s">
        <v>5026</v>
      </c>
    </row>
    <row r="496" spans="1:11" x14ac:dyDescent="0.35">
      <c r="A496">
        <v>1740</v>
      </c>
      <c r="B496" s="1" t="s">
        <v>5387</v>
      </c>
      <c r="C496" s="1" t="s">
        <v>9</v>
      </c>
      <c r="D496" s="2">
        <v>44139</v>
      </c>
      <c r="E496" s="1" t="s">
        <v>66</v>
      </c>
      <c r="F496" s="1" t="s">
        <v>5388</v>
      </c>
      <c r="G496" s="1">
        <f>SEARCH(Acordaos_122020a122020_total_3081[[#Headers],[unanimidade]],Acordaos_122020a122020_total_3081[[#This Row],[textDecisao]])</f>
        <v>89</v>
      </c>
      <c r="H496" s="1" t="e">
        <f>SEARCH(Acordaos_122020a122020_total_3081[[#Headers],[maioria]],Acordaos_122020a122020_total_3081[[#This Row],[textDecisao]])</f>
        <v>#VALUE!</v>
      </c>
      <c r="I496" s="1" t="s">
        <v>5389</v>
      </c>
      <c r="J496" s="1">
        <f>SEARCH(Acordaos_122020a122020_total_3081[[#Headers],[Súmula]],Acordaos_122020a122020_total_3081[[#This Row],[ementa]])</f>
        <v>557</v>
      </c>
      <c r="K496" s="1" t="s">
        <v>5390</v>
      </c>
    </row>
    <row r="497" spans="1:11" x14ac:dyDescent="0.35">
      <c r="A497">
        <v>2910</v>
      </c>
      <c r="B497" s="1" t="s">
        <v>9056</v>
      </c>
      <c r="C497" s="1" t="s">
        <v>9</v>
      </c>
      <c r="D497" s="2">
        <v>44125</v>
      </c>
      <c r="E497" s="1" t="s">
        <v>9052</v>
      </c>
      <c r="F497" s="1" t="s">
        <v>9057</v>
      </c>
      <c r="G497" s="1">
        <f>SEARCH(Acordaos_122020a122020_total_3081[[#Headers],[unanimidade]],Acordaos_122020a122020_total_3081[[#This Row],[textDecisao]])</f>
        <v>89</v>
      </c>
      <c r="H497" s="1" t="e">
        <f>SEARCH(Acordaos_122020a122020_total_3081[[#Headers],[maioria]],Acordaos_122020a122020_total_3081[[#This Row],[textDecisao]])</f>
        <v>#VALUE!</v>
      </c>
      <c r="I497" s="1" t="s">
        <v>9058</v>
      </c>
      <c r="J497" s="1">
        <f>SEARCH(Acordaos_122020a122020_total_3081[[#Headers],[Súmula]],Acordaos_122020a122020_total_3081[[#This Row],[ementa]])</f>
        <v>557</v>
      </c>
      <c r="K497" s="1" t="s">
        <v>9059</v>
      </c>
    </row>
    <row r="498" spans="1:11" x14ac:dyDescent="0.35">
      <c r="A498">
        <v>920</v>
      </c>
      <c r="B498" s="1" t="s">
        <v>2701</v>
      </c>
      <c r="C498" s="1" t="s">
        <v>9</v>
      </c>
      <c r="D498" s="2">
        <v>44138</v>
      </c>
      <c r="E498" s="1" t="s">
        <v>852</v>
      </c>
      <c r="F498" s="1" t="s">
        <v>2702</v>
      </c>
      <c r="G498" s="1">
        <f>SEARCH(Acordaos_122020a122020_total_3081[[#Headers],[unanimidade]],Acordaos_122020a122020_total_3081[[#This Row],[textDecisao]])</f>
        <v>89</v>
      </c>
      <c r="H498" s="1" t="e">
        <f>SEARCH(Acordaos_122020a122020_total_3081[[#Headers],[maioria]],Acordaos_122020a122020_total_3081[[#This Row],[textDecisao]])</f>
        <v>#VALUE!</v>
      </c>
      <c r="I498" s="1" t="s">
        <v>2699</v>
      </c>
      <c r="J498" s="1">
        <f>SEARCH(Acordaos_122020a122020_total_3081[[#Headers],[Súmula]],Acordaos_122020a122020_total_3081[[#This Row],[ementa]])</f>
        <v>575</v>
      </c>
      <c r="K498" s="1" t="s">
        <v>2703</v>
      </c>
    </row>
    <row r="499" spans="1:11" x14ac:dyDescent="0.35">
      <c r="A499">
        <v>1859</v>
      </c>
      <c r="B499" s="1" t="s">
        <v>5783</v>
      </c>
      <c r="C499" s="1" t="s">
        <v>9</v>
      </c>
      <c r="D499" s="2">
        <v>44139</v>
      </c>
      <c r="E499" s="1" t="s">
        <v>66</v>
      </c>
      <c r="F499" s="1" t="s">
        <v>5784</v>
      </c>
      <c r="G499" s="1">
        <f>SEARCH(Acordaos_122020a122020_total_3081[[#Headers],[unanimidade]],Acordaos_122020a122020_total_3081[[#This Row],[textDecisao]])</f>
        <v>89</v>
      </c>
      <c r="H499" s="1" t="e">
        <f>SEARCH(Acordaos_122020a122020_total_3081[[#Headers],[maioria]],Acordaos_122020a122020_total_3081[[#This Row],[textDecisao]])</f>
        <v>#VALUE!</v>
      </c>
      <c r="I499" s="1" t="s">
        <v>5785</v>
      </c>
      <c r="J499" s="1">
        <f>SEARCH(Acordaos_122020a122020_total_3081[[#Headers],[Súmula]],Acordaos_122020a122020_total_3081[[#This Row],[ementa]])</f>
        <v>581</v>
      </c>
      <c r="K499" s="1" t="s">
        <v>5786</v>
      </c>
    </row>
    <row r="500" spans="1:11" x14ac:dyDescent="0.35">
      <c r="A500">
        <v>1860</v>
      </c>
      <c r="B500" s="1" t="s">
        <v>5787</v>
      </c>
      <c r="C500" s="1" t="s">
        <v>9</v>
      </c>
      <c r="D500" s="2">
        <v>44139</v>
      </c>
      <c r="E500" s="1" t="s">
        <v>66</v>
      </c>
      <c r="F500" s="1" t="s">
        <v>5788</v>
      </c>
      <c r="G500" s="1">
        <f>SEARCH(Acordaos_122020a122020_total_3081[[#Headers],[unanimidade]],Acordaos_122020a122020_total_3081[[#This Row],[textDecisao]])</f>
        <v>89</v>
      </c>
      <c r="H500" s="1" t="e">
        <f>SEARCH(Acordaos_122020a122020_total_3081[[#Headers],[maioria]],Acordaos_122020a122020_total_3081[[#This Row],[textDecisao]])</f>
        <v>#VALUE!</v>
      </c>
      <c r="I500" s="1" t="s">
        <v>5785</v>
      </c>
      <c r="J500" s="1">
        <f>SEARCH(Acordaos_122020a122020_total_3081[[#Headers],[Súmula]],Acordaos_122020a122020_total_3081[[#This Row],[ementa]])</f>
        <v>581</v>
      </c>
      <c r="K500" s="1" t="s">
        <v>5789</v>
      </c>
    </row>
    <row r="501" spans="1:11" x14ac:dyDescent="0.35">
      <c r="A501">
        <v>2348</v>
      </c>
      <c r="B501" s="1" t="s">
        <v>7239</v>
      </c>
      <c r="C501" s="1" t="s">
        <v>9</v>
      </c>
      <c r="D501" s="2">
        <v>44125</v>
      </c>
      <c r="E501" s="1" t="s">
        <v>66</v>
      </c>
      <c r="F501" s="1" t="s">
        <v>7240</v>
      </c>
      <c r="G501" s="1">
        <f>SEARCH(Acordaos_122020a122020_total_3081[[#Headers],[unanimidade]],Acordaos_122020a122020_total_3081[[#This Row],[textDecisao]])</f>
        <v>89</v>
      </c>
      <c r="H501" s="1" t="e">
        <f>SEARCH(Acordaos_122020a122020_total_3081[[#Headers],[maioria]],Acordaos_122020a122020_total_3081[[#This Row],[textDecisao]])</f>
        <v>#VALUE!</v>
      </c>
      <c r="I501" s="1" t="s">
        <v>966</v>
      </c>
      <c r="J501" s="1">
        <f>SEARCH(Acordaos_122020a122020_total_3081[[#Headers],[Súmula]],Acordaos_122020a122020_total_3081[[#This Row],[ementa]])</f>
        <v>583</v>
      </c>
      <c r="K501" s="1" t="s">
        <v>7241</v>
      </c>
    </row>
    <row r="502" spans="1:11" x14ac:dyDescent="0.35">
      <c r="A502">
        <v>241</v>
      </c>
      <c r="B502" s="1" t="s">
        <v>652</v>
      </c>
      <c r="C502" s="1" t="s">
        <v>9</v>
      </c>
      <c r="D502" s="2">
        <v>44166</v>
      </c>
      <c r="E502" s="1" t="s">
        <v>78</v>
      </c>
      <c r="F502" s="1" t="s">
        <v>653</v>
      </c>
      <c r="G502" s="1">
        <f>SEARCH(Acordaos_122020a122020_total_3081[[#Headers],[unanimidade]],Acordaos_122020a122020_total_3081[[#This Row],[textDecisao]])</f>
        <v>89</v>
      </c>
      <c r="H502" s="1" t="e">
        <f>SEARCH(Acordaos_122020a122020_total_3081[[#Headers],[maioria]],Acordaos_122020a122020_total_3081[[#This Row],[textDecisao]])</f>
        <v>#VALUE!</v>
      </c>
      <c r="I502" s="1" t="s">
        <v>654</v>
      </c>
      <c r="J502" s="1">
        <f>SEARCH(Acordaos_122020a122020_total_3081[[#Headers],[Súmula]],Acordaos_122020a122020_total_3081[[#This Row],[ementa]])</f>
        <v>585</v>
      </c>
      <c r="K502" s="1" t="s">
        <v>655</v>
      </c>
    </row>
    <row r="503" spans="1:11" x14ac:dyDescent="0.35">
      <c r="A503">
        <v>243</v>
      </c>
      <c r="B503" s="1" t="s">
        <v>658</v>
      </c>
      <c r="C503" s="1" t="s">
        <v>9</v>
      </c>
      <c r="D503" s="2">
        <v>44166</v>
      </c>
      <c r="E503" s="1" t="s">
        <v>78</v>
      </c>
      <c r="F503" s="1" t="s">
        <v>659</v>
      </c>
      <c r="G503" s="1">
        <f>SEARCH(Acordaos_122020a122020_total_3081[[#Headers],[unanimidade]],Acordaos_122020a122020_total_3081[[#This Row],[textDecisao]])</f>
        <v>89</v>
      </c>
      <c r="H503" s="1" t="e">
        <f>SEARCH(Acordaos_122020a122020_total_3081[[#Headers],[maioria]],Acordaos_122020a122020_total_3081[[#This Row],[textDecisao]])</f>
        <v>#VALUE!</v>
      </c>
      <c r="I503" s="1" t="s">
        <v>660</v>
      </c>
      <c r="J503" s="1">
        <f>SEARCH(Acordaos_122020a122020_total_3081[[#Headers],[Súmula]],Acordaos_122020a122020_total_3081[[#This Row],[ementa]])</f>
        <v>585</v>
      </c>
      <c r="K503" s="1" t="s">
        <v>655</v>
      </c>
    </row>
    <row r="504" spans="1:11" x14ac:dyDescent="0.35">
      <c r="A504">
        <v>242</v>
      </c>
      <c r="B504" s="1" t="s">
        <v>656</v>
      </c>
      <c r="C504" s="1" t="s">
        <v>9</v>
      </c>
      <c r="D504" s="2">
        <v>44168</v>
      </c>
      <c r="E504" s="1" t="s">
        <v>19</v>
      </c>
      <c r="F504" s="1" t="s">
        <v>657</v>
      </c>
      <c r="G504" s="1">
        <f>SEARCH(Acordaos_122020a122020_total_3081[[#Headers],[unanimidade]],Acordaos_122020a122020_total_3081[[#This Row],[textDecisao]])</f>
        <v>90</v>
      </c>
      <c r="H504" s="1" t="e">
        <f>SEARCH(Acordaos_122020a122020_total_3081[[#Headers],[maioria]],Acordaos_122020a122020_total_3081[[#This Row],[textDecisao]])</f>
        <v>#VALUE!</v>
      </c>
      <c r="I504" s="1" t="s">
        <v>634</v>
      </c>
      <c r="J504" s="1">
        <f>SEARCH(Acordaos_122020a122020_total_3081[[#Headers],[Súmula]],Acordaos_122020a122020_total_3081[[#This Row],[ementa]])</f>
        <v>585</v>
      </c>
      <c r="K504" s="1" t="s">
        <v>655</v>
      </c>
    </row>
    <row r="505" spans="1:11" x14ac:dyDescent="0.35">
      <c r="A505">
        <v>2260</v>
      </c>
      <c r="B505" s="1" t="s">
        <v>6964</v>
      </c>
      <c r="C505" s="1" t="s">
        <v>9</v>
      </c>
      <c r="D505" s="2">
        <v>44141</v>
      </c>
      <c r="E505" s="1" t="s">
        <v>78</v>
      </c>
      <c r="F505" s="1" t="s">
        <v>6965</v>
      </c>
      <c r="G505" s="1">
        <f>SEARCH(Acordaos_122020a122020_total_3081[[#Headers],[unanimidade]],Acordaos_122020a122020_total_3081[[#This Row],[textDecisao]])</f>
        <v>89</v>
      </c>
      <c r="H505" s="1" t="e">
        <f>SEARCH(Acordaos_122020a122020_total_3081[[#Headers],[maioria]],Acordaos_122020a122020_total_3081[[#This Row],[textDecisao]])</f>
        <v>#VALUE!</v>
      </c>
      <c r="I505" s="1" t="s">
        <v>209</v>
      </c>
      <c r="J505" s="1">
        <f>SEARCH(Acordaos_122020a122020_total_3081[[#Headers],[Súmula]],Acordaos_122020a122020_total_3081[[#This Row],[ementa]])</f>
        <v>605</v>
      </c>
      <c r="K505" s="1" t="s">
        <v>6966</v>
      </c>
    </row>
    <row r="506" spans="1:11" x14ac:dyDescent="0.35">
      <c r="A506">
        <v>2612</v>
      </c>
      <c r="B506" s="1" t="s">
        <v>8072</v>
      </c>
      <c r="C506" s="1" t="s">
        <v>9</v>
      </c>
      <c r="D506" s="2">
        <v>44145</v>
      </c>
      <c r="E506" s="1" t="s">
        <v>2568</v>
      </c>
      <c r="F506" s="1" t="s">
        <v>8073</v>
      </c>
      <c r="G506" s="1" t="e">
        <f>SEARCH(Acordaos_122020a122020_total_3081[[#Headers],[unanimidade]],Acordaos_122020a122020_total_3081[[#This Row],[textDecisao]])</f>
        <v>#VALUE!</v>
      </c>
      <c r="H506" s="1">
        <f>SEARCH(Acordaos_122020a122020_total_3081[[#Headers],[maioria]],Acordaos_122020a122020_total_3081[[#This Row],[textDecisao]])</f>
        <v>89</v>
      </c>
      <c r="I506" s="1" t="s">
        <v>8074</v>
      </c>
      <c r="J506" s="1">
        <f>SEARCH(Acordaos_122020a122020_total_3081[[#Headers],[Súmula]],Acordaos_122020a122020_total_3081[[#This Row],[ementa]])</f>
        <v>606</v>
      </c>
      <c r="K506" s="1" t="s">
        <v>8075</v>
      </c>
    </row>
    <row r="507" spans="1:11" x14ac:dyDescent="0.35">
      <c r="A507">
        <v>2613</v>
      </c>
      <c r="B507" s="1" t="s">
        <v>8076</v>
      </c>
      <c r="C507" s="1" t="s">
        <v>9</v>
      </c>
      <c r="D507" s="2">
        <v>44112</v>
      </c>
      <c r="E507" s="1" t="s">
        <v>19</v>
      </c>
      <c r="F507" s="1" t="s">
        <v>8077</v>
      </c>
      <c r="G507" s="1">
        <f>SEARCH(Acordaos_122020a122020_total_3081[[#Headers],[unanimidade]],Acordaos_122020a122020_total_3081[[#This Row],[textDecisao]])</f>
        <v>90</v>
      </c>
      <c r="H507" s="1" t="e">
        <f>SEARCH(Acordaos_122020a122020_total_3081[[#Headers],[maioria]],Acordaos_122020a122020_total_3081[[#This Row],[textDecisao]])</f>
        <v>#VALUE!</v>
      </c>
      <c r="I507" s="1" t="s">
        <v>8078</v>
      </c>
      <c r="J507" s="1">
        <f>SEARCH(Acordaos_122020a122020_total_3081[[#Headers],[Súmula]],Acordaos_122020a122020_total_3081[[#This Row],[ementa]])</f>
        <v>606</v>
      </c>
      <c r="K507" s="1" t="s">
        <v>8075</v>
      </c>
    </row>
    <row r="508" spans="1:11" x14ac:dyDescent="0.35">
      <c r="A508">
        <v>2614</v>
      </c>
      <c r="B508" s="1" t="s">
        <v>8079</v>
      </c>
      <c r="C508" s="1" t="s">
        <v>9</v>
      </c>
      <c r="D508" s="2">
        <v>44112</v>
      </c>
      <c r="E508" s="1" t="s">
        <v>19</v>
      </c>
      <c r="F508" s="1" t="s">
        <v>8080</v>
      </c>
      <c r="G508" s="1">
        <f>SEARCH(Acordaos_122020a122020_total_3081[[#Headers],[unanimidade]],Acordaos_122020a122020_total_3081[[#This Row],[textDecisao]])</f>
        <v>90</v>
      </c>
      <c r="H508" s="1" t="e">
        <f>SEARCH(Acordaos_122020a122020_total_3081[[#Headers],[maioria]],Acordaos_122020a122020_total_3081[[#This Row],[textDecisao]])</f>
        <v>#VALUE!</v>
      </c>
      <c r="I508" s="1" t="s">
        <v>8078</v>
      </c>
      <c r="J508" s="1">
        <f>SEARCH(Acordaos_122020a122020_total_3081[[#Headers],[Súmula]],Acordaos_122020a122020_total_3081[[#This Row],[ementa]])</f>
        <v>606</v>
      </c>
      <c r="K508" s="1" t="s">
        <v>8075</v>
      </c>
    </row>
    <row r="509" spans="1:11" x14ac:dyDescent="0.35">
      <c r="A509">
        <v>298</v>
      </c>
      <c r="B509" s="1" t="s">
        <v>851</v>
      </c>
      <c r="C509" s="1" t="s">
        <v>9</v>
      </c>
      <c r="D509" s="2">
        <v>44138</v>
      </c>
      <c r="E509" s="1" t="s">
        <v>852</v>
      </c>
      <c r="F509" s="1" t="s">
        <v>853</v>
      </c>
      <c r="G509" s="1">
        <f>SEARCH(Acordaos_122020a122020_total_3081[[#Headers],[unanimidade]],Acordaos_122020a122020_total_3081[[#This Row],[textDecisao]])</f>
        <v>38</v>
      </c>
      <c r="H509" s="1" t="e">
        <f>SEARCH(Acordaos_122020a122020_total_3081[[#Headers],[maioria]],Acordaos_122020a122020_total_3081[[#This Row],[textDecisao]])</f>
        <v>#VALUE!</v>
      </c>
      <c r="I509" s="1" t="s">
        <v>854</v>
      </c>
      <c r="J509" s="1">
        <f>SEARCH(Acordaos_122020a122020_total_3081[[#Headers],[Súmula]],Acordaos_122020a122020_total_3081[[#This Row],[ementa]])</f>
        <v>608</v>
      </c>
      <c r="K509" s="1" t="s">
        <v>855</v>
      </c>
    </row>
    <row r="510" spans="1:11" x14ac:dyDescent="0.35">
      <c r="A510">
        <v>299</v>
      </c>
      <c r="B510" s="1" t="s">
        <v>856</v>
      </c>
      <c r="C510" s="1" t="s">
        <v>9</v>
      </c>
      <c r="D510" s="2">
        <v>44138</v>
      </c>
      <c r="E510" s="1" t="s">
        <v>852</v>
      </c>
      <c r="F510" s="1" t="s">
        <v>857</v>
      </c>
      <c r="G510" s="1">
        <f>SEARCH(Acordaos_122020a122020_total_3081[[#Headers],[unanimidade]],Acordaos_122020a122020_total_3081[[#This Row],[textDecisao]])</f>
        <v>38</v>
      </c>
      <c r="H510" s="1" t="e">
        <f>SEARCH(Acordaos_122020a122020_total_3081[[#Headers],[maioria]],Acordaos_122020a122020_total_3081[[#This Row],[textDecisao]])</f>
        <v>#VALUE!</v>
      </c>
      <c r="I510" s="1" t="s">
        <v>854</v>
      </c>
      <c r="J510" s="1">
        <f>SEARCH(Acordaos_122020a122020_total_3081[[#Headers],[Súmula]],Acordaos_122020a122020_total_3081[[#This Row],[ementa]])</f>
        <v>608</v>
      </c>
      <c r="K510" s="1" t="s">
        <v>858</v>
      </c>
    </row>
    <row r="511" spans="1:11" x14ac:dyDescent="0.35">
      <c r="A511">
        <v>300</v>
      </c>
      <c r="B511" s="1" t="s">
        <v>859</v>
      </c>
      <c r="C511" s="1" t="s">
        <v>9</v>
      </c>
      <c r="D511" s="2">
        <v>44138</v>
      </c>
      <c r="E511" s="1" t="s">
        <v>852</v>
      </c>
      <c r="F511" s="1" t="s">
        <v>860</v>
      </c>
      <c r="G511" s="1">
        <f>SEARCH(Acordaos_122020a122020_total_3081[[#Headers],[unanimidade]],Acordaos_122020a122020_total_3081[[#This Row],[textDecisao]])</f>
        <v>38</v>
      </c>
      <c r="H511" s="1" t="e">
        <f>SEARCH(Acordaos_122020a122020_total_3081[[#Headers],[maioria]],Acordaos_122020a122020_total_3081[[#This Row],[textDecisao]])</f>
        <v>#VALUE!</v>
      </c>
      <c r="I511" s="1" t="s">
        <v>854</v>
      </c>
      <c r="J511" s="1">
        <f>SEARCH(Acordaos_122020a122020_total_3081[[#Headers],[Súmula]],Acordaos_122020a122020_total_3081[[#This Row],[ementa]])</f>
        <v>608</v>
      </c>
      <c r="K511" s="1" t="s">
        <v>855</v>
      </c>
    </row>
    <row r="512" spans="1:11" x14ac:dyDescent="0.35">
      <c r="A512">
        <v>313</v>
      </c>
      <c r="B512" s="1" t="s">
        <v>897</v>
      </c>
      <c r="C512" s="1" t="s">
        <v>9</v>
      </c>
      <c r="D512" s="2">
        <v>44138</v>
      </c>
      <c r="E512" s="1" t="s">
        <v>852</v>
      </c>
      <c r="F512" s="1" t="s">
        <v>898</v>
      </c>
      <c r="G512" s="1">
        <f>SEARCH(Acordaos_122020a122020_total_3081[[#Headers],[unanimidade]],Acordaos_122020a122020_total_3081[[#This Row],[textDecisao]])</f>
        <v>38</v>
      </c>
      <c r="H512" s="1" t="e">
        <f>SEARCH(Acordaos_122020a122020_total_3081[[#Headers],[maioria]],Acordaos_122020a122020_total_3081[[#This Row],[textDecisao]])</f>
        <v>#VALUE!</v>
      </c>
      <c r="I512" s="1" t="s">
        <v>854</v>
      </c>
      <c r="J512" s="1">
        <f>SEARCH(Acordaos_122020a122020_total_3081[[#Headers],[Súmula]],Acordaos_122020a122020_total_3081[[#This Row],[ementa]])</f>
        <v>608</v>
      </c>
      <c r="K512" s="1" t="s">
        <v>899</v>
      </c>
    </row>
    <row r="513" spans="1:11" x14ac:dyDescent="0.35">
      <c r="A513">
        <v>380</v>
      </c>
      <c r="B513" s="1" t="s">
        <v>1072</v>
      </c>
      <c r="C513" s="1" t="s">
        <v>9</v>
      </c>
      <c r="D513" s="2">
        <v>44138</v>
      </c>
      <c r="E513" s="1" t="s">
        <v>852</v>
      </c>
      <c r="F513" s="1" t="s">
        <v>1073</v>
      </c>
      <c r="G513" s="1">
        <f>SEARCH(Acordaos_122020a122020_total_3081[[#Headers],[unanimidade]],Acordaos_122020a122020_total_3081[[#This Row],[textDecisao]])</f>
        <v>38</v>
      </c>
      <c r="H513" s="1" t="e">
        <f>SEARCH(Acordaos_122020a122020_total_3081[[#Headers],[maioria]],Acordaos_122020a122020_total_3081[[#This Row],[textDecisao]])</f>
        <v>#VALUE!</v>
      </c>
      <c r="I513" s="1" t="s">
        <v>854</v>
      </c>
      <c r="J513" s="1">
        <f>SEARCH(Acordaos_122020a122020_total_3081[[#Headers],[Súmula]],Acordaos_122020a122020_total_3081[[#This Row],[ementa]])</f>
        <v>608</v>
      </c>
      <c r="K513" s="1" t="s">
        <v>899</v>
      </c>
    </row>
    <row r="514" spans="1:11" x14ac:dyDescent="0.35">
      <c r="A514">
        <v>381</v>
      </c>
      <c r="B514" s="1" t="s">
        <v>1074</v>
      </c>
      <c r="C514" s="1" t="s">
        <v>9</v>
      </c>
      <c r="D514" s="2">
        <v>44138</v>
      </c>
      <c r="E514" s="1" t="s">
        <v>852</v>
      </c>
      <c r="F514" s="1" t="s">
        <v>1075</v>
      </c>
      <c r="G514" s="1">
        <f>SEARCH(Acordaos_122020a122020_total_3081[[#Headers],[unanimidade]],Acordaos_122020a122020_total_3081[[#This Row],[textDecisao]])</f>
        <v>38</v>
      </c>
      <c r="H514" s="1" t="e">
        <f>SEARCH(Acordaos_122020a122020_total_3081[[#Headers],[maioria]],Acordaos_122020a122020_total_3081[[#This Row],[textDecisao]])</f>
        <v>#VALUE!</v>
      </c>
      <c r="I514" s="1" t="s">
        <v>854</v>
      </c>
      <c r="J514" s="1">
        <f>SEARCH(Acordaos_122020a122020_total_3081[[#Headers],[Súmula]],Acordaos_122020a122020_total_3081[[#This Row],[ementa]])</f>
        <v>608</v>
      </c>
      <c r="K514" s="1" t="s">
        <v>855</v>
      </c>
    </row>
    <row r="515" spans="1:11" x14ac:dyDescent="0.35">
      <c r="A515">
        <v>386</v>
      </c>
      <c r="B515" s="1" t="s">
        <v>1087</v>
      </c>
      <c r="C515" s="1" t="s">
        <v>9</v>
      </c>
      <c r="D515" s="2">
        <v>44138</v>
      </c>
      <c r="E515" s="1" t="s">
        <v>852</v>
      </c>
      <c r="F515" s="1" t="s">
        <v>1088</v>
      </c>
      <c r="G515" s="1">
        <f>SEARCH(Acordaos_122020a122020_total_3081[[#Headers],[unanimidade]],Acordaos_122020a122020_total_3081[[#This Row],[textDecisao]])</f>
        <v>38</v>
      </c>
      <c r="H515" s="1" t="e">
        <f>SEARCH(Acordaos_122020a122020_total_3081[[#Headers],[maioria]],Acordaos_122020a122020_total_3081[[#This Row],[textDecisao]])</f>
        <v>#VALUE!</v>
      </c>
      <c r="I515" s="1" t="s">
        <v>854</v>
      </c>
      <c r="J515" s="1">
        <f>SEARCH(Acordaos_122020a122020_total_3081[[#Headers],[Súmula]],Acordaos_122020a122020_total_3081[[#This Row],[ementa]])</f>
        <v>608</v>
      </c>
      <c r="K515" s="1" t="s">
        <v>899</v>
      </c>
    </row>
    <row r="516" spans="1:11" x14ac:dyDescent="0.35">
      <c r="A516">
        <v>388</v>
      </c>
      <c r="B516" s="1" t="s">
        <v>1092</v>
      </c>
      <c r="C516" s="1" t="s">
        <v>9</v>
      </c>
      <c r="D516" s="2">
        <v>44138</v>
      </c>
      <c r="E516" s="1" t="s">
        <v>852</v>
      </c>
      <c r="F516" s="1" t="s">
        <v>1093</v>
      </c>
      <c r="G516" s="1">
        <f>SEARCH(Acordaos_122020a122020_total_3081[[#Headers],[unanimidade]],Acordaos_122020a122020_total_3081[[#This Row],[textDecisao]])</f>
        <v>38</v>
      </c>
      <c r="H516" s="1" t="e">
        <f>SEARCH(Acordaos_122020a122020_total_3081[[#Headers],[maioria]],Acordaos_122020a122020_total_3081[[#This Row],[textDecisao]])</f>
        <v>#VALUE!</v>
      </c>
      <c r="I516" s="1" t="s">
        <v>854</v>
      </c>
      <c r="J516" s="1">
        <f>SEARCH(Acordaos_122020a122020_total_3081[[#Headers],[Súmula]],Acordaos_122020a122020_total_3081[[#This Row],[ementa]])</f>
        <v>608</v>
      </c>
      <c r="K516" s="1" t="s">
        <v>855</v>
      </c>
    </row>
    <row r="517" spans="1:11" x14ac:dyDescent="0.35">
      <c r="A517">
        <v>401</v>
      </c>
      <c r="B517" s="1" t="s">
        <v>1119</v>
      </c>
      <c r="C517" s="1" t="s">
        <v>9</v>
      </c>
      <c r="D517" s="2">
        <v>44138</v>
      </c>
      <c r="E517" s="1" t="s">
        <v>852</v>
      </c>
      <c r="F517" s="1" t="s">
        <v>1120</v>
      </c>
      <c r="G517" s="1">
        <f>SEARCH(Acordaos_122020a122020_total_3081[[#Headers],[unanimidade]],Acordaos_122020a122020_total_3081[[#This Row],[textDecisao]])</f>
        <v>38</v>
      </c>
      <c r="H517" s="1" t="e">
        <f>SEARCH(Acordaos_122020a122020_total_3081[[#Headers],[maioria]],Acordaos_122020a122020_total_3081[[#This Row],[textDecisao]])</f>
        <v>#VALUE!</v>
      </c>
      <c r="I517" s="1" t="s">
        <v>854</v>
      </c>
      <c r="J517" s="1">
        <f>SEARCH(Acordaos_122020a122020_total_3081[[#Headers],[Súmula]],Acordaos_122020a122020_total_3081[[#This Row],[ementa]])</f>
        <v>608</v>
      </c>
      <c r="K517" s="1" t="s">
        <v>855</v>
      </c>
    </row>
    <row r="518" spans="1:11" x14ac:dyDescent="0.35">
      <c r="A518">
        <v>387</v>
      </c>
      <c r="B518" s="1" t="s">
        <v>1089</v>
      </c>
      <c r="C518" s="1" t="s">
        <v>9</v>
      </c>
      <c r="D518" s="2">
        <v>44138</v>
      </c>
      <c r="E518" s="1" t="s">
        <v>852</v>
      </c>
      <c r="F518" s="1" t="s">
        <v>1090</v>
      </c>
      <c r="G518" s="1">
        <f>SEARCH(Acordaos_122020a122020_total_3081[[#Headers],[unanimidade]],Acordaos_122020a122020_total_3081[[#This Row],[textDecisao]])</f>
        <v>89</v>
      </c>
      <c r="H518" s="1" t="e">
        <f>SEARCH(Acordaos_122020a122020_total_3081[[#Headers],[maioria]],Acordaos_122020a122020_total_3081[[#This Row],[textDecisao]])</f>
        <v>#VALUE!</v>
      </c>
      <c r="I518" s="1" t="s">
        <v>876</v>
      </c>
      <c r="J518" s="1">
        <f>SEARCH(Acordaos_122020a122020_total_3081[[#Headers],[Súmula]],Acordaos_122020a122020_total_3081[[#This Row],[ementa]])</f>
        <v>608</v>
      </c>
      <c r="K518" s="1" t="s">
        <v>1091</v>
      </c>
    </row>
    <row r="519" spans="1:11" x14ac:dyDescent="0.35">
      <c r="A519">
        <v>921</v>
      </c>
      <c r="B519" s="1" t="s">
        <v>2704</v>
      </c>
      <c r="C519" s="1" t="s">
        <v>9</v>
      </c>
      <c r="D519" s="2">
        <v>44139</v>
      </c>
      <c r="E519" s="1" t="s">
        <v>852</v>
      </c>
      <c r="F519" s="1" t="s">
        <v>2705</v>
      </c>
      <c r="G519" s="1">
        <f>SEARCH(Acordaos_122020a122020_total_3081[[#Headers],[unanimidade]],Acordaos_122020a122020_total_3081[[#This Row],[textDecisao]])</f>
        <v>89</v>
      </c>
      <c r="H519" s="1" t="e">
        <f>SEARCH(Acordaos_122020a122020_total_3081[[#Headers],[maioria]],Acordaos_122020a122020_total_3081[[#This Row],[textDecisao]])</f>
        <v>#VALUE!</v>
      </c>
      <c r="I519" s="1" t="s">
        <v>2699</v>
      </c>
      <c r="J519" s="1">
        <f>SEARCH(Acordaos_122020a122020_total_3081[[#Headers],[Súmula]],Acordaos_122020a122020_total_3081[[#This Row],[ementa]])</f>
        <v>608</v>
      </c>
      <c r="K519" s="1" t="s">
        <v>2706</v>
      </c>
    </row>
    <row r="520" spans="1:11" x14ac:dyDescent="0.35">
      <c r="A520">
        <v>927</v>
      </c>
      <c r="B520" s="1" t="s">
        <v>2728</v>
      </c>
      <c r="C520" s="1" t="s">
        <v>9</v>
      </c>
      <c r="D520" s="2">
        <v>44139</v>
      </c>
      <c r="E520" s="1" t="s">
        <v>852</v>
      </c>
      <c r="F520" s="1" t="s">
        <v>2729</v>
      </c>
      <c r="G520" s="1">
        <f>SEARCH(Acordaos_122020a122020_total_3081[[#Headers],[unanimidade]],Acordaos_122020a122020_total_3081[[#This Row],[textDecisao]])</f>
        <v>89</v>
      </c>
      <c r="H520" s="1" t="e">
        <f>SEARCH(Acordaos_122020a122020_total_3081[[#Headers],[maioria]],Acordaos_122020a122020_total_3081[[#This Row],[textDecisao]])</f>
        <v>#VALUE!</v>
      </c>
      <c r="I520" s="1" t="s">
        <v>2699</v>
      </c>
      <c r="J520" s="1">
        <f>SEARCH(Acordaos_122020a122020_total_3081[[#Headers],[Súmula]],Acordaos_122020a122020_total_3081[[#This Row],[ementa]])</f>
        <v>608</v>
      </c>
      <c r="K520" s="1" t="s">
        <v>2730</v>
      </c>
    </row>
    <row r="521" spans="1:11" x14ac:dyDescent="0.35">
      <c r="A521">
        <v>929</v>
      </c>
      <c r="B521" s="1" t="s">
        <v>2734</v>
      </c>
      <c r="C521" s="1" t="s">
        <v>9</v>
      </c>
      <c r="D521" s="2">
        <v>44139</v>
      </c>
      <c r="E521" s="1" t="s">
        <v>852</v>
      </c>
      <c r="F521" s="1" t="s">
        <v>2735</v>
      </c>
      <c r="G521" s="1">
        <f>SEARCH(Acordaos_122020a122020_total_3081[[#Headers],[unanimidade]],Acordaos_122020a122020_total_3081[[#This Row],[textDecisao]])</f>
        <v>89</v>
      </c>
      <c r="H521" s="1" t="e">
        <f>SEARCH(Acordaos_122020a122020_total_3081[[#Headers],[maioria]],Acordaos_122020a122020_total_3081[[#This Row],[textDecisao]])</f>
        <v>#VALUE!</v>
      </c>
      <c r="I521" s="1" t="s">
        <v>2736</v>
      </c>
      <c r="J521" s="1">
        <f>SEARCH(Acordaos_122020a122020_total_3081[[#Headers],[Súmula]],Acordaos_122020a122020_total_3081[[#This Row],[ementa]])</f>
        <v>608</v>
      </c>
      <c r="K521" s="1" t="s">
        <v>2737</v>
      </c>
    </row>
    <row r="522" spans="1:11" x14ac:dyDescent="0.35">
      <c r="A522">
        <v>939</v>
      </c>
      <c r="B522" s="1" t="s">
        <v>2761</v>
      </c>
      <c r="C522" s="1" t="s">
        <v>9</v>
      </c>
      <c r="D522" s="2">
        <v>44139</v>
      </c>
      <c r="E522" s="1" t="s">
        <v>852</v>
      </c>
      <c r="F522" s="1" t="s">
        <v>2762</v>
      </c>
      <c r="G522" s="1">
        <f>SEARCH(Acordaos_122020a122020_total_3081[[#Headers],[unanimidade]],Acordaos_122020a122020_total_3081[[#This Row],[textDecisao]])</f>
        <v>89</v>
      </c>
      <c r="H522" s="1" t="e">
        <f>SEARCH(Acordaos_122020a122020_total_3081[[#Headers],[maioria]],Acordaos_122020a122020_total_3081[[#This Row],[textDecisao]])</f>
        <v>#VALUE!</v>
      </c>
      <c r="I522" s="1" t="s">
        <v>2699</v>
      </c>
      <c r="J522" s="1">
        <f>SEARCH(Acordaos_122020a122020_total_3081[[#Headers],[Súmula]],Acordaos_122020a122020_total_3081[[#This Row],[ementa]])</f>
        <v>608</v>
      </c>
      <c r="K522" s="1" t="s">
        <v>2763</v>
      </c>
    </row>
    <row r="523" spans="1:11" x14ac:dyDescent="0.35">
      <c r="A523">
        <v>942</v>
      </c>
      <c r="B523" s="1" t="s">
        <v>2770</v>
      </c>
      <c r="C523" s="1" t="s">
        <v>9</v>
      </c>
      <c r="D523" s="2">
        <v>44139</v>
      </c>
      <c r="E523" s="1" t="s">
        <v>852</v>
      </c>
      <c r="F523" s="1" t="s">
        <v>2771</v>
      </c>
      <c r="G523" s="1">
        <f>SEARCH(Acordaos_122020a122020_total_3081[[#Headers],[unanimidade]],Acordaos_122020a122020_total_3081[[#This Row],[textDecisao]])</f>
        <v>89</v>
      </c>
      <c r="H523" s="1" t="e">
        <f>SEARCH(Acordaos_122020a122020_total_3081[[#Headers],[maioria]],Acordaos_122020a122020_total_3081[[#This Row],[textDecisao]])</f>
        <v>#VALUE!</v>
      </c>
      <c r="I523" s="1" t="s">
        <v>2699</v>
      </c>
      <c r="J523" s="1">
        <f>SEARCH(Acordaos_122020a122020_total_3081[[#Headers],[Súmula]],Acordaos_122020a122020_total_3081[[#This Row],[ementa]])</f>
        <v>608</v>
      </c>
      <c r="K523" s="1" t="s">
        <v>2772</v>
      </c>
    </row>
    <row r="524" spans="1:11" x14ac:dyDescent="0.35">
      <c r="A524">
        <v>950</v>
      </c>
      <c r="B524" s="1" t="s">
        <v>2794</v>
      </c>
      <c r="C524" s="1" t="s">
        <v>9</v>
      </c>
      <c r="D524" s="2">
        <v>44139</v>
      </c>
      <c r="E524" s="1" t="s">
        <v>852</v>
      </c>
      <c r="F524" s="1" t="s">
        <v>2795</v>
      </c>
      <c r="G524" s="1">
        <f>SEARCH(Acordaos_122020a122020_total_3081[[#Headers],[unanimidade]],Acordaos_122020a122020_total_3081[[#This Row],[textDecisao]])</f>
        <v>89</v>
      </c>
      <c r="H524" s="1" t="e">
        <f>SEARCH(Acordaos_122020a122020_total_3081[[#Headers],[maioria]],Acordaos_122020a122020_total_3081[[#This Row],[textDecisao]])</f>
        <v>#VALUE!</v>
      </c>
      <c r="I524" s="1" t="s">
        <v>2699</v>
      </c>
      <c r="J524" s="1">
        <f>SEARCH(Acordaos_122020a122020_total_3081[[#Headers],[Súmula]],Acordaos_122020a122020_total_3081[[#This Row],[ementa]])</f>
        <v>608</v>
      </c>
      <c r="K524" s="1" t="s">
        <v>2796</v>
      </c>
    </row>
    <row r="525" spans="1:11" x14ac:dyDescent="0.35">
      <c r="A525">
        <v>951</v>
      </c>
      <c r="B525" s="1" t="s">
        <v>2797</v>
      </c>
      <c r="C525" s="1" t="s">
        <v>9</v>
      </c>
      <c r="D525" s="2">
        <v>44139</v>
      </c>
      <c r="E525" s="1" t="s">
        <v>852</v>
      </c>
      <c r="F525" s="1" t="s">
        <v>2798</v>
      </c>
      <c r="G525" s="1">
        <f>SEARCH(Acordaos_122020a122020_total_3081[[#Headers],[unanimidade]],Acordaos_122020a122020_total_3081[[#This Row],[textDecisao]])</f>
        <v>89</v>
      </c>
      <c r="H525" s="1" t="e">
        <f>SEARCH(Acordaos_122020a122020_total_3081[[#Headers],[maioria]],Acordaos_122020a122020_total_3081[[#This Row],[textDecisao]])</f>
        <v>#VALUE!</v>
      </c>
      <c r="I525" s="1" t="s">
        <v>2699</v>
      </c>
      <c r="J525" s="1">
        <f>SEARCH(Acordaos_122020a122020_total_3081[[#Headers],[Súmula]],Acordaos_122020a122020_total_3081[[#This Row],[ementa]])</f>
        <v>608</v>
      </c>
      <c r="K525" s="1" t="s">
        <v>2799</v>
      </c>
    </row>
    <row r="526" spans="1:11" x14ac:dyDescent="0.35">
      <c r="A526">
        <v>382</v>
      </c>
      <c r="B526" s="1" t="s">
        <v>1076</v>
      </c>
      <c r="C526" s="1" t="s">
        <v>9</v>
      </c>
      <c r="D526" s="2">
        <v>44168</v>
      </c>
      <c r="E526" s="1" t="s">
        <v>19</v>
      </c>
      <c r="F526" s="1" t="s">
        <v>1077</v>
      </c>
      <c r="G526" s="1">
        <f>SEARCH(Acordaos_122020a122020_total_3081[[#Headers],[unanimidade]],Acordaos_122020a122020_total_3081[[#This Row],[textDecisao]])</f>
        <v>90</v>
      </c>
      <c r="H526" s="1" t="e">
        <f>SEARCH(Acordaos_122020a122020_total_3081[[#Headers],[maioria]],Acordaos_122020a122020_total_3081[[#This Row],[textDecisao]])</f>
        <v>#VALUE!</v>
      </c>
      <c r="I526" s="1" t="s">
        <v>1078</v>
      </c>
      <c r="J526" s="1">
        <f>SEARCH(Acordaos_122020a122020_total_3081[[#Headers],[Súmula]],Acordaos_122020a122020_total_3081[[#This Row],[ementa]])</f>
        <v>608</v>
      </c>
      <c r="K526" s="1" t="s">
        <v>855</v>
      </c>
    </row>
    <row r="527" spans="1:11" x14ac:dyDescent="0.35">
      <c r="A527">
        <v>1863</v>
      </c>
      <c r="B527" s="1" t="s">
        <v>5798</v>
      </c>
      <c r="C527" s="1" t="s">
        <v>9</v>
      </c>
      <c r="D527" s="2">
        <v>44141</v>
      </c>
      <c r="E527" s="1" t="s">
        <v>66</v>
      </c>
      <c r="F527" s="1" t="s">
        <v>5799</v>
      </c>
      <c r="G527" s="1">
        <f>SEARCH(Acordaos_122020a122020_total_3081[[#Headers],[unanimidade]],Acordaos_122020a122020_total_3081[[#This Row],[textDecisao]])</f>
        <v>89</v>
      </c>
      <c r="H527" s="1" t="e">
        <f>SEARCH(Acordaos_122020a122020_total_3081[[#Headers],[maioria]],Acordaos_122020a122020_total_3081[[#This Row],[textDecisao]])</f>
        <v>#VALUE!</v>
      </c>
      <c r="I527" s="1" t="s">
        <v>1522</v>
      </c>
      <c r="J527" s="1">
        <f>SEARCH(Acordaos_122020a122020_total_3081[[#Headers],[Súmula]],Acordaos_122020a122020_total_3081[[#This Row],[ementa]])</f>
        <v>610</v>
      </c>
      <c r="K527" s="1" t="s">
        <v>5800</v>
      </c>
    </row>
    <row r="528" spans="1:11" x14ac:dyDescent="0.35">
      <c r="A528">
        <v>1082</v>
      </c>
      <c r="B528" s="1" t="s">
        <v>3232</v>
      </c>
      <c r="C528" s="1" t="s">
        <v>9</v>
      </c>
      <c r="D528" s="2">
        <v>44141</v>
      </c>
      <c r="E528" s="1" t="s">
        <v>3140</v>
      </c>
      <c r="F528" s="1" t="s">
        <v>3233</v>
      </c>
      <c r="G528" s="1">
        <f>SEARCH(Acordaos_122020a122020_total_3081[[#Headers],[unanimidade]],Acordaos_122020a122020_total_3081[[#This Row],[textDecisao]])</f>
        <v>89</v>
      </c>
      <c r="H528" s="1" t="e">
        <f>SEARCH(Acordaos_122020a122020_total_3081[[#Headers],[maioria]],Acordaos_122020a122020_total_3081[[#This Row],[textDecisao]])</f>
        <v>#VALUE!</v>
      </c>
      <c r="I528" s="1" t="s">
        <v>3142</v>
      </c>
      <c r="J528" s="1">
        <f>SEARCH(Acordaos_122020a122020_total_3081[[#Headers],[Súmula]],Acordaos_122020a122020_total_3081[[#This Row],[ementa]])</f>
        <v>619</v>
      </c>
      <c r="K528" s="1" t="s">
        <v>3234</v>
      </c>
    </row>
    <row r="529" spans="1:11" x14ac:dyDescent="0.35">
      <c r="A529">
        <v>1083</v>
      </c>
      <c r="B529" s="1" t="s">
        <v>3235</v>
      </c>
      <c r="C529" s="1" t="s">
        <v>9</v>
      </c>
      <c r="D529" s="2">
        <v>44141</v>
      </c>
      <c r="E529" s="1" t="s">
        <v>3140</v>
      </c>
      <c r="F529" s="1" t="s">
        <v>3236</v>
      </c>
      <c r="G529" s="1">
        <f>SEARCH(Acordaos_122020a122020_total_3081[[#Headers],[unanimidade]],Acordaos_122020a122020_total_3081[[#This Row],[textDecisao]])</f>
        <v>89</v>
      </c>
      <c r="H529" s="1" t="e">
        <f>SEARCH(Acordaos_122020a122020_total_3081[[#Headers],[maioria]],Acordaos_122020a122020_total_3081[[#This Row],[textDecisao]])</f>
        <v>#VALUE!</v>
      </c>
      <c r="I529" s="1" t="s">
        <v>3142</v>
      </c>
      <c r="J529" s="1">
        <f>SEARCH(Acordaos_122020a122020_total_3081[[#Headers],[Súmula]],Acordaos_122020a122020_total_3081[[#This Row],[ementa]])</f>
        <v>619</v>
      </c>
      <c r="K529" s="1" t="s">
        <v>3237</v>
      </c>
    </row>
    <row r="530" spans="1:11" x14ac:dyDescent="0.35">
      <c r="A530">
        <v>1758</v>
      </c>
      <c r="B530" s="1" t="s">
        <v>5452</v>
      </c>
      <c r="C530" s="1" t="s">
        <v>2573</v>
      </c>
      <c r="D530" s="2">
        <v>44125</v>
      </c>
      <c r="E530" s="1" t="s">
        <v>5439</v>
      </c>
      <c r="F530" s="1" t="s">
        <v>5453</v>
      </c>
      <c r="G530" s="1">
        <f>SEARCH(Acordaos_122020a122020_total_3081[[#Headers],[unanimidade]],Acordaos_122020a122020_total_3081[[#This Row],[textDecisao]])</f>
        <v>89</v>
      </c>
      <c r="H530" s="1" t="e">
        <f>SEARCH(Acordaos_122020a122020_total_3081[[#Headers],[maioria]],Acordaos_122020a122020_total_3081[[#This Row],[textDecisao]])</f>
        <v>#VALUE!</v>
      </c>
      <c r="I530" s="1" t="s">
        <v>5454</v>
      </c>
      <c r="J530" s="1">
        <f>SEARCH(Acordaos_122020a122020_total_3081[[#Headers],[Súmula]],Acordaos_122020a122020_total_3081[[#This Row],[ementa]])</f>
        <v>621</v>
      </c>
      <c r="K530" s="1" t="s">
        <v>5455</v>
      </c>
    </row>
    <row r="531" spans="1:11" x14ac:dyDescent="0.35">
      <c r="A531">
        <v>795</v>
      </c>
      <c r="B531" s="1" t="s">
        <v>2333</v>
      </c>
      <c r="C531" s="1" t="s">
        <v>9</v>
      </c>
      <c r="D531" s="2">
        <v>44152</v>
      </c>
      <c r="E531" s="1" t="s">
        <v>66</v>
      </c>
      <c r="F531" s="1" t="s">
        <v>2334</v>
      </c>
      <c r="G531" s="1">
        <f>SEARCH(Acordaos_122020a122020_total_3081[[#Headers],[unanimidade]],Acordaos_122020a122020_total_3081[[#This Row],[textDecisao]])</f>
        <v>89</v>
      </c>
      <c r="H531" s="1" t="e">
        <f>SEARCH(Acordaos_122020a122020_total_3081[[#Headers],[maioria]],Acordaos_122020a122020_total_3081[[#This Row],[textDecisao]])</f>
        <v>#VALUE!</v>
      </c>
      <c r="I531" s="1" t="s">
        <v>2281</v>
      </c>
      <c r="J531" s="1">
        <f>SEARCH(Acordaos_122020a122020_total_3081[[#Headers],[Súmula]],Acordaos_122020a122020_total_3081[[#This Row],[ementa]])</f>
        <v>643</v>
      </c>
      <c r="K531" s="1" t="s">
        <v>2335</v>
      </c>
    </row>
    <row r="532" spans="1:11" x14ac:dyDescent="0.35">
      <c r="A532">
        <v>2201</v>
      </c>
      <c r="B532" s="1" t="s">
        <v>6804</v>
      </c>
      <c r="C532" s="1" t="s">
        <v>9</v>
      </c>
      <c r="D532" s="2">
        <v>44095</v>
      </c>
      <c r="E532" s="1" t="s">
        <v>66</v>
      </c>
      <c r="F532" s="1" t="s">
        <v>6805</v>
      </c>
      <c r="G532" s="1">
        <f>SEARCH(Acordaos_122020a122020_total_3081[[#Headers],[unanimidade]],Acordaos_122020a122020_total_3081[[#This Row],[textDecisao]])</f>
        <v>38</v>
      </c>
      <c r="H532" s="1" t="e">
        <f>SEARCH(Acordaos_122020a122020_total_3081[[#Headers],[maioria]],Acordaos_122020a122020_total_3081[[#This Row],[textDecisao]])</f>
        <v>#VALUE!</v>
      </c>
      <c r="I532" s="1" t="s">
        <v>6806</v>
      </c>
      <c r="J532" s="1">
        <f>SEARCH(Acordaos_122020a122020_total_3081[[#Headers],[Súmula]],Acordaos_122020a122020_total_3081[[#This Row],[ementa]])</f>
        <v>646</v>
      </c>
      <c r="K532" s="1" t="s">
        <v>6807</v>
      </c>
    </row>
    <row r="533" spans="1:11" x14ac:dyDescent="0.35">
      <c r="A533">
        <v>2202</v>
      </c>
      <c r="B533" s="1" t="s">
        <v>6808</v>
      </c>
      <c r="C533" s="1" t="s">
        <v>9</v>
      </c>
      <c r="D533" s="2">
        <v>44095</v>
      </c>
      <c r="E533" s="1" t="s">
        <v>66</v>
      </c>
      <c r="F533" s="1" t="s">
        <v>6809</v>
      </c>
      <c r="G533" s="1">
        <f>SEARCH(Acordaos_122020a122020_total_3081[[#Headers],[unanimidade]],Acordaos_122020a122020_total_3081[[#This Row],[textDecisao]])</f>
        <v>89</v>
      </c>
      <c r="H533" s="1" t="e">
        <f>SEARCH(Acordaos_122020a122020_total_3081[[#Headers],[maioria]],Acordaos_122020a122020_total_3081[[#This Row],[textDecisao]])</f>
        <v>#VALUE!</v>
      </c>
      <c r="I533" s="1" t="s">
        <v>6810</v>
      </c>
      <c r="J533" s="1">
        <f>SEARCH(Acordaos_122020a122020_total_3081[[#Headers],[Súmula]],Acordaos_122020a122020_total_3081[[#This Row],[ementa]])</f>
        <v>646</v>
      </c>
      <c r="K533" s="1" t="s">
        <v>6811</v>
      </c>
    </row>
    <row r="534" spans="1:11" x14ac:dyDescent="0.35">
      <c r="A534">
        <v>2683</v>
      </c>
      <c r="B534" s="1" t="s">
        <v>8322</v>
      </c>
      <c r="C534" s="1" t="s">
        <v>9</v>
      </c>
      <c r="D534" s="2">
        <v>44119</v>
      </c>
      <c r="E534" s="1" t="s">
        <v>66</v>
      </c>
      <c r="F534" s="1" t="s">
        <v>8325</v>
      </c>
      <c r="G534" s="1">
        <f>SEARCH(Acordaos_122020a122020_total_3081[[#Headers],[unanimidade]],Acordaos_122020a122020_total_3081[[#This Row],[textDecisao]])</f>
        <v>92</v>
      </c>
      <c r="H534" s="1">
        <f>SEARCH(Acordaos_122020a122020_total_3081[[#Headers],[maioria]],Acordaos_122020a122020_total_3081[[#This Row],[textDecisao]])</f>
        <v>335</v>
      </c>
      <c r="I534" s="1" t="s">
        <v>8326</v>
      </c>
      <c r="J534" s="1">
        <f>SEARCH(Acordaos_122020a122020_total_3081[[#Headers],[Súmula]],Acordaos_122020a122020_total_3081[[#This Row],[ementa]])</f>
        <v>663</v>
      </c>
      <c r="K534" s="1" t="s">
        <v>8327</v>
      </c>
    </row>
    <row r="535" spans="1:11" x14ac:dyDescent="0.35">
      <c r="A535">
        <v>1494</v>
      </c>
      <c r="B535" s="1" t="s">
        <v>4640</v>
      </c>
      <c r="C535" s="1" t="s">
        <v>9</v>
      </c>
      <c r="D535" s="2">
        <v>44152</v>
      </c>
      <c r="E535" s="1" t="s">
        <v>3849</v>
      </c>
      <c r="F535" s="1" t="s">
        <v>4641</v>
      </c>
      <c r="G535" s="1">
        <f>SEARCH(Acordaos_122020a122020_total_3081[[#Headers],[unanimidade]],Acordaos_122020a122020_total_3081[[#This Row],[textDecisao]])</f>
        <v>90</v>
      </c>
      <c r="H535" s="1" t="e">
        <f>SEARCH(Acordaos_122020a122020_total_3081[[#Headers],[maioria]],Acordaos_122020a122020_total_3081[[#This Row],[textDecisao]])</f>
        <v>#VALUE!</v>
      </c>
      <c r="I535" s="1" t="s">
        <v>4642</v>
      </c>
      <c r="J535" s="1">
        <f>SEARCH(Acordaos_122020a122020_total_3081[[#Headers],[Súmula]],Acordaos_122020a122020_total_3081[[#This Row],[ementa]])</f>
        <v>674</v>
      </c>
      <c r="K535" s="1" t="s">
        <v>4643</v>
      </c>
    </row>
    <row r="536" spans="1:11" x14ac:dyDescent="0.35">
      <c r="A536">
        <v>674</v>
      </c>
      <c r="B536" s="1" t="s">
        <v>1940</v>
      </c>
      <c r="C536" s="1" t="s">
        <v>9</v>
      </c>
      <c r="D536" s="2">
        <v>44140</v>
      </c>
      <c r="E536" s="1" t="s">
        <v>1941</v>
      </c>
      <c r="F536" s="1" t="s">
        <v>1942</v>
      </c>
      <c r="G536" s="1">
        <f>SEARCH(Acordaos_122020a122020_total_3081[[#Headers],[unanimidade]],Acordaos_122020a122020_total_3081[[#This Row],[textDecisao]])</f>
        <v>89</v>
      </c>
      <c r="H536" s="1" t="e">
        <f>SEARCH(Acordaos_122020a122020_total_3081[[#Headers],[maioria]],Acordaos_122020a122020_total_3081[[#This Row],[textDecisao]])</f>
        <v>#VALUE!</v>
      </c>
      <c r="I536" s="1" t="s">
        <v>1943</v>
      </c>
      <c r="J536" s="1">
        <f>SEARCH(Acordaos_122020a122020_total_3081[[#Headers],[Súmula]],Acordaos_122020a122020_total_3081[[#This Row],[ementa]])</f>
        <v>677</v>
      </c>
      <c r="K536" s="1" t="s">
        <v>1944</v>
      </c>
    </row>
    <row r="537" spans="1:11" x14ac:dyDescent="0.35">
      <c r="A537">
        <v>2502</v>
      </c>
      <c r="B537" s="1" t="s">
        <v>7722</v>
      </c>
      <c r="C537" s="1" t="s">
        <v>9</v>
      </c>
      <c r="D537" s="2">
        <v>44113</v>
      </c>
      <c r="E537" s="1" t="s">
        <v>7568</v>
      </c>
      <c r="F537" s="1" t="s">
        <v>7723</v>
      </c>
      <c r="G537" s="1">
        <f>SEARCH(Acordaos_122020a122020_total_3081[[#Headers],[unanimidade]],Acordaos_122020a122020_total_3081[[#This Row],[textDecisao]])</f>
        <v>89</v>
      </c>
      <c r="H537" s="1" t="e">
        <f>SEARCH(Acordaos_122020a122020_total_3081[[#Headers],[maioria]],Acordaos_122020a122020_total_3081[[#This Row],[textDecisao]])</f>
        <v>#VALUE!</v>
      </c>
      <c r="I537" s="1" t="s">
        <v>7720</v>
      </c>
      <c r="J537" s="1">
        <f>SEARCH(Acordaos_122020a122020_total_3081[[#Headers],[Súmula]],Acordaos_122020a122020_total_3081[[#This Row],[ementa]])</f>
        <v>677</v>
      </c>
      <c r="K537" s="1" t="s">
        <v>7724</v>
      </c>
    </row>
    <row r="538" spans="1:11" x14ac:dyDescent="0.35">
      <c r="A538">
        <v>2501</v>
      </c>
      <c r="B538" s="1" t="s">
        <v>7718</v>
      </c>
      <c r="C538" s="1" t="s">
        <v>9</v>
      </c>
      <c r="D538" s="2">
        <v>44113</v>
      </c>
      <c r="E538" s="1" t="s">
        <v>7568</v>
      </c>
      <c r="F538" s="1" t="s">
        <v>7719</v>
      </c>
      <c r="G538" s="1">
        <f>SEARCH(Acordaos_122020a122020_total_3081[[#Headers],[unanimidade]],Acordaos_122020a122020_total_3081[[#This Row],[textDecisao]])</f>
        <v>89</v>
      </c>
      <c r="H538" s="1" t="e">
        <f>SEARCH(Acordaos_122020a122020_total_3081[[#Headers],[maioria]],Acordaos_122020a122020_total_3081[[#This Row],[textDecisao]])</f>
        <v>#VALUE!</v>
      </c>
      <c r="I538" s="1" t="s">
        <v>7720</v>
      </c>
      <c r="J538" s="1">
        <f>SEARCH(Acordaos_122020a122020_total_3081[[#Headers],[Súmula]],Acordaos_122020a122020_total_3081[[#This Row],[ementa]])</f>
        <v>678</v>
      </c>
      <c r="K538" s="1" t="s">
        <v>7721</v>
      </c>
    </row>
    <row r="539" spans="1:11" x14ac:dyDescent="0.35">
      <c r="A539">
        <v>1340</v>
      </c>
      <c r="B539" s="1" t="s">
        <v>4109</v>
      </c>
      <c r="C539" s="1" t="s">
        <v>9</v>
      </c>
      <c r="D539" s="2">
        <v>44117</v>
      </c>
      <c r="E539" s="1" t="s">
        <v>4063</v>
      </c>
      <c r="F539" s="1" t="s">
        <v>4110</v>
      </c>
      <c r="G539" s="1">
        <f>SEARCH(Acordaos_122020a122020_total_3081[[#Headers],[unanimidade]],Acordaos_122020a122020_total_3081[[#This Row],[textDecisao]])</f>
        <v>89</v>
      </c>
      <c r="H539" s="1" t="e">
        <f>SEARCH(Acordaos_122020a122020_total_3081[[#Headers],[maioria]],Acordaos_122020a122020_total_3081[[#This Row],[textDecisao]])</f>
        <v>#VALUE!</v>
      </c>
      <c r="I539" s="1" t="s">
        <v>4099</v>
      </c>
      <c r="J539" s="1">
        <f>SEARCH(Acordaos_122020a122020_total_3081[[#Headers],[Súmula]],Acordaos_122020a122020_total_3081[[#This Row],[ementa]])</f>
        <v>679</v>
      </c>
      <c r="K539" s="1" t="s">
        <v>4111</v>
      </c>
    </row>
    <row r="540" spans="1:11" x14ac:dyDescent="0.35">
      <c r="A540">
        <v>465</v>
      </c>
      <c r="B540" s="1" t="s">
        <v>1274</v>
      </c>
      <c r="C540" s="1" t="s">
        <v>9</v>
      </c>
      <c r="D540" s="2">
        <v>44167</v>
      </c>
      <c r="E540" s="1" t="s">
        <v>66</v>
      </c>
      <c r="F540" s="1" t="s">
        <v>1275</v>
      </c>
      <c r="G540" s="1">
        <f>SEARCH(Acordaos_122020a122020_total_3081[[#Headers],[unanimidade]],Acordaos_122020a122020_total_3081[[#This Row],[textDecisao]])</f>
        <v>89</v>
      </c>
      <c r="H540" s="1" t="e">
        <f>SEARCH(Acordaos_122020a122020_total_3081[[#Headers],[maioria]],Acordaos_122020a122020_total_3081[[#This Row],[textDecisao]])</f>
        <v>#VALUE!</v>
      </c>
      <c r="I540" s="1" t="s">
        <v>1276</v>
      </c>
      <c r="J540" s="1">
        <f>SEARCH(Acordaos_122020a122020_total_3081[[#Headers],[Súmula]],Acordaos_122020a122020_total_3081[[#This Row],[ementa]])</f>
        <v>694</v>
      </c>
      <c r="K540" s="1" t="s">
        <v>1277</v>
      </c>
    </row>
    <row r="541" spans="1:11" x14ac:dyDescent="0.35">
      <c r="A541">
        <v>467</v>
      </c>
      <c r="B541" s="1" t="s">
        <v>1281</v>
      </c>
      <c r="C541" s="1" t="s">
        <v>9</v>
      </c>
      <c r="D541" s="2">
        <v>44167</v>
      </c>
      <c r="E541" s="1" t="s">
        <v>66</v>
      </c>
      <c r="F541" s="1" t="s">
        <v>1282</v>
      </c>
      <c r="G541" s="1">
        <f>SEARCH(Acordaos_122020a122020_total_3081[[#Headers],[unanimidade]],Acordaos_122020a122020_total_3081[[#This Row],[textDecisao]])</f>
        <v>89</v>
      </c>
      <c r="H541" s="1" t="e">
        <f>SEARCH(Acordaos_122020a122020_total_3081[[#Headers],[maioria]],Acordaos_122020a122020_total_3081[[#This Row],[textDecisao]])</f>
        <v>#VALUE!</v>
      </c>
      <c r="I541" s="1" t="s">
        <v>1276</v>
      </c>
      <c r="J541" s="1">
        <f>SEARCH(Acordaos_122020a122020_total_3081[[#Headers],[Súmula]],Acordaos_122020a122020_total_3081[[#This Row],[ementa]])</f>
        <v>694</v>
      </c>
      <c r="K541" s="1" t="s">
        <v>1283</v>
      </c>
    </row>
    <row r="542" spans="1:11" x14ac:dyDescent="0.35">
      <c r="A542">
        <v>1504</v>
      </c>
      <c r="B542" s="1" t="s">
        <v>4669</v>
      </c>
      <c r="C542" s="1" t="s">
        <v>9</v>
      </c>
      <c r="D542" s="2">
        <v>44154</v>
      </c>
      <c r="E542" s="1" t="s">
        <v>3849</v>
      </c>
      <c r="F542" s="1" t="s">
        <v>4670</v>
      </c>
      <c r="G542" s="1">
        <f>SEARCH(Acordaos_122020a122020_total_3081[[#Headers],[unanimidade]],Acordaos_122020a122020_total_3081[[#This Row],[textDecisao]])</f>
        <v>89</v>
      </c>
      <c r="H542" s="1" t="e">
        <f>SEARCH(Acordaos_122020a122020_total_3081[[#Headers],[maioria]],Acordaos_122020a122020_total_3081[[#This Row],[textDecisao]])</f>
        <v>#VALUE!</v>
      </c>
      <c r="I542" s="1" t="s">
        <v>3851</v>
      </c>
      <c r="J542" s="1">
        <f>SEARCH(Acordaos_122020a122020_total_3081[[#Headers],[Súmula]],Acordaos_122020a122020_total_3081[[#This Row],[ementa]])</f>
        <v>697</v>
      </c>
      <c r="K542" s="1" t="s">
        <v>4671</v>
      </c>
    </row>
    <row r="543" spans="1:11" x14ac:dyDescent="0.35">
      <c r="A543">
        <v>709</v>
      </c>
      <c r="B543" s="1" t="s">
        <v>2061</v>
      </c>
      <c r="C543" s="1" t="s">
        <v>9</v>
      </c>
      <c r="D543" s="2">
        <v>44154</v>
      </c>
      <c r="E543" s="1" t="s">
        <v>66</v>
      </c>
      <c r="F543" s="1" t="s">
        <v>2062</v>
      </c>
      <c r="G543" s="1">
        <f>SEARCH(Acordaos_122020a122020_total_3081[[#Headers],[unanimidade]],Acordaos_122020a122020_total_3081[[#This Row],[textDecisao]])</f>
        <v>89</v>
      </c>
      <c r="H543" s="1" t="e">
        <f>SEARCH(Acordaos_122020a122020_total_3081[[#Headers],[maioria]],Acordaos_122020a122020_total_3081[[#This Row],[textDecisao]])</f>
        <v>#VALUE!</v>
      </c>
      <c r="I543" s="1" t="s">
        <v>2059</v>
      </c>
      <c r="J543" s="1">
        <f>SEARCH(Acordaos_122020a122020_total_3081[[#Headers],[Súmula]],Acordaos_122020a122020_total_3081[[#This Row],[ementa]])</f>
        <v>705</v>
      </c>
      <c r="K543" s="1" t="s">
        <v>2063</v>
      </c>
    </row>
    <row r="544" spans="1:11" x14ac:dyDescent="0.35">
      <c r="A544">
        <v>710</v>
      </c>
      <c r="B544" s="1" t="s">
        <v>2064</v>
      </c>
      <c r="C544" s="1" t="s">
        <v>9</v>
      </c>
      <c r="D544" s="2">
        <v>44154</v>
      </c>
      <c r="E544" s="1" t="s">
        <v>66</v>
      </c>
      <c r="F544" s="1" t="s">
        <v>2065</v>
      </c>
      <c r="G544" s="1">
        <f>SEARCH(Acordaos_122020a122020_total_3081[[#Headers],[unanimidade]],Acordaos_122020a122020_total_3081[[#This Row],[textDecisao]])</f>
        <v>89</v>
      </c>
      <c r="H544" s="1" t="e">
        <f>SEARCH(Acordaos_122020a122020_total_3081[[#Headers],[maioria]],Acordaos_122020a122020_total_3081[[#This Row],[textDecisao]])</f>
        <v>#VALUE!</v>
      </c>
      <c r="I544" s="1" t="s">
        <v>2059</v>
      </c>
      <c r="J544" s="1">
        <f>SEARCH(Acordaos_122020a122020_total_3081[[#Headers],[Súmula]],Acordaos_122020a122020_total_3081[[#This Row],[ementa]])</f>
        <v>705</v>
      </c>
      <c r="K544" s="1" t="s">
        <v>2066</v>
      </c>
    </row>
    <row r="545" spans="1:11" x14ac:dyDescent="0.35">
      <c r="A545">
        <v>1779</v>
      </c>
      <c r="B545" s="1" t="s">
        <v>5522</v>
      </c>
      <c r="C545" s="1" t="s">
        <v>9</v>
      </c>
      <c r="D545" s="2">
        <v>44141</v>
      </c>
      <c r="E545" s="1" t="s">
        <v>66</v>
      </c>
      <c r="F545" s="1" t="s">
        <v>5523</v>
      </c>
      <c r="G545" s="1">
        <f>SEARCH(Acordaos_122020a122020_total_3081[[#Headers],[unanimidade]],Acordaos_122020a122020_total_3081[[#This Row],[textDecisao]])</f>
        <v>89</v>
      </c>
      <c r="H545" s="1" t="e">
        <f>SEARCH(Acordaos_122020a122020_total_3081[[#Headers],[maioria]],Acordaos_122020a122020_total_3081[[#This Row],[textDecisao]])</f>
        <v>#VALUE!</v>
      </c>
      <c r="I545" s="1" t="s">
        <v>3029</v>
      </c>
      <c r="J545" s="1">
        <f>SEARCH(Acordaos_122020a122020_total_3081[[#Headers],[Súmula]],Acordaos_122020a122020_total_3081[[#This Row],[ementa]])</f>
        <v>710</v>
      </c>
      <c r="K545" s="1" t="s">
        <v>5524</v>
      </c>
    </row>
    <row r="546" spans="1:11" x14ac:dyDescent="0.35">
      <c r="A546">
        <v>708</v>
      </c>
      <c r="B546" s="1" t="s">
        <v>2057</v>
      </c>
      <c r="C546" s="1" t="s">
        <v>9</v>
      </c>
      <c r="D546" s="2">
        <v>44154</v>
      </c>
      <c r="E546" s="1" t="s">
        <v>66</v>
      </c>
      <c r="F546" s="1" t="s">
        <v>2058</v>
      </c>
      <c r="G546" s="1">
        <f>SEARCH(Acordaos_122020a122020_total_3081[[#Headers],[unanimidade]],Acordaos_122020a122020_total_3081[[#This Row],[textDecisao]])</f>
        <v>89</v>
      </c>
      <c r="H546" s="1" t="e">
        <f>SEARCH(Acordaos_122020a122020_total_3081[[#Headers],[maioria]],Acordaos_122020a122020_total_3081[[#This Row],[textDecisao]])</f>
        <v>#VALUE!</v>
      </c>
      <c r="I546" s="1" t="s">
        <v>2059</v>
      </c>
      <c r="J546" s="1">
        <f>SEARCH(Acordaos_122020a122020_total_3081[[#Headers],[Súmula]],Acordaos_122020a122020_total_3081[[#This Row],[ementa]])</f>
        <v>717</v>
      </c>
      <c r="K546" s="1" t="s">
        <v>2060</v>
      </c>
    </row>
    <row r="547" spans="1:11" x14ac:dyDescent="0.35">
      <c r="A547">
        <v>711</v>
      </c>
      <c r="B547" s="1" t="s">
        <v>2067</v>
      </c>
      <c r="C547" s="1" t="s">
        <v>9</v>
      </c>
      <c r="D547" s="2">
        <v>44154</v>
      </c>
      <c r="E547" s="1" t="s">
        <v>66</v>
      </c>
      <c r="F547" s="1" t="s">
        <v>2068</v>
      </c>
      <c r="G547" s="1">
        <f>SEARCH(Acordaos_122020a122020_total_3081[[#Headers],[unanimidade]],Acordaos_122020a122020_total_3081[[#This Row],[textDecisao]])</f>
        <v>89</v>
      </c>
      <c r="H547" s="1" t="e">
        <f>SEARCH(Acordaos_122020a122020_total_3081[[#Headers],[maioria]],Acordaos_122020a122020_total_3081[[#This Row],[textDecisao]])</f>
        <v>#VALUE!</v>
      </c>
      <c r="I547" s="1" t="s">
        <v>2059</v>
      </c>
      <c r="J547" s="1">
        <f>SEARCH(Acordaos_122020a122020_total_3081[[#Headers],[Súmula]],Acordaos_122020a122020_total_3081[[#This Row],[ementa]])</f>
        <v>717</v>
      </c>
      <c r="K547" s="1" t="s">
        <v>2069</v>
      </c>
    </row>
    <row r="548" spans="1:11" x14ac:dyDescent="0.35">
      <c r="A548">
        <v>712</v>
      </c>
      <c r="B548" s="1" t="s">
        <v>2070</v>
      </c>
      <c r="C548" s="1" t="s">
        <v>9</v>
      </c>
      <c r="D548" s="2">
        <v>44154</v>
      </c>
      <c r="E548" s="1" t="s">
        <v>66</v>
      </c>
      <c r="F548" s="1" t="s">
        <v>2071</v>
      </c>
      <c r="G548" s="1">
        <f>SEARCH(Acordaos_122020a122020_total_3081[[#Headers],[unanimidade]],Acordaos_122020a122020_total_3081[[#This Row],[textDecisao]])</f>
        <v>89</v>
      </c>
      <c r="H548" s="1" t="e">
        <f>SEARCH(Acordaos_122020a122020_total_3081[[#Headers],[maioria]],Acordaos_122020a122020_total_3081[[#This Row],[textDecisao]])</f>
        <v>#VALUE!</v>
      </c>
      <c r="I548" s="1" t="s">
        <v>2059</v>
      </c>
      <c r="J548" s="1">
        <f>SEARCH(Acordaos_122020a122020_total_3081[[#Headers],[Súmula]],Acordaos_122020a122020_total_3081[[#This Row],[ementa]])</f>
        <v>717</v>
      </c>
      <c r="K548" s="1" t="s">
        <v>2072</v>
      </c>
    </row>
    <row r="549" spans="1:11" x14ac:dyDescent="0.35">
      <c r="A549">
        <v>713</v>
      </c>
      <c r="B549" s="1" t="s">
        <v>2073</v>
      </c>
      <c r="C549" s="1" t="s">
        <v>9</v>
      </c>
      <c r="D549" s="2">
        <v>44154</v>
      </c>
      <c r="E549" s="1" t="s">
        <v>66</v>
      </c>
      <c r="F549" s="1" t="s">
        <v>2074</v>
      </c>
      <c r="G549" s="1">
        <f>SEARCH(Acordaos_122020a122020_total_3081[[#Headers],[unanimidade]],Acordaos_122020a122020_total_3081[[#This Row],[textDecisao]])</f>
        <v>89</v>
      </c>
      <c r="H549" s="1" t="e">
        <f>SEARCH(Acordaos_122020a122020_total_3081[[#Headers],[maioria]],Acordaos_122020a122020_total_3081[[#This Row],[textDecisao]])</f>
        <v>#VALUE!</v>
      </c>
      <c r="I549" s="1" t="s">
        <v>2059</v>
      </c>
      <c r="J549" s="1">
        <f>SEARCH(Acordaos_122020a122020_total_3081[[#Headers],[Súmula]],Acordaos_122020a122020_total_3081[[#This Row],[ementa]])</f>
        <v>717</v>
      </c>
      <c r="K549" s="1" t="s">
        <v>2075</v>
      </c>
    </row>
    <row r="550" spans="1:11" x14ac:dyDescent="0.35">
      <c r="A550">
        <v>714</v>
      </c>
      <c r="B550" s="1" t="s">
        <v>2076</v>
      </c>
      <c r="C550" s="1" t="s">
        <v>9</v>
      </c>
      <c r="D550" s="2">
        <v>44154</v>
      </c>
      <c r="E550" s="1" t="s">
        <v>66</v>
      </c>
      <c r="F550" s="1" t="s">
        <v>2077</v>
      </c>
      <c r="G550" s="1">
        <f>SEARCH(Acordaos_122020a122020_total_3081[[#Headers],[unanimidade]],Acordaos_122020a122020_total_3081[[#This Row],[textDecisao]])</f>
        <v>89</v>
      </c>
      <c r="H550" s="1" t="e">
        <f>SEARCH(Acordaos_122020a122020_total_3081[[#Headers],[maioria]],Acordaos_122020a122020_total_3081[[#This Row],[textDecisao]])</f>
        <v>#VALUE!</v>
      </c>
      <c r="I550" s="1" t="s">
        <v>2059</v>
      </c>
      <c r="J550" s="1">
        <f>SEARCH(Acordaos_122020a122020_total_3081[[#Headers],[Súmula]],Acordaos_122020a122020_total_3081[[#This Row],[ementa]])</f>
        <v>717</v>
      </c>
      <c r="K550" s="1" t="s">
        <v>2078</v>
      </c>
    </row>
    <row r="551" spans="1:11" x14ac:dyDescent="0.35">
      <c r="A551">
        <v>715</v>
      </c>
      <c r="B551" s="1" t="s">
        <v>2079</v>
      </c>
      <c r="C551" s="1" t="s">
        <v>9</v>
      </c>
      <c r="D551" s="2">
        <v>44154</v>
      </c>
      <c r="E551" s="1" t="s">
        <v>66</v>
      </c>
      <c r="F551" s="1" t="s">
        <v>2080</v>
      </c>
      <c r="G551" s="1">
        <f>SEARCH(Acordaos_122020a122020_total_3081[[#Headers],[unanimidade]],Acordaos_122020a122020_total_3081[[#This Row],[textDecisao]])</f>
        <v>89</v>
      </c>
      <c r="H551" s="1" t="e">
        <f>SEARCH(Acordaos_122020a122020_total_3081[[#Headers],[maioria]],Acordaos_122020a122020_total_3081[[#This Row],[textDecisao]])</f>
        <v>#VALUE!</v>
      </c>
      <c r="I551" s="1" t="s">
        <v>2059</v>
      </c>
      <c r="J551" s="1">
        <f>SEARCH(Acordaos_122020a122020_total_3081[[#Headers],[Súmula]],Acordaos_122020a122020_total_3081[[#This Row],[ementa]])</f>
        <v>717</v>
      </c>
      <c r="K551" s="1" t="s">
        <v>2081</v>
      </c>
    </row>
    <row r="552" spans="1:11" x14ac:dyDescent="0.35">
      <c r="A552">
        <v>716</v>
      </c>
      <c r="B552" s="1" t="s">
        <v>2082</v>
      </c>
      <c r="C552" s="1" t="s">
        <v>9</v>
      </c>
      <c r="D552" s="2">
        <v>44154</v>
      </c>
      <c r="E552" s="1" t="s">
        <v>66</v>
      </c>
      <c r="F552" s="1" t="s">
        <v>2083</v>
      </c>
      <c r="G552" s="1">
        <f>SEARCH(Acordaos_122020a122020_total_3081[[#Headers],[unanimidade]],Acordaos_122020a122020_total_3081[[#This Row],[textDecisao]])</f>
        <v>89</v>
      </c>
      <c r="H552" s="1" t="e">
        <f>SEARCH(Acordaos_122020a122020_total_3081[[#Headers],[maioria]],Acordaos_122020a122020_total_3081[[#This Row],[textDecisao]])</f>
        <v>#VALUE!</v>
      </c>
      <c r="I552" s="1" t="s">
        <v>2059</v>
      </c>
      <c r="J552" s="1">
        <f>SEARCH(Acordaos_122020a122020_total_3081[[#Headers],[Súmula]],Acordaos_122020a122020_total_3081[[#This Row],[ementa]])</f>
        <v>717</v>
      </c>
      <c r="K552" s="1" t="s">
        <v>2084</v>
      </c>
    </row>
    <row r="553" spans="1:11" x14ac:dyDescent="0.35">
      <c r="A553">
        <v>717</v>
      </c>
      <c r="B553" s="1" t="s">
        <v>2085</v>
      </c>
      <c r="C553" s="1" t="s">
        <v>9</v>
      </c>
      <c r="D553" s="2">
        <v>44154</v>
      </c>
      <c r="E553" s="1" t="s">
        <v>66</v>
      </c>
      <c r="F553" s="1" t="s">
        <v>2086</v>
      </c>
      <c r="G553" s="1">
        <f>SEARCH(Acordaos_122020a122020_total_3081[[#Headers],[unanimidade]],Acordaos_122020a122020_total_3081[[#This Row],[textDecisao]])</f>
        <v>89</v>
      </c>
      <c r="H553" s="1" t="e">
        <f>SEARCH(Acordaos_122020a122020_total_3081[[#Headers],[maioria]],Acordaos_122020a122020_total_3081[[#This Row],[textDecisao]])</f>
        <v>#VALUE!</v>
      </c>
      <c r="I553" s="1" t="s">
        <v>2059</v>
      </c>
      <c r="J553" s="1">
        <f>SEARCH(Acordaos_122020a122020_total_3081[[#Headers],[Súmula]],Acordaos_122020a122020_total_3081[[#This Row],[ementa]])</f>
        <v>717</v>
      </c>
      <c r="K553" s="1" t="s">
        <v>2087</v>
      </c>
    </row>
    <row r="554" spans="1:11" x14ac:dyDescent="0.35">
      <c r="A554">
        <v>301</v>
      </c>
      <c r="B554" s="1" t="s">
        <v>861</v>
      </c>
      <c r="C554" s="1" t="s">
        <v>9</v>
      </c>
      <c r="D554" s="2">
        <v>44138</v>
      </c>
      <c r="E554" s="1" t="s">
        <v>852</v>
      </c>
      <c r="F554" s="1" t="s">
        <v>862</v>
      </c>
      <c r="G554" s="1">
        <f>SEARCH(Acordaos_122020a122020_total_3081[[#Headers],[unanimidade]],Acordaos_122020a122020_total_3081[[#This Row],[textDecisao]])</f>
        <v>38</v>
      </c>
      <c r="H554" s="1" t="e">
        <f>SEARCH(Acordaos_122020a122020_total_3081[[#Headers],[maioria]],Acordaos_122020a122020_total_3081[[#This Row],[textDecisao]])</f>
        <v>#VALUE!</v>
      </c>
      <c r="I554" s="1" t="s">
        <v>863</v>
      </c>
      <c r="J554" s="1">
        <f>SEARCH(Acordaos_122020a122020_total_3081[[#Headers],[Súmula]],Acordaos_122020a122020_total_3081[[#This Row],[ementa]])</f>
        <v>721</v>
      </c>
      <c r="K554" s="1" t="s">
        <v>864</v>
      </c>
    </row>
    <row r="555" spans="1:11" x14ac:dyDescent="0.35">
      <c r="A555">
        <v>304</v>
      </c>
      <c r="B555" s="1" t="s">
        <v>872</v>
      </c>
      <c r="C555" s="1" t="s">
        <v>9</v>
      </c>
      <c r="D555" s="2">
        <v>44138</v>
      </c>
      <c r="E555" s="1" t="s">
        <v>852</v>
      </c>
      <c r="F555" s="1" t="s">
        <v>873</v>
      </c>
      <c r="G555" s="1">
        <f>SEARCH(Acordaos_122020a122020_total_3081[[#Headers],[unanimidade]],Acordaos_122020a122020_total_3081[[#This Row],[textDecisao]])</f>
        <v>38</v>
      </c>
      <c r="H555" s="1" t="e">
        <f>SEARCH(Acordaos_122020a122020_total_3081[[#Headers],[maioria]],Acordaos_122020a122020_total_3081[[#This Row],[textDecisao]])</f>
        <v>#VALUE!</v>
      </c>
      <c r="I555" s="1" t="s">
        <v>863</v>
      </c>
      <c r="J555" s="1">
        <f>SEARCH(Acordaos_122020a122020_total_3081[[#Headers],[Súmula]],Acordaos_122020a122020_total_3081[[#This Row],[ementa]])</f>
        <v>721</v>
      </c>
      <c r="K555" s="1" t="s">
        <v>864</v>
      </c>
    </row>
    <row r="556" spans="1:11" x14ac:dyDescent="0.35">
      <c r="A556">
        <v>314</v>
      </c>
      <c r="B556" s="1" t="s">
        <v>900</v>
      </c>
      <c r="C556" s="1" t="s">
        <v>9</v>
      </c>
      <c r="D556" s="2">
        <v>44138</v>
      </c>
      <c r="E556" s="1" t="s">
        <v>852</v>
      </c>
      <c r="F556" s="1" t="s">
        <v>901</v>
      </c>
      <c r="G556" s="1">
        <f>SEARCH(Acordaos_122020a122020_total_3081[[#Headers],[unanimidade]],Acordaos_122020a122020_total_3081[[#This Row],[textDecisao]])</f>
        <v>38</v>
      </c>
      <c r="H556" s="1" t="e">
        <f>SEARCH(Acordaos_122020a122020_total_3081[[#Headers],[maioria]],Acordaos_122020a122020_total_3081[[#This Row],[textDecisao]])</f>
        <v>#VALUE!</v>
      </c>
      <c r="I556" s="1" t="s">
        <v>863</v>
      </c>
      <c r="J556" s="1">
        <f>SEARCH(Acordaos_122020a122020_total_3081[[#Headers],[Súmula]],Acordaos_122020a122020_total_3081[[#This Row],[ementa]])</f>
        <v>721</v>
      </c>
      <c r="K556" s="1" t="s">
        <v>902</v>
      </c>
    </row>
    <row r="557" spans="1:11" x14ac:dyDescent="0.35">
      <c r="A557">
        <v>315</v>
      </c>
      <c r="B557" s="1" t="s">
        <v>903</v>
      </c>
      <c r="C557" s="1" t="s">
        <v>9</v>
      </c>
      <c r="D557" s="2">
        <v>44138</v>
      </c>
      <c r="E557" s="1" t="s">
        <v>852</v>
      </c>
      <c r="F557" s="1" t="s">
        <v>904</v>
      </c>
      <c r="G557" s="1">
        <f>SEARCH(Acordaos_122020a122020_total_3081[[#Headers],[unanimidade]],Acordaos_122020a122020_total_3081[[#This Row],[textDecisao]])</f>
        <v>38</v>
      </c>
      <c r="H557" s="1" t="e">
        <f>SEARCH(Acordaos_122020a122020_total_3081[[#Headers],[maioria]],Acordaos_122020a122020_total_3081[[#This Row],[textDecisao]])</f>
        <v>#VALUE!</v>
      </c>
      <c r="I557" s="1" t="s">
        <v>863</v>
      </c>
      <c r="J557" s="1">
        <f>SEARCH(Acordaos_122020a122020_total_3081[[#Headers],[Súmula]],Acordaos_122020a122020_total_3081[[#This Row],[ementa]])</f>
        <v>721</v>
      </c>
      <c r="K557" s="1" t="s">
        <v>902</v>
      </c>
    </row>
    <row r="558" spans="1:11" x14ac:dyDescent="0.35">
      <c r="A558">
        <v>316</v>
      </c>
      <c r="B558" s="1" t="s">
        <v>905</v>
      </c>
      <c r="C558" s="1" t="s">
        <v>9</v>
      </c>
      <c r="D558" s="2">
        <v>44138</v>
      </c>
      <c r="E558" s="1" t="s">
        <v>852</v>
      </c>
      <c r="F558" s="1" t="s">
        <v>906</v>
      </c>
      <c r="G558" s="1">
        <f>SEARCH(Acordaos_122020a122020_total_3081[[#Headers],[unanimidade]],Acordaos_122020a122020_total_3081[[#This Row],[textDecisao]])</f>
        <v>38</v>
      </c>
      <c r="H558" s="1" t="e">
        <f>SEARCH(Acordaos_122020a122020_total_3081[[#Headers],[maioria]],Acordaos_122020a122020_total_3081[[#This Row],[textDecisao]])</f>
        <v>#VALUE!</v>
      </c>
      <c r="I558" s="1" t="s">
        <v>863</v>
      </c>
      <c r="J558" s="1">
        <f>SEARCH(Acordaos_122020a122020_total_3081[[#Headers],[Súmula]],Acordaos_122020a122020_total_3081[[#This Row],[ementa]])</f>
        <v>721</v>
      </c>
      <c r="K558" s="1" t="s">
        <v>902</v>
      </c>
    </row>
    <row r="559" spans="1:11" x14ac:dyDescent="0.35">
      <c r="A559">
        <v>400</v>
      </c>
      <c r="B559" s="1" t="s">
        <v>1117</v>
      </c>
      <c r="C559" s="1" t="s">
        <v>9</v>
      </c>
      <c r="D559" s="2">
        <v>44138</v>
      </c>
      <c r="E559" s="1" t="s">
        <v>852</v>
      </c>
      <c r="F559" s="1" t="s">
        <v>1118</v>
      </c>
      <c r="G559" s="1">
        <f>SEARCH(Acordaos_122020a122020_total_3081[[#Headers],[unanimidade]],Acordaos_122020a122020_total_3081[[#This Row],[textDecisao]])</f>
        <v>38</v>
      </c>
      <c r="H559" s="1" t="e">
        <f>SEARCH(Acordaos_122020a122020_total_3081[[#Headers],[maioria]],Acordaos_122020a122020_total_3081[[#This Row],[textDecisao]])</f>
        <v>#VALUE!</v>
      </c>
      <c r="I559" s="1" t="s">
        <v>863</v>
      </c>
      <c r="J559" s="1">
        <f>SEARCH(Acordaos_122020a122020_total_3081[[#Headers],[Súmula]],Acordaos_122020a122020_total_3081[[#This Row],[ementa]])</f>
        <v>721</v>
      </c>
      <c r="K559" s="1" t="s">
        <v>902</v>
      </c>
    </row>
    <row r="560" spans="1:11" x14ac:dyDescent="0.35">
      <c r="A560">
        <v>398</v>
      </c>
      <c r="B560" s="1" t="s">
        <v>1113</v>
      </c>
      <c r="C560" s="1" t="s">
        <v>9</v>
      </c>
      <c r="D560" s="2">
        <v>44138</v>
      </c>
      <c r="E560" s="1" t="s">
        <v>852</v>
      </c>
      <c r="F560" s="1" t="s">
        <v>1114</v>
      </c>
      <c r="G560" s="1">
        <f>SEARCH(Acordaos_122020a122020_total_3081[[#Headers],[unanimidade]],Acordaos_122020a122020_total_3081[[#This Row],[textDecisao]])</f>
        <v>89</v>
      </c>
      <c r="H560" s="1" t="e">
        <f>SEARCH(Acordaos_122020a122020_total_3081[[#Headers],[maioria]],Acordaos_122020a122020_total_3081[[#This Row],[textDecisao]])</f>
        <v>#VALUE!</v>
      </c>
      <c r="I560" s="1" t="s">
        <v>876</v>
      </c>
      <c r="J560" s="1">
        <f>SEARCH(Acordaos_122020a122020_total_3081[[#Headers],[Súmula]],Acordaos_122020a122020_total_3081[[#This Row],[ementa]])</f>
        <v>721</v>
      </c>
      <c r="K560" s="1" t="s">
        <v>902</v>
      </c>
    </row>
    <row r="561" spans="1:11" x14ac:dyDescent="0.35">
      <c r="A561">
        <v>574</v>
      </c>
      <c r="B561" s="1" t="s">
        <v>1614</v>
      </c>
      <c r="C561" s="1" t="s">
        <v>9</v>
      </c>
      <c r="D561" s="2">
        <v>44139</v>
      </c>
      <c r="E561" s="1" t="s">
        <v>852</v>
      </c>
      <c r="F561" s="1" t="s">
        <v>1615</v>
      </c>
      <c r="G561" s="1">
        <f>SEARCH(Acordaos_122020a122020_total_3081[[#Headers],[unanimidade]],Acordaos_122020a122020_total_3081[[#This Row],[textDecisao]])</f>
        <v>89</v>
      </c>
      <c r="H561" s="1" t="e">
        <f>SEARCH(Acordaos_122020a122020_total_3081[[#Headers],[maioria]],Acordaos_122020a122020_total_3081[[#This Row],[textDecisao]])</f>
        <v>#VALUE!</v>
      </c>
      <c r="I561" s="1" t="s">
        <v>1616</v>
      </c>
      <c r="J561" s="1">
        <f>SEARCH(Acordaos_122020a122020_total_3081[[#Headers],[Súmula]],Acordaos_122020a122020_total_3081[[#This Row],[ementa]])</f>
        <v>721</v>
      </c>
      <c r="K561" s="1" t="s">
        <v>1617</v>
      </c>
    </row>
    <row r="562" spans="1:11" x14ac:dyDescent="0.35">
      <c r="A562">
        <v>919</v>
      </c>
      <c r="B562" s="1" t="s">
        <v>2697</v>
      </c>
      <c r="C562" s="1" t="s">
        <v>9</v>
      </c>
      <c r="D562" s="2">
        <v>44139</v>
      </c>
      <c r="E562" s="1" t="s">
        <v>852</v>
      </c>
      <c r="F562" s="1" t="s">
        <v>2698</v>
      </c>
      <c r="G562" s="1">
        <f>SEARCH(Acordaos_122020a122020_total_3081[[#Headers],[unanimidade]],Acordaos_122020a122020_total_3081[[#This Row],[textDecisao]])</f>
        <v>89</v>
      </c>
      <c r="H562" s="1" t="e">
        <f>SEARCH(Acordaos_122020a122020_total_3081[[#Headers],[maioria]],Acordaos_122020a122020_total_3081[[#This Row],[textDecisao]])</f>
        <v>#VALUE!</v>
      </c>
      <c r="I562" s="1" t="s">
        <v>2699</v>
      </c>
      <c r="J562" s="1">
        <f>SEARCH(Acordaos_122020a122020_total_3081[[#Headers],[Súmula]],Acordaos_122020a122020_total_3081[[#This Row],[ementa]])</f>
        <v>721</v>
      </c>
      <c r="K562" s="1" t="s">
        <v>2700</v>
      </c>
    </row>
    <row r="563" spans="1:11" x14ac:dyDescent="0.35">
      <c r="A563">
        <v>953</v>
      </c>
      <c r="B563" s="1" t="s">
        <v>2803</v>
      </c>
      <c r="C563" s="1" t="s">
        <v>9</v>
      </c>
      <c r="D563" s="2">
        <v>44141</v>
      </c>
      <c r="E563" s="1" t="s">
        <v>852</v>
      </c>
      <c r="F563" s="1" t="s">
        <v>2804</v>
      </c>
      <c r="G563" s="1">
        <f>SEARCH(Acordaos_122020a122020_total_3081[[#Headers],[unanimidade]],Acordaos_122020a122020_total_3081[[#This Row],[textDecisao]])</f>
        <v>89</v>
      </c>
      <c r="H563" s="1" t="e">
        <f>SEARCH(Acordaos_122020a122020_total_3081[[#Headers],[maioria]],Acordaos_122020a122020_total_3081[[#This Row],[textDecisao]])</f>
        <v>#VALUE!</v>
      </c>
      <c r="I563" s="1" t="s">
        <v>2805</v>
      </c>
      <c r="J563" s="1">
        <f>SEARCH(Acordaos_122020a122020_total_3081[[#Headers],[Súmula]],Acordaos_122020a122020_total_3081[[#This Row],[ementa]])</f>
        <v>721</v>
      </c>
      <c r="K563" s="1" t="s">
        <v>2806</v>
      </c>
    </row>
    <row r="564" spans="1:11" x14ac:dyDescent="0.35">
      <c r="A564">
        <v>926</v>
      </c>
      <c r="B564" s="1" t="s">
        <v>2723</v>
      </c>
      <c r="C564" s="1" t="s">
        <v>9</v>
      </c>
      <c r="D564" s="2">
        <v>44020</v>
      </c>
      <c r="E564" s="1" t="s">
        <v>2724</v>
      </c>
      <c r="F564" s="1" t="s">
        <v>2725</v>
      </c>
      <c r="G564" s="1">
        <f>SEARCH(Acordaos_122020a122020_total_3081[[#Headers],[unanimidade]],Acordaos_122020a122020_total_3081[[#This Row],[textDecisao]])</f>
        <v>38</v>
      </c>
      <c r="H564" s="1" t="e">
        <f>SEARCH(Acordaos_122020a122020_total_3081[[#Headers],[maioria]],Acordaos_122020a122020_total_3081[[#This Row],[textDecisao]])</f>
        <v>#VALUE!</v>
      </c>
      <c r="I564" s="1" t="s">
        <v>2726</v>
      </c>
      <c r="J564" s="1">
        <f>SEARCH(Acordaos_122020a122020_total_3081[[#Headers],[Súmula]],Acordaos_122020a122020_total_3081[[#This Row],[ementa]])</f>
        <v>727</v>
      </c>
      <c r="K564" s="1" t="s">
        <v>2727</v>
      </c>
    </row>
    <row r="565" spans="1:11" x14ac:dyDescent="0.35">
      <c r="A565">
        <v>930</v>
      </c>
      <c r="B565" s="1" t="s">
        <v>2738</v>
      </c>
      <c r="C565" s="1" t="s">
        <v>9</v>
      </c>
      <c r="D565" s="2">
        <v>44020</v>
      </c>
      <c r="E565" s="1" t="s">
        <v>2724</v>
      </c>
      <c r="F565" s="1" t="s">
        <v>2739</v>
      </c>
      <c r="G565" s="1">
        <f>SEARCH(Acordaos_122020a122020_total_3081[[#Headers],[unanimidade]],Acordaos_122020a122020_total_3081[[#This Row],[textDecisao]])</f>
        <v>38</v>
      </c>
      <c r="H565" s="1" t="e">
        <f>SEARCH(Acordaos_122020a122020_total_3081[[#Headers],[maioria]],Acordaos_122020a122020_total_3081[[#This Row],[textDecisao]])</f>
        <v>#VALUE!</v>
      </c>
      <c r="I565" s="1" t="s">
        <v>2726</v>
      </c>
      <c r="J565" s="1">
        <f>SEARCH(Acordaos_122020a122020_total_3081[[#Headers],[Súmula]],Acordaos_122020a122020_total_3081[[#This Row],[ementa]])</f>
        <v>727</v>
      </c>
      <c r="K565" s="1" t="s">
        <v>2727</v>
      </c>
    </row>
    <row r="566" spans="1:11" x14ac:dyDescent="0.35">
      <c r="A566">
        <v>933</v>
      </c>
      <c r="B566" s="1" t="s">
        <v>2746</v>
      </c>
      <c r="C566" s="1" t="s">
        <v>9</v>
      </c>
      <c r="D566" s="2">
        <v>44020</v>
      </c>
      <c r="E566" s="1" t="s">
        <v>2724</v>
      </c>
      <c r="F566" s="1" t="s">
        <v>2747</v>
      </c>
      <c r="G566" s="1">
        <f>SEARCH(Acordaos_122020a122020_total_3081[[#Headers],[unanimidade]],Acordaos_122020a122020_total_3081[[#This Row],[textDecisao]])</f>
        <v>38</v>
      </c>
      <c r="H566" s="1" t="e">
        <f>SEARCH(Acordaos_122020a122020_total_3081[[#Headers],[maioria]],Acordaos_122020a122020_total_3081[[#This Row],[textDecisao]])</f>
        <v>#VALUE!</v>
      </c>
      <c r="I566" s="1" t="s">
        <v>2726</v>
      </c>
      <c r="J566" s="1">
        <f>SEARCH(Acordaos_122020a122020_total_3081[[#Headers],[Súmula]],Acordaos_122020a122020_total_3081[[#This Row],[ementa]])</f>
        <v>727</v>
      </c>
      <c r="K566" s="1" t="s">
        <v>2727</v>
      </c>
    </row>
    <row r="567" spans="1:11" x14ac:dyDescent="0.35">
      <c r="A567">
        <v>935</v>
      </c>
      <c r="B567" s="1" t="s">
        <v>2751</v>
      </c>
      <c r="C567" s="1" t="s">
        <v>9</v>
      </c>
      <c r="D567" s="2">
        <v>44020</v>
      </c>
      <c r="E567" s="1" t="s">
        <v>2724</v>
      </c>
      <c r="F567" s="1" t="s">
        <v>2752</v>
      </c>
      <c r="G567" s="1">
        <f>SEARCH(Acordaos_122020a122020_total_3081[[#Headers],[unanimidade]],Acordaos_122020a122020_total_3081[[#This Row],[textDecisao]])</f>
        <v>38</v>
      </c>
      <c r="H567" s="1" t="e">
        <f>SEARCH(Acordaos_122020a122020_total_3081[[#Headers],[maioria]],Acordaos_122020a122020_total_3081[[#This Row],[textDecisao]])</f>
        <v>#VALUE!</v>
      </c>
      <c r="I567" s="1" t="s">
        <v>2726</v>
      </c>
      <c r="J567" s="1">
        <f>SEARCH(Acordaos_122020a122020_total_3081[[#Headers],[Súmula]],Acordaos_122020a122020_total_3081[[#This Row],[ementa]])</f>
        <v>727</v>
      </c>
      <c r="K567" s="1" t="s">
        <v>2727</v>
      </c>
    </row>
    <row r="568" spans="1:11" x14ac:dyDescent="0.35">
      <c r="A568">
        <v>938</v>
      </c>
      <c r="B568" s="1" t="s">
        <v>2759</v>
      </c>
      <c r="C568" s="1" t="s">
        <v>9</v>
      </c>
      <c r="D568" s="2">
        <v>44020</v>
      </c>
      <c r="E568" s="1" t="s">
        <v>2724</v>
      </c>
      <c r="F568" s="1" t="s">
        <v>2760</v>
      </c>
      <c r="G568" s="1">
        <f>SEARCH(Acordaos_122020a122020_total_3081[[#Headers],[unanimidade]],Acordaos_122020a122020_total_3081[[#This Row],[textDecisao]])</f>
        <v>38</v>
      </c>
      <c r="H568" s="1" t="e">
        <f>SEARCH(Acordaos_122020a122020_total_3081[[#Headers],[maioria]],Acordaos_122020a122020_total_3081[[#This Row],[textDecisao]])</f>
        <v>#VALUE!</v>
      </c>
      <c r="I568" s="1" t="s">
        <v>2726</v>
      </c>
      <c r="J568" s="1">
        <f>SEARCH(Acordaos_122020a122020_total_3081[[#Headers],[Súmula]],Acordaos_122020a122020_total_3081[[#This Row],[ementa]])</f>
        <v>727</v>
      </c>
      <c r="K568" s="1" t="s">
        <v>2727</v>
      </c>
    </row>
    <row r="569" spans="1:11" x14ac:dyDescent="0.35">
      <c r="A569">
        <v>949</v>
      </c>
      <c r="B569" s="1" t="s">
        <v>2792</v>
      </c>
      <c r="C569" s="1" t="s">
        <v>9</v>
      </c>
      <c r="D569" s="2">
        <v>44020</v>
      </c>
      <c r="E569" s="1" t="s">
        <v>2724</v>
      </c>
      <c r="F569" s="1" t="s">
        <v>2793</v>
      </c>
      <c r="G569" s="1">
        <f>SEARCH(Acordaos_122020a122020_total_3081[[#Headers],[unanimidade]],Acordaos_122020a122020_total_3081[[#This Row],[textDecisao]])</f>
        <v>38</v>
      </c>
      <c r="H569" s="1" t="e">
        <f>SEARCH(Acordaos_122020a122020_total_3081[[#Headers],[maioria]],Acordaos_122020a122020_total_3081[[#This Row],[textDecisao]])</f>
        <v>#VALUE!</v>
      </c>
      <c r="I569" s="1" t="s">
        <v>2726</v>
      </c>
      <c r="J569" s="1">
        <f>SEARCH(Acordaos_122020a122020_total_3081[[#Headers],[Súmula]],Acordaos_122020a122020_total_3081[[#This Row],[ementa]])</f>
        <v>727</v>
      </c>
      <c r="K569" s="1" t="s">
        <v>2727</v>
      </c>
    </row>
    <row r="570" spans="1:11" x14ac:dyDescent="0.35">
      <c r="A570">
        <v>945</v>
      </c>
      <c r="B570" s="1" t="s">
        <v>2779</v>
      </c>
      <c r="C570" s="1" t="s">
        <v>9</v>
      </c>
      <c r="D570" s="2">
        <v>44020</v>
      </c>
      <c r="E570" s="1" t="s">
        <v>2780</v>
      </c>
      <c r="F570" s="1" t="s">
        <v>2781</v>
      </c>
      <c r="G570" s="1">
        <f>SEARCH(Acordaos_122020a122020_total_3081[[#Headers],[unanimidade]],Acordaos_122020a122020_total_3081[[#This Row],[textDecisao]])</f>
        <v>89</v>
      </c>
      <c r="H570" s="1" t="e">
        <f>SEARCH(Acordaos_122020a122020_total_3081[[#Headers],[maioria]],Acordaos_122020a122020_total_3081[[#This Row],[textDecisao]])</f>
        <v>#VALUE!</v>
      </c>
      <c r="I570" s="1" t="s">
        <v>876</v>
      </c>
      <c r="J570" s="1">
        <f>SEARCH(Acordaos_122020a122020_total_3081[[#Headers],[Súmula]],Acordaos_122020a122020_total_3081[[#This Row],[ementa]])</f>
        <v>727</v>
      </c>
      <c r="K570" s="1" t="s">
        <v>2727</v>
      </c>
    </row>
    <row r="571" spans="1:11" x14ac:dyDescent="0.35">
      <c r="A571">
        <v>1766</v>
      </c>
      <c r="B571" s="1" t="s">
        <v>5479</v>
      </c>
      <c r="C571" s="1" t="s">
        <v>9</v>
      </c>
      <c r="D571" s="2">
        <v>40766</v>
      </c>
      <c r="E571" s="1" t="s">
        <v>66</v>
      </c>
      <c r="F571" s="1" t="s">
        <v>5480</v>
      </c>
      <c r="G571" s="1">
        <f>SEARCH(Acordaos_122020a122020_total_3081[[#Headers],[unanimidade]],Acordaos_122020a122020_total_3081[[#This Row],[textDecisao]])</f>
        <v>89</v>
      </c>
      <c r="H571" s="1" t="e">
        <f>SEARCH(Acordaos_122020a122020_total_3081[[#Headers],[maioria]],Acordaos_122020a122020_total_3081[[#This Row],[textDecisao]])</f>
        <v>#VALUE!</v>
      </c>
      <c r="I571" s="1" t="s">
        <v>5481</v>
      </c>
      <c r="J571" s="1">
        <f>SEARCH(Acordaos_122020a122020_total_3081[[#Headers],[Súmula]],Acordaos_122020a122020_total_3081[[#This Row],[ementa]])</f>
        <v>727</v>
      </c>
      <c r="K571" s="1" t="s">
        <v>5482</v>
      </c>
    </row>
    <row r="572" spans="1:11" x14ac:dyDescent="0.35">
      <c r="A572">
        <v>1257</v>
      </c>
      <c r="B572" s="1" t="s">
        <v>3808</v>
      </c>
      <c r="C572" s="1" t="s">
        <v>9</v>
      </c>
      <c r="D572" s="2">
        <v>44152</v>
      </c>
      <c r="E572" s="1" t="s">
        <v>3135</v>
      </c>
      <c r="F572" s="1" t="s">
        <v>3809</v>
      </c>
      <c r="G572" s="1" t="e">
        <f>SEARCH(Acordaos_122020a122020_total_3081[[#Headers],[unanimidade]],Acordaos_122020a122020_total_3081[[#This Row],[textDecisao]])</f>
        <v>#VALUE!</v>
      </c>
      <c r="H572" s="1">
        <f>SEARCH(Acordaos_122020a122020_total_3081[[#Headers],[maioria]],Acordaos_122020a122020_total_3081[[#This Row],[textDecisao]])</f>
        <v>89</v>
      </c>
      <c r="I572" s="1" t="s">
        <v>3760</v>
      </c>
      <c r="J572" s="1">
        <f>SEARCH(Acordaos_122020a122020_total_3081[[#Headers],[Súmula]],Acordaos_122020a122020_total_3081[[#This Row],[ementa]])</f>
        <v>735</v>
      </c>
      <c r="K572" s="1" t="s">
        <v>3810</v>
      </c>
    </row>
    <row r="573" spans="1:11" x14ac:dyDescent="0.35">
      <c r="A573">
        <v>1258</v>
      </c>
      <c r="B573" s="1" t="s">
        <v>3811</v>
      </c>
      <c r="C573" s="1" t="s">
        <v>9</v>
      </c>
      <c r="D573" s="2">
        <v>44152</v>
      </c>
      <c r="E573" s="1" t="s">
        <v>3135</v>
      </c>
      <c r="F573" s="1" t="s">
        <v>3812</v>
      </c>
      <c r="G573" s="1" t="e">
        <f>SEARCH(Acordaos_122020a122020_total_3081[[#Headers],[unanimidade]],Acordaos_122020a122020_total_3081[[#This Row],[textDecisao]])</f>
        <v>#VALUE!</v>
      </c>
      <c r="H573" s="1">
        <f>SEARCH(Acordaos_122020a122020_total_3081[[#Headers],[maioria]],Acordaos_122020a122020_total_3081[[#This Row],[textDecisao]])</f>
        <v>89</v>
      </c>
      <c r="I573" s="1" t="s">
        <v>3760</v>
      </c>
      <c r="J573" s="1">
        <f>SEARCH(Acordaos_122020a122020_total_3081[[#Headers],[Súmula]],Acordaos_122020a122020_total_3081[[#This Row],[ementa]])</f>
        <v>735</v>
      </c>
      <c r="K573" s="1" t="s">
        <v>3813</v>
      </c>
    </row>
    <row r="574" spans="1:11" x14ac:dyDescent="0.35">
      <c r="A574">
        <v>1252</v>
      </c>
      <c r="B574" s="1" t="s">
        <v>3792</v>
      </c>
      <c r="C574" s="1" t="s">
        <v>9</v>
      </c>
      <c r="D574" s="2">
        <v>44152</v>
      </c>
      <c r="E574" s="1" t="s">
        <v>3135</v>
      </c>
      <c r="F574" s="1" t="s">
        <v>3793</v>
      </c>
      <c r="G574" s="1">
        <f>SEARCH(Acordaos_122020a122020_total_3081[[#Headers],[unanimidade]],Acordaos_122020a122020_total_3081[[#This Row],[textDecisao]])</f>
        <v>89</v>
      </c>
      <c r="H574" s="1" t="e">
        <f>SEARCH(Acordaos_122020a122020_total_3081[[#Headers],[maioria]],Acordaos_122020a122020_total_3081[[#This Row],[textDecisao]])</f>
        <v>#VALUE!</v>
      </c>
      <c r="I574" s="1" t="s">
        <v>3794</v>
      </c>
      <c r="J574" s="1">
        <f>SEARCH(Acordaos_122020a122020_total_3081[[#Headers],[Súmula]],Acordaos_122020a122020_total_3081[[#This Row],[ementa]])</f>
        <v>739</v>
      </c>
      <c r="K574" s="1" t="s">
        <v>3795</v>
      </c>
    </row>
    <row r="575" spans="1:11" x14ac:dyDescent="0.35">
      <c r="A575">
        <v>1253</v>
      </c>
      <c r="B575" s="1" t="s">
        <v>3796</v>
      </c>
      <c r="C575" s="1" t="s">
        <v>9</v>
      </c>
      <c r="D575" s="2">
        <v>44152</v>
      </c>
      <c r="E575" s="1" t="s">
        <v>19</v>
      </c>
      <c r="F575" s="1" t="s">
        <v>3797</v>
      </c>
      <c r="G575" s="1">
        <f>SEARCH(Acordaos_122020a122020_total_3081[[#Headers],[unanimidade]],Acordaos_122020a122020_total_3081[[#This Row],[textDecisao]])</f>
        <v>90</v>
      </c>
      <c r="H575" s="1" t="e">
        <f>SEARCH(Acordaos_122020a122020_total_3081[[#Headers],[maioria]],Acordaos_122020a122020_total_3081[[#This Row],[textDecisao]])</f>
        <v>#VALUE!</v>
      </c>
      <c r="I575" s="1" t="s">
        <v>3798</v>
      </c>
      <c r="J575" s="1">
        <f>SEARCH(Acordaos_122020a122020_total_3081[[#Headers],[Súmula]],Acordaos_122020a122020_total_3081[[#This Row],[ementa]])</f>
        <v>739</v>
      </c>
      <c r="K575" s="1" t="s">
        <v>3795</v>
      </c>
    </row>
    <row r="576" spans="1:11" x14ac:dyDescent="0.35">
      <c r="A576">
        <v>1254</v>
      </c>
      <c r="B576" s="1" t="s">
        <v>3799</v>
      </c>
      <c r="C576" s="1" t="s">
        <v>9</v>
      </c>
      <c r="D576" s="2">
        <v>44152</v>
      </c>
      <c r="E576" s="1" t="s">
        <v>19</v>
      </c>
      <c r="F576" s="1" t="s">
        <v>3800</v>
      </c>
      <c r="G576" s="1">
        <f>SEARCH(Acordaos_122020a122020_total_3081[[#Headers],[unanimidade]],Acordaos_122020a122020_total_3081[[#This Row],[textDecisao]])</f>
        <v>90</v>
      </c>
      <c r="H576" s="1" t="e">
        <f>SEARCH(Acordaos_122020a122020_total_3081[[#Headers],[maioria]],Acordaos_122020a122020_total_3081[[#This Row],[textDecisao]])</f>
        <v>#VALUE!</v>
      </c>
      <c r="I576" s="1" t="s">
        <v>3801</v>
      </c>
      <c r="J576" s="1">
        <f>SEARCH(Acordaos_122020a122020_total_3081[[#Headers],[Súmula]],Acordaos_122020a122020_total_3081[[#This Row],[ementa]])</f>
        <v>739</v>
      </c>
      <c r="K576" s="1" t="s">
        <v>3795</v>
      </c>
    </row>
    <row r="577" spans="1:11" x14ac:dyDescent="0.35">
      <c r="A577">
        <v>1255</v>
      </c>
      <c r="B577" s="1" t="s">
        <v>3802</v>
      </c>
      <c r="C577" s="1" t="s">
        <v>9</v>
      </c>
      <c r="D577" s="2">
        <v>44152</v>
      </c>
      <c r="E577" s="1" t="s">
        <v>19</v>
      </c>
      <c r="F577" s="1" t="s">
        <v>3803</v>
      </c>
      <c r="G577" s="1">
        <f>SEARCH(Acordaos_122020a122020_total_3081[[#Headers],[unanimidade]],Acordaos_122020a122020_total_3081[[#This Row],[textDecisao]])</f>
        <v>90</v>
      </c>
      <c r="H577" s="1" t="e">
        <f>SEARCH(Acordaos_122020a122020_total_3081[[#Headers],[maioria]],Acordaos_122020a122020_total_3081[[#This Row],[textDecisao]])</f>
        <v>#VALUE!</v>
      </c>
      <c r="I577" s="1" t="s">
        <v>3804</v>
      </c>
      <c r="J577" s="1">
        <f>SEARCH(Acordaos_122020a122020_total_3081[[#Headers],[Súmula]],Acordaos_122020a122020_total_3081[[#This Row],[ementa]])</f>
        <v>739</v>
      </c>
      <c r="K577" s="1" t="s">
        <v>3795</v>
      </c>
    </row>
    <row r="578" spans="1:11" x14ac:dyDescent="0.35">
      <c r="A578">
        <v>2819</v>
      </c>
      <c r="B578" s="1" t="s">
        <v>8772</v>
      </c>
      <c r="C578" s="1" t="s">
        <v>9</v>
      </c>
      <c r="D578" s="2">
        <v>44118</v>
      </c>
      <c r="E578" s="1" t="s">
        <v>2115</v>
      </c>
      <c r="F578" s="1" t="s">
        <v>8773</v>
      </c>
      <c r="G578" s="1">
        <f>SEARCH(Acordaos_122020a122020_total_3081[[#Headers],[unanimidade]],Acordaos_122020a122020_total_3081[[#This Row],[textDecisao]])</f>
        <v>89</v>
      </c>
      <c r="H578" s="1" t="e">
        <f>SEARCH(Acordaos_122020a122020_total_3081[[#Headers],[maioria]],Acordaos_122020a122020_total_3081[[#This Row],[textDecisao]])</f>
        <v>#VALUE!</v>
      </c>
      <c r="I578" s="1" t="s">
        <v>8774</v>
      </c>
      <c r="J578" s="1">
        <f>SEARCH(Acordaos_122020a122020_total_3081[[#Headers],[Súmula]],Acordaos_122020a122020_total_3081[[#This Row],[ementa]])</f>
        <v>742</v>
      </c>
      <c r="K578" s="1" t="s">
        <v>8775</v>
      </c>
    </row>
    <row r="579" spans="1:11" x14ac:dyDescent="0.35">
      <c r="A579">
        <v>1741</v>
      </c>
      <c r="B579" s="1" t="s">
        <v>5391</v>
      </c>
      <c r="C579" s="1" t="s">
        <v>9</v>
      </c>
      <c r="D579" s="2">
        <v>44139</v>
      </c>
      <c r="E579" s="1" t="s">
        <v>66</v>
      </c>
      <c r="F579" s="1" t="s">
        <v>5392</v>
      </c>
      <c r="G579" s="1">
        <f>SEARCH(Acordaos_122020a122020_total_3081[[#Headers],[unanimidade]],Acordaos_122020a122020_total_3081[[#This Row],[textDecisao]])</f>
        <v>89</v>
      </c>
      <c r="H579" s="1" t="e">
        <f>SEARCH(Acordaos_122020a122020_total_3081[[#Headers],[maioria]],Acordaos_122020a122020_total_3081[[#This Row],[textDecisao]])</f>
        <v>#VALUE!</v>
      </c>
      <c r="I579" s="1" t="s">
        <v>1276</v>
      </c>
      <c r="J579" s="1">
        <f>SEARCH(Acordaos_122020a122020_total_3081[[#Headers],[Súmula]],Acordaos_122020a122020_total_3081[[#This Row],[ementa]])</f>
        <v>755</v>
      </c>
      <c r="K579" s="1" t="s">
        <v>5393</v>
      </c>
    </row>
    <row r="580" spans="1:11" x14ac:dyDescent="0.35">
      <c r="A580">
        <v>1531</v>
      </c>
      <c r="B580" s="1" t="s">
        <v>4759</v>
      </c>
      <c r="C580" s="1" t="s">
        <v>9</v>
      </c>
      <c r="D580" s="2">
        <v>44120</v>
      </c>
      <c r="E580" s="1" t="s">
        <v>1488</v>
      </c>
      <c r="F580" s="1" t="s">
        <v>4760</v>
      </c>
      <c r="G580" s="1">
        <f>SEARCH(Acordaos_122020a122020_total_3081[[#Headers],[unanimidade]],Acordaos_122020a122020_total_3081[[#This Row],[textDecisao]])</f>
        <v>89</v>
      </c>
      <c r="H580" s="1" t="e">
        <f>SEARCH(Acordaos_122020a122020_total_3081[[#Headers],[maioria]],Acordaos_122020a122020_total_3081[[#This Row],[textDecisao]])</f>
        <v>#VALUE!</v>
      </c>
      <c r="I580" s="1" t="s">
        <v>4761</v>
      </c>
      <c r="J580" s="1">
        <f>SEARCH(Acordaos_122020a122020_total_3081[[#Headers],[Súmula]],Acordaos_122020a122020_total_3081[[#This Row],[ementa]])</f>
        <v>768</v>
      </c>
      <c r="K580" s="1" t="s">
        <v>4762</v>
      </c>
    </row>
    <row r="581" spans="1:11" x14ac:dyDescent="0.35">
      <c r="A581">
        <v>2447</v>
      </c>
      <c r="B581" s="1" t="s">
        <v>7547</v>
      </c>
      <c r="C581" s="1" t="s">
        <v>9</v>
      </c>
      <c r="D581" s="2">
        <v>44110</v>
      </c>
      <c r="E581" s="1" t="s">
        <v>66</v>
      </c>
      <c r="F581" s="1" t="s">
        <v>7548</v>
      </c>
      <c r="G581" s="1">
        <f>SEARCH(Acordaos_122020a122020_total_3081[[#Headers],[unanimidade]],Acordaos_122020a122020_total_3081[[#This Row],[textDecisao]])</f>
        <v>89</v>
      </c>
      <c r="H581" s="1" t="e">
        <f>SEARCH(Acordaos_122020a122020_total_3081[[#Headers],[maioria]],Acordaos_122020a122020_total_3081[[#This Row],[textDecisao]])</f>
        <v>#VALUE!</v>
      </c>
      <c r="I581" s="1" t="s">
        <v>1935</v>
      </c>
      <c r="J581" s="1">
        <f>SEARCH(Acordaos_122020a122020_total_3081[[#Headers],[Súmula]],Acordaos_122020a122020_total_3081[[#This Row],[ementa]])</f>
        <v>772</v>
      </c>
      <c r="K581" s="1" t="s">
        <v>7549</v>
      </c>
    </row>
    <row r="582" spans="1:11" x14ac:dyDescent="0.35">
      <c r="A582">
        <v>2651</v>
      </c>
      <c r="B582" s="1" t="s">
        <v>8212</v>
      </c>
      <c r="C582" s="1" t="s">
        <v>9</v>
      </c>
      <c r="D582" s="2">
        <v>44141</v>
      </c>
      <c r="E582" s="1" t="s">
        <v>2585</v>
      </c>
      <c r="F582" s="1" t="s">
        <v>8213</v>
      </c>
      <c r="G582" s="1">
        <f>SEARCH(Acordaos_122020a122020_total_3081[[#Headers],[unanimidade]],Acordaos_122020a122020_total_3081[[#This Row],[textDecisao]])</f>
        <v>89</v>
      </c>
      <c r="H582" s="1" t="e">
        <f>SEARCH(Acordaos_122020a122020_total_3081[[#Headers],[maioria]],Acordaos_122020a122020_total_3081[[#This Row],[textDecisao]])</f>
        <v>#VALUE!</v>
      </c>
      <c r="I582" s="1" t="s">
        <v>8214</v>
      </c>
      <c r="J582" s="1">
        <f>SEARCH(Acordaos_122020a122020_total_3081[[#Headers],[Súmula]],Acordaos_122020a122020_total_3081[[#This Row],[ementa]])</f>
        <v>776</v>
      </c>
      <c r="K582" s="1" t="s">
        <v>8215</v>
      </c>
    </row>
    <row r="583" spans="1:11" x14ac:dyDescent="0.35">
      <c r="A583">
        <v>2673</v>
      </c>
      <c r="B583" s="1" t="s">
        <v>8283</v>
      </c>
      <c r="C583" s="1" t="s">
        <v>9</v>
      </c>
      <c r="D583" s="2">
        <v>44119</v>
      </c>
      <c r="E583" s="1" t="s">
        <v>66</v>
      </c>
      <c r="F583" s="1" t="s">
        <v>8286</v>
      </c>
      <c r="G583" s="1">
        <f>SEARCH(Acordaos_122020a122020_total_3081[[#Headers],[unanimidade]],Acordaos_122020a122020_total_3081[[#This Row],[textDecisao]])</f>
        <v>89</v>
      </c>
      <c r="H583" s="1" t="e">
        <f>SEARCH(Acordaos_122020a122020_total_3081[[#Headers],[maioria]],Acordaos_122020a122020_total_3081[[#This Row],[textDecisao]])</f>
        <v>#VALUE!</v>
      </c>
      <c r="I583" s="1" t="s">
        <v>8287</v>
      </c>
      <c r="J583" s="1">
        <f>SEARCH(Acordaos_122020a122020_total_3081[[#Headers],[Súmula]],Acordaos_122020a122020_total_3081[[#This Row],[ementa]])</f>
        <v>776</v>
      </c>
      <c r="K583" s="1" t="s">
        <v>8288</v>
      </c>
    </row>
    <row r="584" spans="1:11" x14ac:dyDescent="0.35">
      <c r="A584">
        <v>1742</v>
      </c>
      <c r="B584" s="1" t="s">
        <v>5394</v>
      </c>
      <c r="C584" s="1" t="s">
        <v>9</v>
      </c>
      <c r="D584" s="2">
        <v>44139</v>
      </c>
      <c r="E584" s="1" t="s">
        <v>66</v>
      </c>
      <c r="F584" s="1" t="s">
        <v>5395</v>
      </c>
      <c r="G584" s="1">
        <f>SEARCH(Acordaos_122020a122020_total_3081[[#Headers],[unanimidade]],Acordaos_122020a122020_total_3081[[#This Row],[textDecisao]])</f>
        <v>89</v>
      </c>
      <c r="H584" s="1" t="e">
        <f>SEARCH(Acordaos_122020a122020_total_3081[[#Headers],[maioria]],Acordaos_122020a122020_total_3081[[#This Row],[textDecisao]])</f>
        <v>#VALUE!</v>
      </c>
      <c r="I584" s="1" t="s">
        <v>1276</v>
      </c>
      <c r="J584" s="1">
        <f>SEARCH(Acordaos_122020a122020_total_3081[[#Headers],[Súmula]],Acordaos_122020a122020_total_3081[[#This Row],[ementa]])</f>
        <v>779</v>
      </c>
      <c r="K584" s="1" t="s">
        <v>5396</v>
      </c>
    </row>
    <row r="585" spans="1:11" x14ac:dyDescent="0.35">
      <c r="A585">
        <v>3067</v>
      </c>
      <c r="B585" s="1" t="s">
        <v>9532</v>
      </c>
      <c r="C585" s="1" t="s">
        <v>9</v>
      </c>
      <c r="D585" s="2">
        <v>44076</v>
      </c>
      <c r="E585" s="1" t="s">
        <v>7313</v>
      </c>
      <c r="F585" s="1" t="s">
        <v>9533</v>
      </c>
      <c r="G585" s="1">
        <f>SEARCH(Acordaos_122020a122020_total_3081[[#Headers],[unanimidade]],Acordaos_122020a122020_total_3081[[#This Row],[textDecisao]])</f>
        <v>38</v>
      </c>
      <c r="H585" s="1" t="e">
        <f>SEARCH(Acordaos_122020a122020_total_3081[[#Headers],[maioria]],Acordaos_122020a122020_total_3081[[#This Row],[textDecisao]])</f>
        <v>#VALUE!</v>
      </c>
      <c r="I585" s="1" t="s">
        <v>9534</v>
      </c>
      <c r="J585" s="1">
        <f>SEARCH(Acordaos_122020a122020_total_3081[[#Headers],[Súmula]],Acordaos_122020a122020_total_3081[[#This Row],[ementa]])</f>
        <v>782</v>
      </c>
      <c r="K585" s="1" t="s">
        <v>9535</v>
      </c>
    </row>
    <row r="586" spans="1:11" x14ac:dyDescent="0.35">
      <c r="A586">
        <v>3068</v>
      </c>
      <c r="B586" s="1" t="s">
        <v>9536</v>
      </c>
      <c r="C586" s="1" t="s">
        <v>9</v>
      </c>
      <c r="D586" s="2">
        <v>44076</v>
      </c>
      <c r="E586" s="1" t="s">
        <v>7313</v>
      </c>
      <c r="F586" s="1" t="s">
        <v>9537</v>
      </c>
      <c r="G586" s="1">
        <f>SEARCH(Acordaos_122020a122020_total_3081[[#Headers],[unanimidade]],Acordaos_122020a122020_total_3081[[#This Row],[textDecisao]])</f>
        <v>38</v>
      </c>
      <c r="H586" s="1" t="e">
        <f>SEARCH(Acordaos_122020a122020_total_3081[[#Headers],[maioria]],Acordaos_122020a122020_total_3081[[#This Row],[textDecisao]])</f>
        <v>#VALUE!</v>
      </c>
      <c r="I586" s="1" t="s">
        <v>9534</v>
      </c>
      <c r="J586" s="1">
        <f>SEARCH(Acordaos_122020a122020_total_3081[[#Headers],[Súmula]],Acordaos_122020a122020_total_3081[[#This Row],[ementa]])</f>
        <v>782</v>
      </c>
      <c r="K586" s="1" t="s">
        <v>9535</v>
      </c>
    </row>
    <row r="587" spans="1:11" x14ac:dyDescent="0.35">
      <c r="A587">
        <v>3069</v>
      </c>
      <c r="B587" s="1" t="s">
        <v>9538</v>
      </c>
      <c r="C587" s="1" t="s">
        <v>9</v>
      </c>
      <c r="D587" s="2">
        <v>44076</v>
      </c>
      <c r="E587" s="1" t="s">
        <v>7313</v>
      </c>
      <c r="F587" s="1" t="s">
        <v>9539</v>
      </c>
      <c r="G587" s="1">
        <f>SEARCH(Acordaos_122020a122020_total_3081[[#Headers],[unanimidade]],Acordaos_122020a122020_total_3081[[#This Row],[textDecisao]])</f>
        <v>38</v>
      </c>
      <c r="H587" s="1" t="e">
        <f>SEARCH(Acordaos_122020a122020_total_3081[[#Headers],[maioria]],Acordaos_122020a122020_total_3081[[#This Row],[textDecisao]])</f>
        <v>#VALUE!</v>
      </c>
      <c r="I587" s="1" t="s">
        <v>9534</v>
      </c>
      <c r="J587" s="1">
        <f>SEARCH(Acordaos_122020a122020_total_3081[[#Headers],[Súmula]],Acordaos_122020a122020_total_3081[[#This Row],[ementa]])</f>
        <v>782</v>
      </c>
      <c r="K587" s="1" t="s">
        <v>9535</v>
      </c>
    </row>
    <row r="588" spans="1:11" x14ac:dyDescent="0.35">
      <c r="A588">
        <v>3070</v>
      </c>
      <c r="B588" s="1" t="s">
        <v>9540</v>
      </c>
      <c r="C588" s="1" t="s">
        <v>9</v>
      </c>
      <c r="D588" s="2">
        <v>44076</v>
      </c>
      <c r="E588" s="1" t="s">
        <v>7313</v>
      </c>
      <c r="F588" s="1" t="s">
        <v>9541</v>
      </c>
      <c r="G588" s="1">
        <f>SEARCH(Acordaos_122020a122020_total_3081[[#Headers],[unanimidade]],Acordaos_122020a122020_total_3081[[#This Row],[textDecisao]])</f>
        <v>38</v>
      </c>
      <c r="H588" s="1" t="e">
        <f>SEARCH(Acordaos_122020a122020_total_3081[[#Headers],[maioria]],Acordaos_122020a122020_total_3081[[#This Row],[textDecisao]])</f>
        <v>#VALUE!</v>
      </c>
      <c r="I588" s="1" t="s">
        <v>9534</v>
      </c>
      <c r="J588" s="1">
        <f>SEARCH(Acordaos_122020a122020_total_3081[[#Headers],[Súmula]],Acordaos_122020a122020_total_3081[[#This Row],[ementa]])</f>
        <v>782</v>
      </c>
      <c r="K588" s="1" t="s">
        <v>9542</v>
      </c>
    </row>
    <row r="589" spans="1:11" x14ac:dyDescent="0.35">
      <c r="A589">
        <v>3072</v>
      </c>
      <c r="B589" s="1" t="s">
        <v>9545</v>
      </c>
      <c r="C589" s="1" t="s">
        <v>9</v>
      </c>
      <c r="D589" s="2">
        <v>44076</v>
      </c>
      <c r="E589" s="1" t="s">
        <v>7313</v>
      </c>
      <c r="F589" s="1" t="s">
        <v>9546</v>
      </c>
      <c r="G589" s="1">
        <f>SEARCH(Acordaos_122020a122020_total_3081[[#Headers],[unanimidade]],Acordaos_122020a122020_total_3081[[#This Row],[textDecisao]])</f>
        <v>38</v>
      </c>
      <c r="H589" s="1" t="e">
        <f>SEARCH(Acordaos_122020a122020_total_3081[[#Headers],[maioria]],Acordaos_122020a122020_total_3081[[#This Row],[textDecisao]])</f>
        <v>#VALUE!</v>
      </c>
      <c r="I589" s="1" t="s">
        <v>9534</v>
      </c>
      <c r="J589" s="1">
        <f>SEARCH(Acordaos_122020a122020_total_3081[[#Headers],[Súmula]],Acordaos_122020a122020_total_3081[[#This Row],[ementa]])</f>
        <v>782</v>
      </c>
      <c r="K589" s="1" t="s">
        <v>9535</v>
      </c>
    </row>
    <row r="590" spans="1:11" x14ac:dyDescent="0.35">
      <c r="A590">
        <v>3073</v>
      </c>
      <c r="B590" s="1" t="s">
        <v>9547</v>
      </c>
      <c r="C590" s="1" t="s">
        <v>9</v>
      </c>
      <c r="D590" s="2">
        <v>44076</v>
      </c>
      <c r="E590" s="1" t="s">
        <v>7313</v>
      </c>
      <c r="F590" s="1" t="s">
        <v>9548</v>
      </c>
      <c r="G590" s="1">
        <f>SEARCH(Acordaos_122020a122020_total_3081[[#Headers],[unanimidade]],Acordaos_122020a122020_total_3081[[#This Row],[textDecisao]])</f>
        <v>38</v>
      </c>
      <c r="H590" s="1" t="e">
        <f>SEARCH(Acordaos_122020a122020_total_3081[[#Headers],[maioria]],Acordaos_122020a122020_total_3081[[#This Row],[textDecisao]])</f>
        <v>#VALUE!</v>
      </c>
      <c r="I590" s="1" t="s">
        <v>9534</v>
      </c>
      <c r="J590" s="1">
        <f>SEARCH(Acordaos_122020a122020_total_3081[[#Headers],[Súmula]],Acordaos_122020a122020_total_3081[[#This Row],[ementa]])</f>
        <v>782</v>
      </c>
      <c r="K590" s="1" t="s">
        <v>9535</v>
      </c>
    </row>
    <row r="591" spans="1:11" x14ac:dyDescent="0.35">
      <c r="A591">
        <v>3074</v>
      </c>
      <c r="B591" s="1" t="s">
        <v>9549</v>
      </c>
      <c r="C591" s="1" t="s">
        <v>9</v>
      </c>
      <c r="D591" s="2">
        <v>44076</v>
      </c>
      <c r="E591" s="1" t="s">
        <v>7313</v>
      </c>
      <c r="F591" s="1" t="s">
        <v>9550</v>
      </c>
      <c r="G591" s="1">
        <f>SEARCH(Acordaos_122020a122020_total_3081[[#Headers],[unanimidade]],Acordaos_122020a122020_total_3081[[#This Row],[textDecisao]])</f>
        <v>38</v>
      </c>
      <c r="H591" s="1" t="e">
        <f>SEARCH(Acordaos_122020a122020_total_3081[[#Headers],[maioria]],Acordaos_122020a122020_total_3081[[#This Row],[textDecisao]])</f>
        <v>#VALUE!</v>
      </c>
      <c r="I591" s="1" t="s">
        <v>9534</v>
      </c>
      <c r="J591" s="1">
        <f>SEARCH(Acordaos_122020a122020_total_3081[[#Headers],[Súmula]],Acordaos_122020a122020_total_3081[[#This Row],[ementa]])</f>
        <v>782</v>
      </c>
      <c r="K591" s="1" t="s">
        <v>9535</v>
      </c>
    </row>
    <row r="592" spans="1:11" x14ac:dyDescent="0.35">
      <c r="A592">
        <v>3075</v>
      </c>
      <c r="B592" s="1" t="s">
        <v>9551</v>
      </c>
      <c r="C592" s="1" t="s">
        <v>9</v>
      </c>
      <c r="D592" s="2">
        <v>44076</v>
      </c>
      <c r="E592" s="1" t="s">
        <v>7313</v>
      </c>
      <c r="F592" s="1" t="s">
        <v>9552</v>
      </c>
      <c r="G592" s="1">
        <f>SEARCH(Acordaos_122020a122020_total_3081[[#Headers],[unanimidade]],Acordaos_122020a122020_total_3081[[#This Row],[textDecisao]])</f>
        <v>38</v>
      </c>
      <c r="H592" s="1" t="e">
        <f>SEARCH(Acordaos_122020a122020_total_3081[[#Headers],[maioria]],Acordaos_122020a122020_total_3081[[#This Row],[textDecisao]])</f>
        <v>#VALUE!</v>
      </c>
      <c r="I592" s="1" t="s">
        <v>9534</v>
      </c>
      <c r="J592" s="1">
        <f>SEARCH(Acordaos_122020a122020_total_3081[[#Headers],[Súmula]],Acordaos_122020a122020_total_3081[[#This Row],[ementa]])</f>
        <v>782</v>
      </c>
      <c r="K592" s="1" t="s">
        <v>9535</v>
      </c>
    </row>
    <row r="593" spans="1:11" x14ac:dyDescent="0.35">
      <c r="A593">
        <v>3076</v>
      </c>
      <c r="B593" s="1" t="s">
        <v>9553</v>
      </c>
      <c r="C593" s="1" t="s">
        <v>9</v>
      </c>
      <c r="D593" s="2">
        <v>44076</v>
      </c>
      <c r="E593" s="1" t="s">
        <v>7313</v>
      </c>
      <c r="F593" s="1" t="s">
        <v>9554</v>
      </c>
      <c r="G593" s="1">
        <f>SEARCH(Acordaos_122020a122020_total_3081[[#Headers],[unanimidade]],Acordaos_122020a122020_total_3081[[#This Row],[textDecisao]])</f>
        <v>38</v>
      </c>
      <c r="H593" s="1" t="e">
        <f>SEARCH(Acordaos_122020a122020_total_3081[[#Headers],[maioria]],Acordaos_122020a122020_total_3081[[#This Row],[textDecisao]])</f>
        <v>#VALUE!</v>
      </c>
      <c r="I593" s="1" t="s">
        <v>9534</v>
      </c>
      <c r="J593" s="1">
        <f>SEARCH(Acordaos_122020a122020_total_3081[[#Headers],[Súmula]],Acordaos_122020a122020_total_3081[[#This Row],[ementa]])</f>
        <v>782</v>
      </c>
      <c r="K593" s="1" t="s">
        <v>9542</v>
      </c>
    </row>
    <row r="594" spans="1:11" x14ac:dyDescent="0.35">
      <c r="A594">
        <v>3077</v>
      </c>
      <c r="B594" s="1" t="s">
        <v>9555</v>
      </c>
      <c r="C594" s="1" t="s">
        <v>9</v>
      </c>
      <c r="D594" s="2">
        <v>44076</v>
      </c>
      <c r="E594" s="1" t="s">
        <v>7313</v>
      </c>
      <c r="F594" s="1" t="s">
        <v>9556</v>
      </c>
      <c r="G594" s="1">
        <f>SEARCH(Acordaos_122020a122020_total_3081[[#Headers],[unanimidade]],Acordaos_122020a122020_total_3081[[#This Row],[textDecisao]])</f>
        <v>38</v>
      </c>
      <c r="H594" s="1" t="e">
        <f>SEARCH(Acordaos_122020a122020_total_3081[[#Headers],[maioria]],Acordaos_122020a122020_total_3081[[#This Row],[textDecisao]])</f>
        <v>#VALUE!</v>
      </c>
      <c r="I594" s="1" t="s">
        <v>9534</v>
      </c>
      <c r="J594" s="1">
        <f>SEARCH(Acordaos_122020a122020_total_3081[[#Headers],[Súmula]],Acordaos_122020a122020_total_3081[[#This Row],[ementa]])</f>
        <v>782</v>
      </c>
      <c r="K594" s="1" t="s">
        <v>9542</v>
      </c>
    </row>
    <row r="595" spans="1:11" x14ac:dyDescent="0.35">
      <c r="A595">
        <v>3078</v>
      </c>
      <c r="B595" s="1" t="s">
        <v>9557</v>
      </c>
      <c r="C595" s="1" t="s">
        <v>9</v>
      </c>
      <c r="D595" s="2">
        <v>44076</v>
      </c>
      <c r="E595" s="1" t="s">
        <v>7313</v>
      </c>
      <c r="F595" s="1" t="s">
        <v>9558</v>
      </c>
      <c r="G595" s="1">
        <f>SEARCH(Acordaos_122020a122020_total_3081[[#Headers],[unanimidade]],Acordaos_122020a122020_total_3081[[#This Row],[textDecisao]])</f>
        <v>38</v>
      </c>
      <c r="H595" s="1" t="e">
        <f>SEARCH(Acordaos_122020a122020_total_3081[[#Headers],[maioria]],Acordaos_122020a122020_total_3081[[#This Row],[textDecisao]])</f>
        <v>#VALUE!</v>
      </c>
      <c r="I595" s="1" t="s">
        <v>9534</v>
      </c>
      <c r="J595" s="1">
        <f>SEARCH(Acordaos_122020a122020_total_3081[[#Headers],[Súmula]],Acordaos_122020a122020_total_3081[[#This Row],[ementa]])</f>
        <v>782</v>
      </c>
      <c r="K595" s="1" t="s">
        <v>9535</v>
      </c>
    </row>
    <row r="596" spans="1:11" x14ac:dyDescent="0.35">
      <c r="A596">
        <v>3079</v>
      </c>
      <c r="B596" s="1" t="s">
        <v>9559</v>
      </c>
      <c r="C596" s="1" t="s">
        <v>9</v>
      </c>
      <c r="D596" s="2">
        <v>44076</v>
      </c>
      <c r="E596" s="1" t="s">
        <v>7313</v>
      </c>
      <c r="F596" s="1" t="s">
        <v>9560</v>
      </c>
      <c r="G596" s="1">
        <f>SEARCH(Acordaos_122020a122020_total_3081[[#Headers],[unanimidade]],Acordaos_122020a122020_total_3081[[#This Row],[textDecisao]])</f>
        <v>38</v>
      </c>
      <c r="H596" s="1" t="e">
        <f>SEARCH(Acordaos_122020a122020_total_3081[[#Headers],[maioria]],Acordaos_122020a122020_total_3081[[#This Row],[textDecisao]])</f>
        <v>#VALUE!</v>
      </c>
      <c r="I596" s="1" t="s">
        <v>9534</v>
      </c>
      <c r="J596" s="1">
        <f>SEARCH(Acordaos_122020a122020_total_3081[[#Headers],[Súmula]],Acordaos_122020a122020_total_3081[[#This Row],[ementa]])</f>
        <v>782</v>
      </c>
      <c r="K596" s="1" t="s">
        <v>9542</v>
      </c>
    </row>
    <row r="597" spans="1:11" x14ac:dyDescent="0.35">
      <c r="A597">
        <v>1507</v>
      </c>
      <c r="B597" s="1" t="s">
        <v>4678</v>
      </c>
      <c r="C597" s="1" t="s">
        <v>9</v>
      </c>
      <c r="D597" s="2">
        <v>44153</v>
      </c>
      <c r="E597" s="1" t="s">
        <v>3849</v>
      </c>
      <c r="F597" s="1" t="s">
        <v>4679</v>
      </c>
      <c r="G597" s="1">
        <f>SEARCH(Acordaos_122020a122020_total_3081[[#Headers],[unanimidade]],Acordaos_122020a122020_total_3081[[#This Row],[textDecisao]])</f>
        <v>90</v>
      </c>
      <c r="H597" s="1" t="e">
        <f>SEARCH(Acordaos_122020a122020_total_3081[[#Headers],[maioria]],Acordaos_122020a122020_total_3081[[#This Row],[textDecisao]])</f>
        <v>#VALUE!</v>
      </c>
      <c r="I597" s="1" t="s">
        <v>4680</v>
      </c>
      <c r="J597" s="1">
        <f>SEARCH(Acordaos_122020a122020_total_3081[[#Headers],[Súmula]],Acordaos_122020a122020_total_3081[[#This Row],[ementa]])</f>
        <v>795</v>
      </c>
      <c r="K597" s="1" t="s">
        <v>4681</v>
      </c>
    </row>
    <row r="598" spans="1:11" x14ac:dyDescent="0.35">
      <c r="A598">
        <v>936</v>
      </c>
      <c r="B598" s="1" t="s">
        <v>2753</v>
      </c>
      <c r="C598" s="1" t="s">
        <v>9</v>
      </c>
      <c r="D598" s="2">
        <v>44141</v>
      </c>
      <c r="E598" s="1" t="s">
        <v>852</v>
      </c>
      <c r="F598" s="1" t="s">
        <v>2754</v>
      </c>
      <c r="G598" s="1">
        <f>SEARCH(Acordaos_122020a122020_total_3081[[#Headers],[unanimidade]],Acordaos_122020a122020_total_3081[[#This Row],[textDecisao]])</f>
        <v>89</v>
      </c>
      <c r="H598" s="1" t="e">
        <f>SEARCH(Acordaos_122020a122020_total_3081[[#Headers],[maioria]],Acordaos_122020a122020_total_3081[[#This Row],[textDecisao]])</f>
        <v>#VALUE!</v>
      </c>
      <c r="I598" s="1" t="s">
        <v>2699</v>
      </c>
      <c r="J598" s="1">
        <f>SEARCH(Acordaos_122020a122020_total_3081[[#Headers],[Súmula]],Acordaos_122020a122020_total_3081[[#This Row],[ementa]])</f>
        <v>799</v>
      </c>
      <c r="K598" s="1" t="s">
        <v>2755</v>
      </c>
    </row>
    <row r="599" spans="1:11" x14ac:dyDescent="0.35">
      <c r="A599">
        <v>937</v>
      </c>
      <c r="B599" s="1" t="s">
        <v>2756</v>
      </c>
      <c r="C599" s="1" t="s">
        <v>9</v>
      </c>
      <c r="D599" s="2">
        <v>44141</v>
      </c>
      <c r="E599" s="1" t="s">
        <v>852</v>
      </c>
      <c r="F599" s="1" t="s">
        <v>2757</v>
      </c>
      <c r="G599" s="1">
        <f>SEARCH(Acordaos_122020a122020_total_3081[[#Headers],[unanimidade]],Acordaos_122020a122020_total_3081[[#This Row],[textDecisao]])</f>
        <v>89</v>
      </c>
      <c r="H599" s="1" t="e">
        <f>SEARCH(Acordaos_122020a122020_total_3081[[#Headers],[maioria]],Acordaos_122020a122020_total_3081[[#This Row],[textDecisao]])</f>
        <v>#VALUE!</v>
      </c>
      <c r="I599" s="1" t="s">
        <v>2699</v>
      </c>
      <c r="J599" s="1">
        <f>SEARCH(Acordaos_122020a122020_total_3081[[#Headers],[Súmula]],Acordaos_122020a122020_total_3081[[#This Row],[ementa]])</f>
        <v>799</v>
      </c>
      <c r="K599" s="1" t="s">
        <v>2758</v>
      </c>
    </row>
    <row r="600" spans="1:11" x14ac:dyDescent="0.35">
      <c r="A600">
        <v>2459</v>
      </c>
      <c r="B600" s="1" t="s">
        <v>7589</v>
      </c>
      <c r="C600" s="1" t="s">
        <v>9</v>
      </c>
      <c r="D600" s="2">
        <v>44110</v>
      </c>
      <c r="E600" s="1" t="s">
        <v>66</v>
      </c>
      <c r="F600" s="1" t="s">
        <v>7590</v>
      </c>
      <c r="G600" s="1">
        <f>SEARCH(Acordaos_122020a122020_total_3081[[#Headers],[unanimidade]],Acordaos_122020a122020_total_3081[[#This Row],[textDecisao]])</f>
        <v>89</v>
      </c>
      <c r="H600" s="1" t="e">
        <f>SEARCH(Acordaos_122020a122020_total_3081[[#Headers],[maioria]],Acordaos_122020a122020_total_3081[[#This Row],[textDecisao]])</f>
        <v>#VALUE!</v>
      </c>
      <c r="I600" s="1" t="s">
        <v>1935</v>
      </c>
      <c r="J600" s="1">
        <f>SEARCH(Acordaos_122020a122020_total_3081[[#Headers],[Súmula]],Acordaos_122020a122020_total_3081[[#This Row],[ementa]])</f>
        <v>806</v>
      </c>
      <c r="K600" s="1" t="s">
        <v>7591</v>
      </c>
    </row>
    <row r="601" spans="1:11" x14ac:dyDescent="0.35">
      <c r="A601">
        <v>2611</v>
      </c>
      <c r="B601" s="1" t="s">
        <v>8068</v>
      </c>
      <c r="C601" s="1" t="s">
        <v>9</v>
      </c>
      <c r="D601" s="2">
        <v>44144</v>
      </c>
      <c r="E601" s="1" t="s">
        <v>2568</v>
      </c>
      <c r="F601" s="1" t="s">
        <v>8069</v>
      </c>
      <c r="G601" s="1">
        <f>SEARCH(Acordaos_122020a122020_total_3081[[#Headers],[unanimidade]],Acordaos_122020a122020_total_3081[[#This Row],[textDecisao]])</f>
        <v>89</v>
      </c>
      <c r="H601" s="1" t="e">
        <f>SEARCH(Acordaos_122020a122020_total_3081[[#Headers],[maioria]],Acordaos_122020a122020_total_3081[[#This Row],[textDecisao]])</f>
        <v>#VALUE!</v>
      </c>
      <c r="I601" s="1" t="s">
        <v>8070</v>
      </c>
      <c r="J601" s="1">
        <f>SEARCH(Acordaos_122020a122020_total_3081[[#Headers],[Súmula]],Acordaos_122020a122020_total_3081[[#This Row],[ementa]])</f>
        <v>808</v>
      </c>
      <c r="K601" s="1" t="s">
        <v>8071</v>
      </c>
    </row>
    <row r="602" spans="1:11" x14ac:dyDescent="0.35">
      <c r="A602">
        <v>1923</v>
      </c>
      <c r="B602" s="1" t="s">
        <v>5998</v>
      </c>
      <c r="C602" s="1" t="s">
        <v>9</v>
      </c>
      <c r="D602" s="2">
        <v>44138</v>
      </c>
      <c r="E602" s="1" t="s">
        <v>2712</v>
      </c>
      <c r="F602" s="1" t="s">
        <v>5999</v>
      </c>
      <c r="G602" s="1">
        <f>SEARCH(Acordaos_122020a122020_total_3081[[#Headers],[unanimidade]],Acordaos_122020a122020_total_3081[[#This Row],[textDecisao]])</f>
        <v>89</v>
      </c>
      <c r="H602" s="1" t="e">
        <f>SEARCH(Acordaos_122020a122020_total_3081[[#Headers],[maioria]],Acordaos_122020a122020_total_3081[[#This Row],[textDecisao]])</f>
        <v>#VALUE!</v>
      </c>
      <c r="I602" s="1" t="s">
        <v>5978</v>
      </c>
      <c r="J602" s="1">
        <f>SEARCH(Acordaos_122020a122020_total_3081[[#Headers],[Súmula]],Acordaos_122020a122020_total_3081[[#This Row],[ementa]])</f>
        <v>814</v>
      </c>
      <c r="K602" s="1" t="s">
        <v>6000</v>
      </c>
    </row>
    <row r="603" spans="1:11" x14ac:dyDescent="0.35">
      <c r="A603">
        <v>1277</v>
      </c>
      <c r="B603" s="1" t="s">
        <v>3879</v>
      </c>
      <c r="C603" s="1" t="s">
        <v>9</v>
      </c>
      <c r="D603" s="2">
        <v>44140</v>
      </c>
      <c r="E603" s="1" t="s">
        <v>78</v>
      </c>
      <c r="F603" s="1" t="s">
        <v>3880</v>
      </c>
      <c r="G603" s="1">
        <f>SEARCH(Acordaos_122020a122020_total_3081[[#Headers],[unanimidade]],Acordaos_122020a122020_total_3081[[#This Row],[textDecisao]])</f>
        <v>89</v>
      </c>
      <c r="H603" s="1" t="e">
        <f>SEARCH(Acordaos_122020a122020_total_3081[[#Headers],[maioria]],Acordaos_122020a122020_total_3081[[#This Row],[textDecisao]])</f>
        <v>#VALUE!</v>
      </c>
      <c r="I603" s="1" t="s">
        <v>209</v>
      </c>
      <c r="J603" s="1">
        <f>SEARCH(Acordaos_122020a122020_total_3081[[#Headers],[Súmula]],Acordaos_122020a122020_total_3081[[#This Row],[ementa]])</f>
        <v>815</v>
      </c>
      <c r="K603" s="1" t="s">
        <v>3881</v>
      </c>
    </row>
    <row r="604" spans="1:11" x14ac:dyDescent="0.35">
      <c r="A604">
        <v>3043</v>
      </c>
      <c r="B604" s="1" t="s">
        <v>9448</v>
      </c>
      <c r="C604" s="1" t="s">
        <v>9</v>
      </c>
      <c r="D604" s="2">
        <v>44140</v>
      </c>
      <c r="E604" s="1" t="s">
        <v>78</v>
      </c>
      <c r="F604" s="1" t="s">
        <v>9449</v>
      </c>
      <c r="G604" s="1">
        <f>SEARCH(Acordaos_122020a122020_total_3081[[#Headers],[unanimidade]],Acordaos_122020a122020_total_3081[[#This Row],[textDecisao]])</f>
        <v>89</v>
      </c>
      <c r="H604" s="1" t="e">
        <f>SEARCH(Acordaos_122020a122020_total_3081[[#Headers],[maioria]],Acordaos_122020a122020_total_3081[[#This Row],[textDecisao]])</f>
        <v>#VALUE!</v>
      </c>
      <c r="I604" s="1" t="s">
        <v>9450</v>
      </c>
      <c r="J604" s="1">
        <f>SEARCH(Acordaos_122020a122020_total_3081[[#Headers],[Súmula]],Acordaos_122020a122020_total_3081[[#This Row],[ementa]])</f>
        <v>815</v>
      </c>
      <c r="K604" s="1" t="s">
        <v>9451</v>
      </c>
    </row>
    <row r="605" spans="1:11" x14ac:dyDescent="0.35">
      <c r="A605">
        <v>2475</v>
      </c>
      <c r="B605" s="1" t="s">
        <v>7629</v>
      </c>
      <c r="C605" s="1" t="s">
        <v>2573</v>
      </c>
      <c r="D605" s="2">
        <v>44124</v>
      </c>
      <c r="E605" s="1" t="s">
        <v>66</v>
      </c>
      <c r="F605" s="1" t="s">
        <v>7630</v>
      </c>
      <c r="G605" s="1">
        <f>SEARCH(Acordaos_122020a122020_total_3081[[#Headers],[unanimidade]],Acordaos_122020a122020_total_3081[[#This Row],[textDecisao]])</f>
        <v>89</v>
      </c>
      <c r="H605" s="1" t="e">
        <f>SEARCH(Acordaos_122020a122020_total_3081[[#Headers],[maioria]],Acordaos_122020a122020_total_3081[[#This Row],[textDecisao]])</f>
        <v>#VALUE!</v>
      </c>
      <c r="I605" s="1" t="s">
        <v>7631</v>
      </c>
      <c r="J605" s="1">
        <f>SEARCH(Acordaos_122020a122020_total_3081[[#Headers],[Súmula]],Acordaos_122020a122020_total_3081[[#This Row],[ementa]])</f>
        <v>818</v>
      </c>
      <c r="K605" s="1" t="s">
        <v>7632</v>
      </c>
    </row>
    <row r="606" spans="1:11" x14ac:dyDescent="0.35">
      <c r="A606">
        <v>2476</v>
      </c>
      <c r="B606" s="1" t="s">
        <v>7633</v>
      </c>
      <c r="C606" s="1" t="s">
        <v>2573</v>
      </c>
      <c r="D606" s="2">
        <v>44124</v>
      </c>
      <c r="E606" s="1" t="s">
        <v>66</v>
      </c>
      <c r="F606" s="1" t="s">
        <v>7634</v>
      </c>
      <c r="G606" s="1">
        <f>SEARCH(Acordaos_122020a122020_total_3081[[#Headers],[unanimidade]],Acordaos_122020a122020_total_3081[[#This Row],[textDecisao]])</f>
        <v>89</v>
      </c>
      <c r="H606" s="1" t="e">
        <f>SEARCH(Acordaos_122020a122020_total_3081[[#Headers],[maioria]],Acordaos_122020a122020_total_3081[[#This Row],[textDecisao]])</f>
        <v>#VALUE!</v>
      </c>
      <c r="I606" s="1" t="s">
        <v>7631</v>
      </c>
      <c r="J606" s="1">
        <f>SEARCH(Acordaos_122020a122020_total_3081[[#Headers],[Súmula]],Acordaos_122020a122020_total_3081[[#This Row],[ementa]])</f>
        <v>818</v>
      </c>
      <c r="K606" s="1" t="s">
        <v>7632</v>
      </c>
    </row>
    <row r="607" spans="1:11" x14ac:dyDescent="0.35">
      <c r="A607">
        <v>3044</v>
      </c>
      <c r="B607" s="1" t="s">
        <v>9452</v>
      </c>
      <c r="C607" s="1" t="s">
        <v>9</v>
      </c>
      <c r="D607" s="2">
        <v>44140</v>
      </c>
      <c r="E607" s="1" t="s">
        <v>78</v>
      </c>
      <c r="F607" s="1" t="s">
        <v>9453</v>
      </c>
      <c r="G607" s="1">
        <f>SEARCH(Acordaos_122020a122020_total_3081[[#Headers],[unanimidade]],Acordaos_122020a122020_total_3081[[#This Row],[textDecisao]])</f>
        <v>89</v>
      </c>
      <c r="H607" s="1" t="e">
        <f>SEARCH(Acordaos_122020a122020_total_3081[[#Headers],[maioria]],Acordaos_122020a122020_total_3081[[#This Row],[textDecisao]])</f>
        <v>#VALUE!</v>
      </c>
      <c r="I607" s="1" t="s">
        <v>209</v>
      </c>
      <c r="J607" s="1">
        <f>SEARCH(Acordaos_122020a122020_total_3081[[#Headers],[Súmula]],Acordaos_122020a122020_total_3081[[#This Row],[ementa]])</f>
        <v>821</v>
      </c>
      <c r="K607" s="1" t="s">
        <v>9454</v>
      </c>
    </row>
    <row r="608" spans="1:11" x14ac:dyDescent="0.35">
      <c r="A608">
        <v>3045</v>
      </c>
      <c r="B608" s="1" t="s">
        <v>9455</v>
      </c>
      <c r="C608" s="1" t="s">
        <v>9</v>
      </c>
      <c r="D608" s="2">
        <v>44140</v>
      </c>
      <c r="E608" s="1" t="s">
        <v>78</v>
      </c>
      <c r="F608" s="1" t="s">
        <v>9456</v>
      </c>
      <c r="G608" s="1">
        <f>SEARCH(Acordaos_122020a122020_total_3081[[#Headers],[unanimidade]],Acordaos_122020a122020_total_3081[[#This Row],[textDecisao]])</f>
        <v>89</v>
      </c>
      <c r="H608" s="1" t="e">
        <f>SEARCH(Acordaos_122020a122020_total_3081[[#Headers],[maioria]],Acordaos_122020a122020_total_3081[[#This Row],[textDecisao]])</f>
        <v>#VALUE!</v>
      </c>
      <c r="I608" s="1" t="s">
        <v>217</v>
      </c>
      <c r="J608" s="1">
        <f>SEARCH(Acordaos_122020a122020_total_3081[[#Headers],[Súmula]],Acordaos_122020a122020_total_3081[[#This Row],[ementa]])</f>
        <v>821</v>
      </c>
      <c r="K608" s="1" t="s">
        <v>9457</v>
      </c>
    </row>
    <row r="609" spans="1:11" x14ac:dyDescent="0.35">
      <c r="A609">
        <v>1312</v>
      </c>
      <c r="B609" s="1" t="s">
        <v>4004</v>
      </c>
      <c r="C609" s="1" t="s">
        <v>9</v>
      </c>
      <c r="D609" s="2">
        <v>44147</v>
      </c>
      <c r="E609" s="1" t="s">
        <v>2568</v>
      </c>
      <c r="F609" s="1" t="s">
        <v>4005</v>
      </c>
      <c r="G609" s="1">
        <f>SEARCH(Acordaos_122020a122020_total_3081[[#Headers],[unanimidade]],Acordaos_122020a122020_total_3081[[#This Row],[textDecisao]])</f>
        <v>89</v>
      </c>
      <c r="H609" s="1" t="e">
        <f>SEARCH(Acordaos_122020a122020_total_3081[[#Headers],[maioria]],Acordaos_122020a122020_total_3081[[#This Row],[textDecisao]])</f>
        <v>#VALUE!</v>
      </c>
      <c r="I609" s="1" t="s">
        <v>4006</v>
      </c>
      <c r="J609" s="1">
        <f>SEARCH(Acordaos_122020a122020_total_3081[[#Headers],[Súmula]],Acordaos_122020a122020_total_3081[[#This Row],[ementa]])</f>
        <v>827</v>
      </c>
      <c r="K609" s="1" t="s">
        <v>4007</v>
      </c>
    </row>
    <row r="610" spans="1:11" x14ac:dyDescent="0.35">
      <c r="A610">
        <v>1231</v>
      </c>
      <c r="B610" s="1" t="s">
        <v>3719</v>
      </c>
      <c r="C610" s="1" t="s">
        <v>9</v>
      </c>
      <c r="D610" s="2">
        <v>44140</v>
      </c>
      <c r="E610" s="1" t="s">
        <v>3715</v>
      </c>
      <c r="F610" s="1" t="s">
        <v>3720</v>
      </c>
      <c r="G610" s="1">
        <f>SEARCH(Acordaos_122020a122020_total_3081[[#Headers],[unanimidade]],Acordaos_122020a122020_total_3081[[#This Row],[textDecisao]])</f>
        <v>89</v>
      </c>
      <c r="H610" s="1" t="e">
        <f>SEARCH(Acordaos_122020a122020_total_3081[[#Headers],[maioria]],Acordaos_122020a122020_total_3081[[#This Row],[textDecisao]])</f>
        <v>#VALUE!</v>
      </c>
      <c r="I610" s="1" t="s">
        <v>3717</v>
      </c>
      <c r="J610" s="1">
        <f>SEARCH(Acordaos_122020a122020_total_3081[[#Headers],[Súmula]],Acordaos_122020a122020_total_3081[[#This Row],[ementa]])</f>
        <v>834</v>
      </c>
      <c r="K610" s="1" t="s">
        <v>3721</v>
      </c>
    </row>
    <row r="611" spans="1:11" x14ac:dyDescent="0.35">
      <c r="A611">
        <v>489</v>
      </c>
      <c r="B611" s="1" t="s">
        <v>1350</v>
      </c>
      <c r="C611" s="1" t="s">
        <v>9</v>
      </c>
      <c r="D611" s="2">
        <v>44123</v>
      </c>
      <c r="E611" s="1" t="s">
        <v>66</v>
      </c>
      <c r="F611" s="1" t="s">
        <v>1351</v>
      </c>
      <c r="G611" s="1">
        <f>SEARCH(Acordaos_122020a122020_total_3081[[#Headers],[unanimidade]],Acordaos_122020a122020_total_3081[[#This Row],[textDecisao]])</f>
        <v>89</v>
      </c>
      <c r="H611" s="1" t="e">
        <f>SEARCH(Acordaos_122020a122020_total_3081[[#Headers],[maioria]],Acordaos_122020a122020_total_3081[[#This Row],[textDecisao]])</f>
        <v>#VALUE!</v>
      </c>
      <c r="I611" s="1" t="s">
        <v>1352</v>
      </c>
      <c r="J611" s="1">
        <f>SEARCH(Acordaos_122020a122020_total_3081[[#Headers],[Súmula]],Acordaos_122020a122020_total_3081[[#This Row],[ementa]])</f>
        <v>845</v>
      </c>
      <c r="K611" s="1" t="s">
        <v>1353</v>
      </c>
    </row>
    <row r="612" spans="1:11" x14ac:dyDescent="0.35">
      <c r="A612">
        <v>490</v>
      </c>
      <c r="B612" s="1" t="s">
        <v>1354</v>
      </c>
      <c r="C612" s="1" t="s">
        <v>9</v>
      </c>
      <c r="D612" s="2">
        <v>44168</v>
      </c>
      <c r="E612" s="1" t="s">
        <v>19</v>
      </c>
      <c r="F612" s="1" t="s">
        <v>1355</v>
      </c>
      <c r="G612" s="1">
        <f>SEARCH(Acordaos_122020a122020_total_3081[[#Headers],[unanimidade]],Acordaos_122020a122020_total_3081[[#This Row],[textDecisao]])</f>
        <v>90</v>
      </c>
      <c r="H612" s="1" t="e">
        <f>SEARCH(Acordaos_122020a122020_total_3081[[#Headers],[maioria]],Acordaos_122020a122020_total_3081[[#This Row],[textDecisao]])</f>
        <v>#VALUE!</v>
      </c>
      <c r="I612" s="1" t="s">
        <v>1356</v>
      </c>
      <c r="J612" s="1">
        <f>SEARCH(Acordaos_122020a122020_total_3081[[#Headers],[Súmula]],Acordaos_122020a122020_total_3081[[#This Row],[ementa]])</f>
        <v>845</v>
      </c>
      <c r="K612" s="1" t="s">
        <v>1353</v>
      </c>
    </row>
    <row r="613" spans="1:11" x14ac:dyDescent="0.35">
      <c r="A613">
        <v>491</v>
      </c>
      <c r="B613" s="1" t="s">
        <v>1357</v>
      </c>
      <c r="C613" s="1" t="s">
        <v>9</v>
      </c>
      <c r="D613" s="2">
        <v>44168</v>
      </c>
      <c r="E613" s="1" t="s">
        <v>19</v>
      </c>
      <c r="F613" s="1" t="s">
        <v>1358</v>
      </c>
      <c r="G613" s="1">
        <f>SEARCH(Acordaos_122020a122020_total_3081[[#Headers],[unanimidade]],Acordaos_122020a122020_total_3081[[#This Row],[textDecisao]])</f>
        <v>90</v>
      </c>
      <c r="H613" s="1" t="e">
        <f>SEARCH(Acordaos_122020a122020_total_3081[[#Headers],[maioria]],Acordaos_122020a122020_total_3081[[#This Row],[textDecisao]])</f>
        <v>#VALUE!</v>
      </c>
      <c r="I613" s="1" t="s">
        <v>1359</v>
      </c>
      <c r="J613" s="1">
        <f>SEARCH(Acordaos_122020a122020_total_3081[[#Headers],[Súmula]],Acordaos_122020a122020_total_3081[[#This Row],[ementa]])</f>
        <v>845</v>
      </c>
      <c r="K613" s="1" t="s">
        <v>1353</v>
      </c>
    </row>
    <row r="614" spans="1:11" x14ac:dyDescent="0.35">
      <c r="A614">
        <v>492</v>
      </c>
      <c r="B614" s="1" t="s">
        <v>1360</v>
      </c>
      <c r="C614" s="1" t="s">
        <v>9</v>
      </c>
      <c r="D614" s="2">
        <v>44166</v>
      </c>
      <c r="E614" s="1" t="s">
        <v>19</v>
      </c>
      <c r="F614" s="1" t="s">
        <v>1361</v>
      </c>
      <c r="G614" s="1">
        <f>SEARCH(Acordaos_122020a122020_total_3081[[#Headers],[unanimidade]],Acordaos_122020a122020_total_3081[[#This Row],[textDecisao]])</f>
        <v>90</v>
      </c>
      <c r="H614" s="1" t="e">
        <f>SEARCH(Acordaos_122020a122020_total_3081[[#Headers],[maioria]],Acordaos_122020a122020_total_3081[[#This Row],[textDecisao]])</f>
        <v>#VALUE!</v>
      </c>
      <c r="I614" s="1" t="s">
        <v>1362</v>
      </c>
      <c r="J614" s="1">
        <f>SEARCH(Acordaos_122020a122020_total_3081[[#Headers],[Súmula]],Acordaos_122020a122020_total_3081[[#This Row],[ementa]])</f>
        <v>845</v>
      </c>
      <c r="K614" s="1" t="s">
        <v>1353</v>
      </c>
    </row>
    <row r="615" spans="1:11" x14ac:dyDescent="0.35">
      <c r="A615">
        <v>695</v>
      </c>
      <c r="B615" s="1" t="s">
        <v>2014</v>
      </c>
      <c r="C615" s="1" t="s">
        <v>9</v>
      </c>
      <c r="D615" s="2">
        <v>44140</v>
      </c>
      <c r="E615" s="1" t="s">
        <v>66</v>
      </c>
      <c r="F615" s="1" t="s">
        <v>2015</v>
      </c>
      <c r="G615" s="1">
        <f>SEARCH(Acordaos_122020a122020_total_3081[[#Headers],[unanimidade]],Acordaos_122020a122020_total_3081[[#This Row],[textDecisao]])</f>
        <v>89</v>
      </c>
      <c r="H615" s="1" t="e">
        <f>SEARCH(Acordaos_122020a122020_total_3081[[#Headers],[maioria]],Acordaos_122020a122020_total_3081[[#This Row],[textDecisao]])</f>
        <v>#VALUE!</v>
      </c>
      <c r="I615" s="1" t="s">
        <v>1998</v>
      </c>
      <c r="J615" s="1">
        <f>SEARCH(Acordaos_122020a122020_total_3081[[#Headers],[Súmula]],Acordaos_122020a122020_total_3081[[#This Row],[ementa]])</f>
        <v>849</v>
      </c>
      <c r="K615" s="1" t="s">
        <v>2016</v>
      </c>
    </row>
    <row r="616" spans="1:11" x14ac:dyDescent="0.35">
      <c r="A616">
        <v>696</v>
      </c>
      <c r="B616" s="1" t="s">
        <v>2017</v>
      </c>
      <c r="C616" s="1" t="s">
        <v>9</v>
      </c>
      <c r="D616" s="2">
        <v>44141</v>
      </c>
      <c r="E616" s="1" t="s">
        <v>19</v>
      </c>
      <c r="F616" s="1" t="s">
        <v>2018</v>
      </c>
      <c r="G616" s="1">
        <f>SEARCH(Acordaos_122020a122020_total_3081[[#Headers],[unanimidade]],Acordaos_122020a122020_total_3081[[#This Row],[textDecisao]])</f>
        <v>90</v>
      </c>
      <c r="H616" s="1" t="e">
        <f>SEARCH(Acordaos_122020a122020_total_3081[[#Headers],[maioria]],Acordaos_122020a122020_total_3081[[#This Row],[textDecisao]])</f>
        <v>#VALUE!</v>
      </c>
      <c r="I616" s="1" t="s">
        <v>2019</v>
      </c>
      <c r="J616" s="1">
        <f>SEARCH(Acordaos_122020a122020_total_3081[[#Headers],[Súmula]],Acordaos_122020a122020_total_3081[[#This Row],[ementa]])</f>
        <v>849</v>
      </c>
      <c r="K616" s="1" t="s">
        <v>2016</v>
      </c>
    </row>
    <row r="617" spans="1:11" x14ac:dyDescent="0.35">
      <c r="A617">
        <v>1541</v>
      </c>
      <c r="B617" s="1" t="s">
        <v>4796</v>
      </c>
      <c r="C617" s="1" t="s">
        <v>2573</v>
      </c>
      <c r="D617" s="2">
        <v>44089</v>
      </c>
      <c r="E617" s="1" t="s">
        <v>66</v>
      </c>
      <c r="F617" s="1" t="s">
        <v>4797</v>
      </c>
      <c r="G617" s="1" t="e">
        <f>SEARCH(Acordaos_122020a122020_total_3081[[#Headers],[unanimidade]],Acordaos_122020a122020_total_3081[[#This Row],[textDecisao]])</f>
        <v>#VALUE!</v>
      </c>
      <c r="H617" s="1">
        <f>SEARCH(Acordaos_122020a122020_total_3081[[#Headers],[maioria]],Acordaos_122020a122020_total_3081[[#This Row],[textDecisao]])</f>
        <v>89</v>
      </c>
      <c r="I617" s="1" t="s">
        <v>4798</v>
      </c>
      <c r="J617" s="1">
        <f>SEARCH(Acordaos_122020a122020_total_3081[[#Headers],[Súmula]],Acordaos_122020a122020_total_3081[[#This Row],[ementa]])</f>
        <v>857</v>
      </c>
      <c r="K617" s="1" t="s">
        <v>4799</v>
      </c>
    </row>
    <row r="618" spans="1:11" x14ac:dyDescent="0.35">
      <c r="A618">
        <v>1942</v>
      </c>
      <c r="B618" s="1" t="s">
        <v>6059</v>
      </c>
      <c r="C618" s="1" t="s">
        <v>9</v>
      </c>
      <c r="D618" s="2">
        <v>44138</v>
      </c>
      <c r="E618" s="1" t="s">
        <v>832</v>
      </c>
      <c r="F618" s="1" t="s">
        <v>6060</v>
      </c>
      <c r="G618" s="1">
        <f>SEARCH(Acordaos_122020a122020_total_3081[[#Headers],[unanimidade]],Acordaos_122020a122020_total_3081[[#This Row],[textDecisao]])</f>
        <v>89</v>
      </c>
      <c r="H618" s="1" t="e">
        <f>SEARCH(Acordaos_122020a122020_total_3081[[#Headers],[maioria]],Acordaos_122020a122020_total_3081[[#This Row],[textDecisao]])</f>
        <v>#VALUE!</v>
      </c>
      <c r="I618" s="1" t="s">
        <v>6061</v>
      </c>
      <c r="J618" s="1">
        <f>SEARCH(Acordaos_122020a122020_total_3081[[#Headers],[Súmula]],Acordaos_122020a122020_total_3081[[#This Row],[ementa]])</f>
        <v>863</v>
      </c>
      <c r="K618" s="1" t="s">
        <v>6062</v>
      </c>
    </row>
    <row r="619" spans="1:11" x14ac:dyDescent="0.35">
      <c r="A619">
        <v>1381</v>
      </c>
      <c r="B619" s="1" t="s">
        <v>4259</v>
      </c>
      <c r="C619" s="1" t="s">
        <v>9</v>
      </c>
      <c r="D619" s="2">
        <v>44111</v>
      </c>
      <c r="E619" s="1" t="s">
        <v>66</v>
      </c>
      <c r="F619" s="1" t="s">
        <v>4260</v>
      </c>
      <c r="G619" s="1">
        <f>SEARCH(Acordaos_122020a122020_total_3081[[#Headers],[unanimidade]],Acordaos_122020a122020_total_3081[[#This Row],[textDecisao]])</f>
        <v>89</v>
      </c>
      <c r="H619" s="1" t="e">
        <f>SEARCH(Acordaos_122020a122020_total_3081[[#Headers],[maioria]],Acordaos_122020a122020_total_3081[[#This Row],[textDecisao]])</f>
        <v>#VALUE!</v>
      </c>
      <c r="I619" s="1" t="s">
        <v>4246</v>
      </c>
      <c r="J619" s="1">
        <f>SEARCH(Acordaos_122020a122020_total_3081[[#Headers],[Súmula]],Acordaos_122020a122020_total_3081[[#This Row],[ementa]])</f>
        <v>871</v>
      </c>
      <c r="K619" s="1" t="s">
        <v>4261</v>
      </c>
    </row>
    <row r="620" spans="1:11" x14ac:dyDescent="0.35">
      <c r="A620">
        <v>1442</v>
      </c>
      <c r="B620" s="1" t="s">
        <v>4468</v>
      </c>
      <c r="C620" s="1" t="s">
        <v>9</v>
      </c>
      <c r="D620" s="2">
        <v>44111</v>
      </c>
      <c r="E620" s="1" t="s">
        <v>66</v>
      </c>
      <c r="F620" s="1" t="s">
        <v>4469</v>
      </c>
      <c r="G620" s="1">
        <f>SEARCH(Acordaos_122020a122020_total_3081[[#Headers],[unanimidade]],Acordaos_122020a122020_total_3081[[#This Row],[textDecisao]])</f>
        <v>89</v>
      </c>
      <c r="H620" s="1" t="e">
        <f>SEARCH(Acordaos_122020a122020_total_3081[[#Headers],[maioria]],Acordaos_122020a122020_total_3081[[#This Row],[textDecisao]])</f>
        <v>#VALUE!</v>
      </c>
      <c r="I620" s="1" t="s">
        <v>4470</v>
      </c>
      <c r="J620" s="1">
        <f>SEARCH(Acordaos_122020a122020_total_3081[[#Headers],[Súmula]],Acordaos_122020a122020_total_3081[[#This Row],[ementa]])</f>
        <v>877</v>
      </c>
      <c r="K620" s="1" t="s">
        <v>4471</v>
      </c>
    </row>
    <row r="621" spans="1:11" x14ac:dyDescent="0.35">
      <c r="A621">
        <v>2519</v>
      </c>
      <c r="B621" s="1" t="s">
        <v>7780</v>
      </c>
      <c r="C621" s="1" t="s">
        <v>9</v>
      </c>
      <c r="D621" s="2">
        <v>44110</v>
      </c>
      <c r="E621" s="1" t="s">
        <v>66</v>
      </c>
      <c r="F621" s="1" t="s">
        <v>7781</v>
      </c>
      <c r="G621" s="1">
        <f>SEARCH(Acordaos_122020a122020_total_3081[[#Headers],[unanimidade]],Acordaos_122020a122020_total_3081[[#This Row],[textDecisao]])</f>
        <v>89</v>
      </c>
      <c r="H621" s="1" t="e">
        <f>SEARCH(Acordaos_122020a122020_total_3081[[#Headers],[maioria]],Acordaos_122020a122020_total_3081[[#This Row],[textDecisao]])</f>
        <v>#VALUE!</v>
      </c>
      <c r="I621" s="1" t="s">
        <v>1935</v>
      </c>
      <c r="J621" s="1">
        <f>SEARCH(Acordaos_122020a122020_total_3081[[#Headers],[Súmula]],Acordaos_122020a122020_total_3081[[#This Row],[ementa]])</f>
        <v>886</v>
      </c>
      <c r="K621" s="1" t="s">
        <v>7782</v>
      </c>
    </row>
    <row r="622" spans="1:11" x14ac:dyDescent="0.35">
      <c r="A622">
        <v>2536</v>
      </c>
      <c r="B622" s="1" t="s">
        <v>7841</v>
      </c>
      <c r="C622" s="1" t="s">
        <v>9</v>
      </c>
      <c r="D622" s="2">
        <v>44110</v>
      </c>
      <c r="E622" s="1" t="s">
        <v>66</v>
      </c>
      <c r="F622" s="1" t="s">
        <v>7842</v>
      </c>
      <c r="G622" s="1">
        <f>SEARCH(Acordaos_122020a122020_total_3081[[#Headers],[unanimidade]],Acordaos_122020a122020_total_3081[[#This Row],[textDecisao]])</f>
        <v>89</v>
      </c>
      <c r="H622" s="1" t="e">
        <f>SEARCH(Acordaos_122020a122020_total_3081[[#Headers],[maioria]],Acordaos_122020a122020_total_3081[[#This Row],[textDecisao]])</f>
        <v>#VALUE!</v>
      </c>
      <c r="I622" s="1" t="s">
        <v>1935</v>
      </c>
      <c r="J622" s="1">
        <f>SEARCH(Acordaos_122020a122020_total_3081[[#Headers],[Súmula]],Acordaos_122020a122020_total_3081[[#This Row],[ementa]])</f>
        <v>886</v>
      </c>
      <c r="K622" s="1" t="s">
        <v>7843</v>
      </c>
    </row>
    <row r="623" spans="1:11" x14ac:dyDescent="0.35">
      <c r="A623">
        <v>1891</v>
      </c>
      <c r="B623" s="1" t="s">
        <v>5886</v>
      </c>
      <c r="C623" s="1" t="s">
        <v>9</v>
      </c>
      <c r="D623" s="2">
        <v>44141</v>
      </c>
      <c r="E623" s="1" t="s">
        <v>832</v>
      </c>
      <c r="F623" s="1" t="s">
        <v>5887</v>
      </c>
      <c r="G623" s="1">
        <f>SEARCH(Acordaos_122020a122020_total_3081[[#Headers],[unanimidade]],Acordaos_122020a122020_total_3081[[#This Row],[textDecisao]])</f>
        <v>89</v>
      </c>
      <c r="H623" s="1" t="e">
        <f>SEARCH(Acordaos_122020a122020_total_3081[[#Headers],[maioria]],Acordaos_122020a122020_total_3081[[#This Row],[textDecisao]])</f>
        <v>#VALUE!</v>
      </c>
      <c r="I623" s="1" t="s">
        <v>5888</v>
      </c>
      <c r="J623" s="1">
        <f>SEARCH(Acordaos_122020a122020_total_3081[[#Headers],[Súmula]],Acordaos_122020a122020_total_3081[[#This Row],[ementa]])</f>
        <v>893</v>
      </c>
      <c r="K623" s="1" t="s">
        <v>5889</v>
      </c>
    </row>
    <row r="624" spans="1:11" x14ac:dyDescent="0.35">
      <c r="A624">
        <v>690</v>
      </c>
      <c r="B624" s="1" t="s">
        <v>1996</v>
      </c>
      <c r="C624" s="1" t="s">
        <v>9</v>
      </c>
      <c r="D624" s="2">
        <v>44138</v>
      </c>
      <c r="E624" s="1" t="s">
        <v>66</v>
      </c>
      <c r="F624" s="1" t="s">
        <v>1997</v>
      </c>
      <c r="G624" s="1">
        <f>SEARCH(Acordaos_122020a122020_total_3081[[#Headers],[unanimidade]],Acordaos_122020a122020_total_3081[[#This Row],[textDecisao]])</f>
        <v>89</v>
      </c>
      <c r="H624" s="1" t="e">
        <f>SEARCH(Acordaos_122020a122020_total_3081[[#Headers],[maioria]],Acordaos_122020a122020_total_3081[[#This Row],[textDecisao]])</f>
        <v>#VALUE!</v>
      </c>
      <c r="I624" s="1" t="s">
        <v>1998</v>
      </c>
      <c r="J624" s="1">
        <f>SEARCH(Acordaos_122020a122020_total_3081[[#Headers],[Súmula]],Acordaos_122020a122020_total_3081[[#This Row],[ementa]])</f>
        <v>894</v>
      </c>
      <c r="K624" s="1" t="s">
        <v>1999</v>
      </c>
    </row>
    <row r="625" spans="1:11" x14ac:dyDescent="0.35">
      <c r="A625">
        <v>791</v>
      </c>
      <c r="B625" s="1" t="s">
        <v>2318</v>
      </c>
      <c r="C625" s="1" t="s">
        <v>9</v>
      </c>
      <c r="D625" s="2">
        <v>44141</v>
      </c>
      <c r="E625" s="1" t="s">
        <v>66</v>
      </c>
      <c r="F625" s="1" t="s">
        <v>2319</v>
      </c>
      <c r="G625" s="1">
        <f>SEARCH(Acordaos_122020a122020_total_3081[[#Headers],[unanimidade]],Acordaos_122020a122020_total_3081[[#This Row],[textDecisao]])</f>
        <v>89</v>
      </c>
      <c r="H625" s="1" t="e">
        <f>SEARCH(Acordaos_122020a122020_total_3081[[#Headers],[maioria]],Acordaos_122020a122020_total_3081[[#This Row],[textDecisao]])</f>
        <v>#VALUE!</v>
      </c>
      <c r="I625" s="1" t="s">
        <v>2320</v>
      </c>
      <c r="J625" s="1">
        <f>SEARCH(Acordaos_122020a122020_total_3081[[#Headers],[Súmula]],Acordaos_122020a122020_total_3081[[#This Row],[ementa]])</f>
        <v>898</v>
      </c>
      <c r="K625" s="1" t="s">
        <v>2321</v>
      </c>
    </row>
    <row r="626" spans="1:11" x14ac:dyDescent="0.35">
      <c r="A626">
        <v>1096</v>
      </c>
      <c r="B626" s="1" t="s">
        <v>3280</v>
      </c>
      <c r="C626" s="1" t="s">
        <v>9</v>
      </c>
      <c r="D626" s="2">
        <v>44141</v>
      </c>
      <c r="E626" s="1" t="s">
        <v>3140</v>
      </c>
      <c r="F626" s="1" t="s">
        <v>3281</v>
      </c>
      <c r="G626" s="1">
        <f>SEARCH(Acordaos_122020a122020_total_3081[[#Headers],[unanimidade]],Acordaos_122020a122020_total_3081[[#This Row],[textDecisao]])</f>
        <v>89</v>
      </c>
      <c r="H626" s="1" t="e">
        <f>SEARCH(Acordaos_122020a122020_total_3081[[#Headers],[maioria]],Acordaos_122020a122020_total_3081[[#This Row],[textDecisao]])</f>
        <v>#VALUE!</v>
      </c>
      <c r="I626" s="1" t="s">
        <v>3275</v>
      </c>
      <c r="J626" s="1">
        <f>SEARCH(Acordaos_122020a122020_total_3081[[#Headers],[Súmula]],Acordaos_122020a122020_total_3081[[#This Row],[ementa]])</f>
        <v>898</v>
      </c>
      <c r="K626" s="1" t="s">
        <v>3282</v>
      </c>
    </row>
    <row r="627" spans="1:11" x14ac:dyDescent="0.35">
      <c r="A627">
        <v>1459</v>
      </c>
      <c r="B627" s="1" t="s">
        <v>4525</v>
      </c>
      <c r="C627" s="1" t="s">
        <v>9</v>
      </c>
      <c r="D627" s="2">
        <v>44152</v>
      </c>
      <c r="E627" s="1" t="s">
        <v>3849</v>
      </c>
      <c r="F627" s="1" t="s">
        <v>4526</v>
      </c>
      <c r="G627" s="1">
        <f>SEARCH(Acordaos_122020a122020_total_3081[[#Headers],[unanimidade]],Acordaos_122020a122020_total_3081[[#This Row],[textDecisao]])</f>
        <v>89</v>
      </c>
      <c r="H627" s="1" t="e">
        <f>SEARCH(Acordaos_122020a122020_total_3081[[#Headers],[maioria]],Acordaos_122020a122020_total_3081[[#This Row],[textDecisao]])</f>
        <v>#VALUE!</v>
      </c>
      <c r="I627" s="1" t="s">
        <v>3851</v>
      </c>
      <c r="J627" s="1">
        <f>SEARCH(Acordaos_122020a122020_total_3081[[#Headers],[Súmula]],Acordaos_122020a122020_total_3081[[#This Row],[ementa]])</f>
        <v>916</v>
      </c>
      <c r="K627" s="1" t="s">
        <v>4527</v>
      </c>
    </row>
    <row r="628" spans="1:11" x14ac:dyDescent="0.35">
      <c r="A628">
        <v>2344</v>
      </c>
      <c r="B628" s="1" t="s">
        <v>7225</v>
      </c>
      <c r="C628" s="1" t="s">
        <v>9</v>
      </c>
      <c r="D628" s="2">
        <v>44125</v>
      </c>
      <c r="E628" s="1" t="s">
        <v>66</v>
      </c>
      <c r="F628" s="1" t="s">
        <v>7226</v>
      </c>
      <c r="G628" s="1">
        <f>SEARCH(Acordaos_122020a122020_total_3081[[#Headers],[unanimidade]],Acordaos_122020a122020_total_3081[[#This Row],[textDecisao]])</f>
        <v>89</v>
      </c>
      <c r="H628" s="1" t="e">
        <f>SEARCH(Acordaos_122020a122020_total_3081[[#Headers],[maioria]],Acordaos_122020a122020_total_3081[[#This Row],[textDecisao]])</f>
        <v>#VALUE!</v>
      </c>
      <c r="I628" s="1" t="s">
        <v>7227</v>
      </c>
      <c r="J628" s="1">
        <f>SEARCH(Acordaos_122020a122020_total_3081[[#Headers],[Súmula]],Acordaos_122020a122020_total_3081[[#This Row],[ementa]])</f>
        <v>929</v>
      </c>
      <c r="K628" s="1" t="s">
        <v>7228</v>
      </c>
    </row>
    <row r="629" spans="1:11" x14ac:dyDescent="0.35">
      <c r="A629">
        <v>2345</v>
      </c>
      <c r="B629" s="1" t="s">
        <v>7229</v>
      </c>
      <c r="C629" s="1" t="s">
        <v>9</v>
      </c>
      <c r="D629" s="2">
        <v>44125</v>
      </c>
      <c r="E629" s="1" t="s">
        <v>66</v>
      </c>
      <c r="F629" s="1" t="s">
        <v>7230</v>
      </c>
      <c r="G629" s="1">
        <f>SEARCH(Acordaos_122020a122020_total_3081[[#Headers],[unanimidade]],Acordaos_122020a122020_total_3081[[#This Row],[textDecisao]])</f>
        <v>89</v>
      </c>
      <c r="H629" s="1" t="e">
        <f>SEARCH(Acordaos_122020a122020_total_3081[[#Headers],[maioria]],Acordaos_122020a122020_total_3081[[#This Row],[textDecisao]])</f>
        <v>#VALUE!</v>
      </c>
      <c r="I629" s="1" t="s">
        <v>7227</v>
      </c>
      <c r="J629" s="1">
        <f>SEARCH(Acordaos_122020a122020_total_3081[[#Headers],[Súmula]],Acordaos_122020a122020_total_3081[[#This Row],[ementa]])</f>
        <v>929</v>
      </c>
      <c r="K629" s="1" t="s">
        <v>7231</v>
      </c>
    </row>
    <row r="630" spans="1:11" x14ac:dyDescent="0.35">
      <c r="A630">
        <v>2346</v>
      </c>
      <c r="B630" s="1" t="s">
        <v>7232</v>
      </c>
      <c r="C630" s="1" t="s">
        <v>9</v>
      </c>
      <c r="D630" s="2">
        <v>44125</v>
      </c>
      <c r="E630" s="1" t="s">
        <v>66</v>
      </c>
      <c r="F630" s="1" t="s">
        <v>7233</v>
      </c>
      <c r="G630" s="1">
        <f>SEARCH(Acordaos_122020a122020_total_3081[[#Headers],[unanimidade]],Acordaos_122020a122020_total_3081[[#This Row],[textDecisao]])</f>
        <v>89</v>
      </c>
      <c r="H630" s="1" t="e">
        <f>SEARCH(Acordaos_122020a122020_total_3081[[#Headers],[maioria]],Acordaos_122020a122020_total_3081[[#This Row],[textDecisao]])</f>
        <v>#VALUE!</v>
      </c>
      <c r="I630" s="1" t="s">
        <v>966</v>
      </c>
      <c r="J630" s="1">
        <f>SEARCH(Acordaos_122020a122020_total_3081[[#Headers],[Súmula]],Acordaos_122020a122020_total_3081[[#This Row],[ementa]])</f>
        <v>929</v>
      </c>
      <c r="K630" s="1" t="s">
        <v>7234</v>
      </c>
    </row>
    <row r="631" spans="1:11" x14ac:dyDescent="0.35">
      <c r="A631">
        <v>2490</v>
      </c>
      <c r="B631" s="1" t="s">
        <v>7679</v>
      </c>
      <c r="C631" s="1" t="s">
        <v>9</v>
      </c>
      <c r="D631" s="2">
        <v>44042</v>
      </c>
      <c r="E631" s="1" t="s">
        <v>3922</v>
      </c>
      <c r="F631" s="1" t="s">
        <v>7680</v>
      </c>
      <c r="G631" s="1">
        <f>SEARCH(Acordaos_122020a122020_total_3081[[#Headers],[unanimidade]],Acordaos_122020a122020_total_3081[[#This Row],[textDecisao]])</f>
        <v>89</v>
      </c>
      <c r="H631" s="1" t="e">
        <f>SEARCH(Acordaos_122020a122020_total_3081[[#Headers],[maioria]],Acordaos_122020a122020_total_3081[[#This Row],[textDecisao]])</f>
        <v>#VALUE!</v>
      </c>
      <c r="I631" s="1" t="s">
        <v>7681</v>
      </c>
      <c r="J631" s="1">
        <f>SEARCH(Acordaos_122020a122020_total_3081[[#Headers],[Súmula]],Acordaos_122020a122020_total_3081[[#This Row],[ementa]])</f>
        <v>930</v>
      </c>
      <c r="K631" s="1" t="s">
        <v>7682</v>
      </c>
    </row>
    <row r="632" spans="1:11" x14ac:dyDescent="0.35">
      <c r="A632">
        <v>2320</v>
      </c>
      <c r="B632" s="1" t="s">
        <v>7148</v>
      </c>
      <c r="C632" s="1" t="s">
        <v>9</v>
      </c>
      <c r="D632" s="2">
        <v>44124</v>
      </c>
      <c r="E632" s="1" t="s">
        <v>3835</v>
      </c>
      <c r="F632" s="1" t="s">
        <v>7149</v>
      </c>
      <c r="G632" s="1">
        <f>SEARCH(Acordaos_122020a122020_total_3081[[#Headers],[unanimidade]],Acordaos_122020a122020_total_3081[[#This Row],[textDecisao]])</f>
        <v>89</v>
      </c>
      <c r="H632" s="1" t="e">
        <f>SEARCH(Acordaos_122020a122020_total_3081[[#Headers],[maioria]],Acordaos_122020a122020_total_3081[[#This Row],[textDecisao]])</f>
        <v>#VALUE!</v>
      </c>
      <c r="I632" s="1" t="s">
        <v>7150</v>
      </c>
      <c r="J632" s="1">
        <f>SEARCH(Acordaos_122020a122020_total_3081[[#Headers],[Súmula]],Acordaos_122020a122020_total_3081[[#This Row],[ementa]])</f>
        <v>933</v>
      </c>
      <c r="K632" s="1" t="s">
        <v>7151</v>
      </c>
    </row>
    <row r="633" spans="1:11" x14ac:dyDescent="0.35">
      <c r="A633">
        <v>2650</v>
      </c>
      <c r="B633" s="1" t="s">
        <v>8208</v>
      </c>
      <c r="C633" s="1" t="s">
        <v>9</v>
      </c>
      <c r="D633" s="2">
        <v>44141</v>
      </c>
      <c r="E633" s="1" t="s">
        <v>66</v>
      </c>
      <c r="F633" s="1" t="s">
        <v>8209</v>
      </c>
      <c r="G633" s="1">
        <f>SEARCH(Acordaos_122020a122020_total_3081[[#Headers],[unanimidade]],Acordaos_122020a122020_total_3081[[#This Row],[textDecisao]])</f>
        <v>89</v>
      </c>
      <c r="H633" s="1" t="e">
        <f>SEARCH(Acordaos_122020a122020_total_3081[[#Headers],[maioria]],Acordaos_122020a122020_total_3081[[#This Row],[textDecisao]])</f>
        <v>#VALUE!</v>
      </c>
      <c r="I633" s="1" t="s">
        <v>8210</v>
      </c>
      <c r="J633" s="1">
        <f>SEARCH(Acordaos_122020a122020_total_3081[[#Headers],[Súmula]],Acordaos_122020a122020_total_3081[[#This Row],[ementa]])</f>
        <v>934</v>
      </c>
      <c r="K633" s="1" t="s">
        <v>8211</v>
      </c>
    </row>
    <row r="634" spans="1:11" x14ac:dyDescent="0.35">
      <c r="A634">
        <v>1245</v>
      </c>
      <c r="B634" s="1" t="s">
        <v>3768</v>
      </c>
      <c r="C634" s="1" t="s">
        <v>9</v>
      </c>
      <c r="D634" s="2">
        <v>44152</v>
      </c>
      <c r="E634" s="1" t="s">
        <v>3135</v>
      </c>
      <c r="F634" s="1" t="s">
        <v>3769</v>
      </c>
      <c r="G634" s="1">
        <f>SEARCH(Acordaos_122020a122020_total_3081[[#Headers],[unanimidade]],Acordaos_122020a122020_total_3081[[#This Row],[textDecisao]])</f>
        <v>89</v>
      </c>
      <c r="H634" s="1" t="e">
        <f>SEARCH(Acordaos_122020a122020_total_3081[[#Headers],[maioria]],Acordaos_122020a122020_total_3081[[#This Row],[textDecisao]])</f>
        <v>#VALUE!</v>
      </c>
      <c r="I634" s="1" t="s">
        <v>3770</v>
      </c>
      <c r="J634" s="1">
        <f>SEARCH(Acordaos_122020a122020_total_3081[[#Headers],[Súmula]],Acordaos_122020a122020_total_3081[[#This Row],[ementa]])</f>
        <v>940</v>
      </c>
      <c r="K634" s="1" t="s">
        <v>3771</v>
      </c>
    </row>
    <row r="635" spans="1:11" x14ac:dyDescent="0.35">
      <c r="A635">
        <v>1246</v>
      </c>
      <c r="B635" s="1" t="s">
        <v>3772</v>
      </c>
      <c r="C635" s="1" t="s">
        <v>9</v>
      </c>
      <c r="D635" s="2">
        <v>44152</v>
      </c>
      <c r="E635" s="1" t="s">
        <v>3135</v>
      </c>
      <c r="F635" s="1" t="s">
        <v>3773</v>
      </c>
      <c r="G635" s="1">
        <f>SEARCH(Acordaos_122020a122020_total_3081[[#Headers],[unanimidade]],Acordaos_122020a122020_total_3081[[#This Row],[textDecisao]])</f>
        <v>89</v>
      </c>
      <c r="H635" s="1" t="e">
        <f>SEARCH(Acordaos_122020a122020_total_3081[[#Headers],[maioria]],Acordaos_122020a122020_total_3081[[#This Row],[textDecisao]])</f>
        <v>#VALUE!</v>
      </c>
      <c r="I635" s="1" t="s">
        <v>3774</v>
      </c>
      <c r="J635" s="1">
        <f>SEARCH(Acordaos_122020a122020_total_3081[[#Headers],[Súmula]],Acordaos_122020a122020_total_3081[[#This Row],[ementa]])</f>
        <v>940</v>
      </c>
      <c r="K635" s="1" t="s">
        <v>3771</v>
      </c>
    </row>
    <row r="636" spans="1:11" x14ac:dyDescent="0.35">
      <c r="A636">
        <v>1734</v>
      </c>
      <c r="B636" s="1" t="s">
        <v>5365</v>
      </c>
      <c r="C636" s="1" t="s">
        <v>9</v>
      </c>
      <c r="D636" s="2">
        <v>44139</v>
      </c>
      <c r="E636" s="1" t="s">
        <v>66</v>
      </c>
      <c r="F636" s="1" t="s">
        <v>5366</v>
      </c>
      <c r="G636" s="1">
        <f>SEARCH(Acordaos_122020a122020_total_3081[[#Headers],[unanimidade]],Acordaos_122020a122020_total_3081[[#This Row],[textDecisao]])</f>
        <v>89</v>
      </c>
      <c r="H636" s="1" t="e">
        <f>SEARCH(Acordaos_122020a122020_total_3081[[#Headers],[maioria]],Acordaos_122020a122020_total_3081[[#This Row],[textDecisao]])</f>
        <v>#VALUE!</v>
      </c>
      <c r="I636" s="1" t="s">
        <v>1276</v>
      </c>
      <c r="J636" s="1">
        <f>SEARCH(Acordaos_122020a122020_total_3081[[#Headers],[Súmula]],Acordaos_122020a122020_total_3081[[#This Row],[ementa]])</f>
        <v>951</v>
      </c>
      <c r="K636" s="1" t="s">
        <v>5367</v>
      </c>
    </row>
    <row r="637" spans="1:11" x14ac:dyDescent="0.35">
      <c r="A637">
        <v>1447</v>
      </c>
      <c r="B637" s="1" t="s">
        <v>4488</v>
      </c>
      <c r="C637" s="1" t="s">
        <v>9</v>
      </c>
      <c r="D637" s="2">
        <v>44139</v>
      </c>
      <c r="E637" s="1" t="s">
        <v>3715</v>
      </c>
      <c r="F637" s="1" t="s">
        <v>4489</v>
      </c>
      <c r="G637" s="1">
        <f>SEARCH(Acordaos_122020a122020_total_3081[[#Headers],[unanimidade]],Acordaos_122020a122020_total_3081[[#This Row],[textDecisao]])</f>
        <v>89</v>
      </c>
      <c r="H637" s="1" t="e">
        <f>SEARCH(Acordaos_122020a122020_total_3081[[#Headers],[maioria]],Acordaos_122020a122020_total_3081[[#This Row],[textDecisao]])</f>
        <v>#VALUE!</v>
      </c>
      <c r="I637" s="1" t="s">
        <v>4490</v>
      </c>
      <c r="J637" s="1">
        <f>SEARCH(Acordaos_122020a122020_total_3081[[#Headers],[Súmula]],Acordaos_122020a122020_total_3081[[#This Row],[ementa]])</f>
        <v>978</v>
      </c>
      <c r="K637" s="1" t="s">
        <v>4491</v>
      </c>
    </row>
    <row r="638" spans="1:11" x14ac:dyDescent="0.35">
      <c r="A638">
        <v>1448</v>
      </c>
      <c r="B638" s="1" t="s">
        <v>4492</v>
      </c>
      <c r="C638" s="1" t="s">
        <v>9</v>
      </c>
      <c r="D638" s="2">
        <v>44124</v>
      </c>
      <c r="E638" s="1" t="s">
        <v>19</v>
      </c>
      <c r="F638" s="1" t="s">
        <v>4493</v>
      </c>
      <c r="G638" s="1">
        <f>SEARCH(Acordaos_122020a122020_total_3081[[#Headers],[unanimidade]],Acordaos_122020a122020_total_3081[[#This Row],[textDecisao]])</f>
        <v>91</v>
      </c>
      <c r="H638" s="1" t="e">
        <f>SEARCH(Acordaos_122020a122020_total_3081[[#Headers],[maioria]],Acordaos_122020a122020_total_3081[[#This Row],[textDecisao]])</f>
        <v>#VALUE!</v>
      </c>
      <c r="I638" s="1" t="s">
        <v>3079</v>
      </c>
      <c r="J638" s="1">
        <f>SEARCH(Acordaos_122020a122020_total_3081[[#Headers],[Súmula]],Acordaos_122020a122020_total_3081[[#This Row],[ementa]])</f>
        <v>978</v>
      </c>
      <c r="K638" s="1" t="s">
        <v>4491</v>
      </c>
    </row>
    <row r="639" spans="1:11" x14ac:dyDescent="0.35">
      <c r="A639">
        <v>1449</v>
      </c>
      <c r="B639" s="1" t="s">
        <v>4494</v>
      </c>
      <c r="C639" s="1" t="s">
        <v>9</v>
      </c>
      <c r="D639" s="2">
        <v>44124</v>
      </c>
      <c r="E639" s="1" t="s">
        <v>19</v>
      </c>
      <c r="F639" s="1" t="s">
        <v>4495</v>
      </c>
      <c r="G639" s="1">
        <f>SEARCH(Acordaos_122020a122020_total_3081[[#Headers],[unanimidade]],Acordaos_122020a122020_total_3081[[#This Row],[textDecisao]])</f>
        <v>91</v>
      </c>
      <c r="H639" s="1" t="e">
        <f>SEARCH(Acordaos_122020a122020_total_3081[[#Headers],[maioria]],Acordaos_122020a122020_total_3081[[#This Row],[textDecisao]])</f>
        <v>#VALUE!</v>
      </c>
      <c r="I639" s="1" t="s">
        <v>3079</v>
      </c>
      <c r="J639" s="1">
        <f>SEARCH(Acordaos_122020a122020_total_3081[[#Headers],[Súmula]],Acordaos_122020a122020_total_3081[[#This Row],[ementa]])</f>
        <v>978</v>
      </c>
      <c r="K639" s="1" t="s">
        <v>4491</v>
      </c>
    </row>
    <row r="640" spans="1:11" x14ac:dyDescent="0.35">
      <c r="A640">
        <v>1450</v>
      </c>
      <c r="B640" s="1" t="s">
        <v>4496</v>
      </c>
      <c r="C640" s="1" t="s">
        <v>9</v>
      </c>
      <c r="D640" s="2">
        <v>44124</v>
      </c>
      <c r="E640" s="1" t="s">
        <v>19</v>
      </c>
      <c r="F640" s="1" t="s">
        <v>4497</v>
      </c>
      <c r="G640" s="1">
        <f>SEARCH(Acordaos_122020a122020_total_3081[[#Headers],[unanimidade]],Acordaos_122020a122020_total_3081[[#This Row],[textDecisao]])</f>
        <v>91</v>
      </c>
      <c r="H640" s="1" t="e">
        <f>SEARCH(Acordaos_122020a122020_total_3081[[#Headers],[maioria]],Acordaos_122020a122020_total_3081[[#This Row],[textDecisao]])</f>
        <v>#VALUE!</v>
      </c>
      <c r="I640" s="1" t="s">
        <v>3079</v>
      </c>
      <c r="J640" s="1">
        <f>SEARCH(Acordaos_122020a122020_total_3081[[#Headers],[Súmula]],Acordaos_122020a122020_total_3081[[#This Row],[ementa]])</f>
        <v>978</v>
      </c>
      <c r="K640" s="1" t="s">
        <v>4491</v>
      </c>
    </row>
    <row r="641" spans="1:11" x14ac:dyDescent="0.35">
      <c r="A641">
        <v>1204</v>
      </c>
      <c r="B641" s="1" t="s">
        <v>3636</v>
      </c>
      <c r="C641" s="1" t="s">
        <v>9</v>
      </c>
      <c r="D641" s="2">
        <v>44020</v>
      </c>
      <c r="E641" s="1" t="s">
        <v>3637</v>
      </c>
      <c r="F641" s="1" t="s">
        <v>3638</v>
      </c>
      <c r="G641" s="1">
        <f>SEARCH(Acordaos_122020a122020_total_3081[[#Headers],[unanimidade]],Acordaos_122020a122020_total_3081[[#This Row],[textDecisao]])</f>
        <v>38</v>
      </c>
      <c r="H641" s="1" t="e">
        <f>SEARCH(Acordaos_122020a122020_total_3081[[#Headers],[maioria]],Acordaos_122020a122020_total_3081[[#This Row],[textDecisao]])</f>
        <v>#VALUE!</v>
      </c>
      <c r="I641" s="1" t="s">
        <v>3639</v>
      </c>
      <c r="J641" s="1">
        <f>SEARCH(Acordaos_122020a122020_total_3081[[#Headers],[Súmula]],Acordaos_122020a122020_total_3081[[#This Row],[ementa]])</f>
        <v>980</v>
      </c>
      <c r="K641" s="1" t="s">
        <v>3640</v>
      </c>
    </row>
    <row r="642" spans="1:11" x14ac:dyDescent="0.35">
      <c r="A642">
        <v>1205</v>
      </c>
      <c r="B642" s="1" t="s">
        <v>3641</v>
      </c>
      <c r="C642" s="1" t="s">
        <v>9</v>
      </c>
      <c r="D642" s="2">
        <v>44020</v>
      </c>
      <c r="E642" s="1" t="s">
        <v>3637</v>
      </c>
      <c r="F642" s="1" t="s">
        <v>3642</v>
      </c>
      <c r="G642" s="1">
        <f>SEARCH(Acordaos_122020a122020_total_3081[[#Headers],[unanimidade]],Acordaos_122020a122020_total_3081[[#This Row],[textDecisao]])</f>
        <v>38</v>
      </c>
      <c r="H642" s="1" t="e">
        <f>SEARCH(Acordaos_122020a122020_total_3081[[#Headers],[maioria]],Acordaos_122020a122020_total_3081[[#This Row],[textDecisao]])</f>
        <v>#VALUE!</v>
      </c>
      <c r="I642" s="1" t="s">
        <v>3639</v>
      </c>
      <c r="J642" s="1">
        <f>SEARCH(Acordaos_122020a122020_total_3081[[#Headers],[Súmula]],Acordaos_122020a122020_total_3081[[#This Row],[ementa]])</f>
        <v>980</v>
      </c>
      <c r="K642" s="1" t="s">
        <v>3640</v>
      </c>
    </row>
    <row r="643" spans="1:11" x14ac:dyDescent="0.35">
      <c r="A643">
        <v>1206</v>
      </c>
      <c r="B643" s="1" t="s">
        <v>3643</v>
      </c>
      <c r="C643" s="1" t="s">
        <v>9</v>
      </c>
      <c r="D643" s="2">
        <v>44020</v>
      </c>
      <c r="E643" s="1" t="s">
        <v>3637</v>
      </c>
      <c r="F643" s="1" t="s">
        <v>3644</v>
      </c>
      <c r="G643" s="1">
        <f>SEARCH(Acordaos_122020a122020_total_3081[[#Headers],[unanimidade]],Acordaos_122020a122020_total_3081[[#This Row],[textDecisao]])</f>
        <v>38</v>
      </c>
      <c r="H643" s="1" t="e">
        <f>SEARCH(Acordaos_122020a122020_total_3081[[#Headers],[maioria]],Acordaos_122020a122020_total_3081[[#This Row],[textDecisao]])</f>
        <v>#VALUE!</v>
      </c>
      <c r="I643" s="1" t="s">
        <v>3639</v>
      </c>
      <c r="J643" s="1">
        <f>SEARCH(Acordaos_122020a122020_total_3081[[#Headers],[Súmula]],Acordaos_122020a122020_total_3081[[#This Row],[ementa]])</f>
        <v>980</v>
      </c>
      <c r="K643" s="1" t="s">
        <v>3640</v>
      </c>
    </row>
    <row r="644" spans="1:11" x14ac:dyDescent="0.35">
      <c r="A644">
        <v>1207</v>
      </c>
      <c r="B644" s="1" t="s">
        <v>3645</v>
      </c>
      <c r="C644" s="1" t="s">
        <v>9</v>
      </c>
      <c r="D644" s="2">
        <v>44020</v>
      </c>
      <c r="E644" s="1" t="s">
        <v>3637</v>
      </c>
      <c r="F644" s="1" t="s">
        <v>3646</v>
      </c>
      <c r="G644" s="1">
        <f>SEARCH(Acordaos_122020a122020_total_3081[[#Headers],[unanimidade]],Acordaos_122020a122020_total_3081[[#This Row],[textDecisao]])</f>
        <v>38</v>
      </c>
      <c r="H644" s="1" t="e">
        <f>SEARCH(Acordaos_122020a122020_total_3081[[#Headers],[maioria]],Acordaos_122020a122020_total_3081[[#This Row],[textDecisao]])</f>
        <v>#VALUE!</v>
      </c>
      <c r="I644" s="1" t="s">
        <v>3639</v>
      </c>
      <c r="J644" s="1">
        <f>SEARCH(Acordaos_122020a122020_total_3081[[#Headers],[Súmula]],Acordaos_122020a122020_total_3081[[#This Row],[ementa]])</f>
        <v>980</v>
      </c>
      <c r="K644" s="1" t="s">
        <v>3647</v>
      </c>
    </row>
    <row r="645" spans="1:11" x14ac:dyDescent="0.35">
      <c r="A645">
        <v>1208</v>
      </c>
      <c r="B645" s="1" t="s">
        <v>3648</v>
      </c>
      <c r="C645" s="1" t="s">
        <v>9</v>
      </c>
      <c r="D645" s="2">
        <v>44020</v>
      </c>
      <c r="E645" s="1" t="s">
        <v>3637</v>
      </c>
      <c r="F645" s="1" t="s">
        <v>3649</v>
      </c>
      <c r="G645" s="1">
        <f>SEARCH(Acordaos_122020a122020_total_3081[[#Headers],[unanimidade]],Acordaos_122020a122020_total_3081[[#This Row],[textDecisao]])</f>
        <v>38</v>
      </c>
      <c r="H645" s="1" t="e">
        <f>SEARCH(Acordaos_122020a122020_total_3081[[#Headers],[maioria]],Acordaos_122020a122020_total_3081[[#This Row],[textDecisao]])</f>
        <v>#VALUE!</v>
      </c>
      <c r="I645" s="1" t="s">
        <v>3639</v>
      </c>
      <c r="J645" s="1">
        <f>SEARCH(Acordaos_122020a122020_total_3081[[#Headers],[Súmula]],Acordaos_122020a122020_total_3081[[#This Row],[ementa]])</f>
        <v>980</v>
      </c>
      <c r="K645" s="1" t="s">
        <v>3640</v>
      </c>
    </row>
    <row r="646" spans="1:11" x14ac:dyDescent="0.35">
      <c r="A646">
        <v>1209</v>
      </c>
      <c r="B646" s="1" t="s">
        <v>3650</v>
      </c>
      <c r="C646" s="1" t="s">
        <v>9</v>
      </c>
      <c r="D646" s="2">
        <v>44020</v>
      </c>
      <c r="E646" s="1" t="s">
        <v>3637</v>
      </c>
      <c r="F646" s="1" t="s">
        <v>3651</v>
      </c>
      <c r="G646" s="1">
        <f>SEARCH(Acordaos_122020a122020_total_3081[[#Headers],[unanimidade]],Acordaos_122020a122020_total_3081[[#This Row],[textDecisao]])</f>
        <v>38</v>
      </c>
      <c r="H646" s="1" t="e">
        <f>SEARCH(Acordaos_122020a122020_total_3081[[#Headers],[maioria]],Acordaos_122020a122020_total_3081[[#This Row],[textDecisao]])</f>
        <v>#VALUE!</v>
      </c>
      <c r="I646" s="1" t="s">
        <v>3639</v>
      </c>
      <c r="J646" s="1">
        <f>SEARCH(Acordaos_122020a122020_total_3081[[#Headers],[Súmula]],Acordaos_122020a122020_total_3081[[#This Row],[ementa]])</f>
        <v>980</v>
      </c>
      <c r="K646" s="1" t="s">
        <v>3640</v>
      </c>
    </row>
    <row r="647" spans="1:11" x14ac:dyDescent="0.35">
      <c r="A647">
        <v>1210</v>
      </c>
      <c r="B647" s="1" t="s">
        <v>3652</v>
      </c>
      <c r="C647" s="1" t="s">
        <v>9</v>
      </c>
      <c r="D647" s="2">
        <v>44020</v>
      </c>
      <c r="E647" s="1" t="s">
        <v>3637</v>
      </c>
      <c r="F647" s="1" t="s">
        <v>3653</v>
      </c>
      <c r="G647" s="1">
        <f>SEARCH(Acordaos_122020a122020_total_3081[[#Headers],[unanimidade]],Acordaos_122020a122020_total_3081[[#This Row],[textDecisao]])</f>
        <v>38</v>
      </c>
      <c r="H647" s="1" t="e">
        <f>SEARCH(Acordaos_122020a122020_total_3081[[#Headers],[maioria]],Acordaos_122020a122020_total_3081[[#This Row],[textDecisao]])</f>
        <v>#VALUE!</v>
      </c>
      <c r="I647" s="1" t="s">
        <v>3639</v>
      </c>
      <c r="J647" s="1">
        <f>SEARCH(Acordaos_122020a122020_total_3081[[#Headers],[Súmula]],Acordaos_122020a122020_total_3081[[#This Row],[ementa]])</f>
        <v>980</v>
      </c>
      <c r="K647" s="1" t="s">
        <v>3640</v>
      </c>
    </row>
    <row r="648" spans="1:11" x14ac:dyDescent="0.35">
      <c r="A648">
        <v>1211</v>
      </c>
      <c r="B648" s="1" t="s">
        <v>3654</v>
      </c>
      <c r="C648" s="1" t="s">
        <v>9</v>
      </c>
      <c r="D648" s="2">
        <v>44020</v>
      </c>
      <c r="E648" s="1" t="s">
        <v>3637</v>
      </c>
      <c r="F648" s="1" t="s">
        <v>3655</v>
      </c>
      <c r="G648" s="1">
        <f>SEARCH(Acordaos_122020a122020_total_3081[[#Headers],[unanimidade]],Acordaos_122020a122020_total_3081[[#This Row],[textDecisao]])</f>
        <v>38</v>
      </c>
      <c r="H648" s="1" t="e">
        <f>SEARCH(Acordaos_122020a122020_total_3081[[#Headers],[maioria]],Acordaos_122020a122020_total_3081[[#This Row],[textDecisao]])</f>
        <v>#VALUE!</v>
      </c>
      <c r="I648" s="1" t="s">
        <v>3639</v>
      </c>
      <c r="J648" s="1">
        <f>SEARCH(Acordaos_122020a122020_total_3081[[#Headers],[Súmula]],Acordaos_122020a122020_total_3081[[#This Row],[ementa]])</f>
        <v>980</v>
      </c>
      <c r="K648" s="1" t="s">
        <v>3640</v>
      </c>
    </row>
    <row r="649" spans="1:11" x14ac:dyDescent="0.35">
      <c r="A649">
        <v>1212</v>
      </c>
      <c r="B649" s="1" t="s">
        <v>3656</v>
      </c>
      <c r="C649" s="1" t="s">
        <v>9</v>
      </c>
      <c r="D649" s="2">
        <v>44020</v>
      </c>
      <c r="E649" s="1" t="s">
        <v>3637</v>
      </c>
      <c r="F649" s="1" t="s">
        <v>3657</v>
      </c>
      <c r="G649" s="1">
        <f>SEARCH(Acordaos_122020a122020_total_3081[[#Headers],[unanimidade]],Acordaos_122020a122020_total_3081[[#This Row],[textDecisao]])</f>
        <v>38</v>
      </c>
      <c r="H649" s="1" t="e">
        <f>SEARCH(Acordaos_122020a122020_total_3081[[#Headers],[maioria]],Acordaos_122020a122020_total_3081[[#This Row],[textDecisao]])</f>
        <v>#VALUE!</v>
      </c>
      <c r="I649" s="1" t="s">
        <v>3639</v>
      </c>
      <c r="J649" s="1">
        <f>SEARCH(Acordaos_122020a122020_total_3081[[#Headers],[Súmula]],Acordaos_122020a122020_total_3081[[#This Row],[ementa]])</f>
        <v>980</v>
      </c>
      <c r="K649" s="1" t="s">
        <v>3640</v>
      </c>
    </row>
    <row r="650" spans="1:11" x14ac:dyDescent="0.35">
      <c r="A650">
        <v>1213</v>
      </c>
      <c r="B650" s="1" t="s">
        <v>3658</v>
      </c>
      <c r="C650" s="1" t="s">
        <v>9</v>
      </c>
      <c r="D650" s="2">
        <v>44020</v>
      </c>
      <c r="E650" s="1" t="s">
        <v>3637</v>
      </c>
      <c r="F650" s="1" t="s">
        <v>3659</v>
      </c>
      <c r="G650" s="1">
        <f>SEARCH(Acordaos_122020a122020_total_3081[[#Headers],[unanimidade]],Acordaos_122020a122020_total_3081[[#This Row],[textDecisao]])</f>
        <v>38</v>
      </c>
      <c r="H650" s="1" t="e">
        <f>SEARCH(Acordaos_122020a122020_total_3081[[#Headers],[maioria]],Acordaos_122020a122020_total_3081[[#This Row],[textDecisao]])</f>
        <v>#VALUE!</v>
      </c>
      <c r="I650" s="1" t="s">
        <v>3639</v>
      </c>
      <c r="J650" s="1">
        <f>SEARCH(Acordaos_122020a122020_total_3081[[#Headers],[Súmula]],Acordaos_122020a122020_total_3081[[#This Row],[ementa]])</f>
        <v>980</v>
      </c>
      <c r="K650" s="1" t="s">
        <v>3660</v>
      </c>
    </row>
    <row r="651" spans="1:11" x14ac:dyDescent="0.35">
      <c r="A651">
        <v>1214</v>
      </c>
      <c r="B651" s="1" t="s">
        <v>3661</v>
      </c>
      <c r="C651" s="1" t="s">
        <v>9</v>
      </c>
      <c r="D651" s="2">
        <v>44020</v>
      </c>
      <c r="E651" s="1" t="s">
        <v>3637</v>
      </c>
      <c r="F651" s="1" t="s">
        <v>3662</v>
      </c>
      <c r="G651" s="1">
        <f>SEARCH(Acordaos_122020a122020_total_3081[[#Headers],[unanimidade]],Acordaos_122020a122020_total_3081[[#This Row],[textDecisao]])</f>
        <v>38</v>
      </c>
      <c r="H651" s="1" t="e">
        <f>SEARCH(Acordaos_122020a122020_total_3081[[#Headers],[maioria]],Acordaos_122020a122020_total_3081[[#This Row],[textDecisao]])</f>
        <v>#VALUE!</v>
      </c>
      <c r="I651" s="1" t="s">
        <v>3639</v>
      </c>
      <c r="J651" s="1">
        <f>SEARCH(Acordaos_122020a122020_total_3081[[#Headers],[Súmula]],Acordaos_122020a122020_total_3081[[#This Row],[ementa]])</f>
        <v>980</v>
      </c>
      <c r="K651" s="1" t="s">
        <v>3663</v>
      </c>
    </row>
    <row r="652" spans="1:11" x14ac:dyDescent="0.35">
      <c r="A652">
        <v>1215</v>
      </c>
      <c r="B652" s="1" t="s">
        <v>3664</v>
      </c>
      <c r="C652" s="1" t="s">
        <v>9</v>
      </c>
      <c r="D652" s="2">
        <v>44020</v>
      </c>
      <c r="E652" s="1" t="s">
        <v>3637</v>
      </c>
      <c r="F652" s="1" t="s">
        <v>3665</v>
      </c>
      <c r="G652" s="1">
        <f>SEARCH(Acordaos_122020a122020_total_3081[[#Headers],[unanimidade]],Acordaos_122020a122020_total_3081[[#This Row],[textDecisao]])</f>
        <v>38</v>
      </c>
      <c r="H652" s="1" t="e">
        <f>SEARCH(Acordaos_122020a122020_total_3081[[#Headers],[maioria]],Acordaos_122020a122020_total_3081[[#This Row],[textDecisao]])</f>
        <v>#VALUE!</v>
      </c>
      <c r="I652" s="1" t="s">
        <v>3639</v>
      </c>
      <c r="J652" s="1">
        <f>SEARCH(Acordaos_122020a122020_total_3081[[#Headers],[Súmula]],Acordaos_122020a122020_total_3081[[#This Row],[ementa]])</f>
        <v>980</v>
      </c>
      <c r="K652" s="1" t="s">
        <v>3660</v>
      </c>
    </row>
    <row r="653" spans="1:11" x14ac:dyDescent="0.35">
      <c r="A653">
        <v>1216</v>
      </c>
      <c r="B653" s="1" t="s">
        <v>3666</v>
      </c>
      <c r="C653" s="1" t="s">
        <v>9</v>
      </c>
      <c r="D653" s="2">
        <v>44020</v>
      </c>
      <c r="E653" s="1" t="s">
        <v>3637</v>
      </c>
      <c r="F653" s="1" t="s">
        <v>3667</v>
      </c>
      <c r="G653" s="1">
        <f>SEARCH(Acordaos_122020a122020_total_3081[[#Headers],[unanimidade]],Acordaos_122020a122020_total_3081[[#This Row],[textDecisao]])</f>
        <v>38</v>
      </c>
      <c r="H653" s="1" t="e">
        <f>SEARCH(Acordaos_122020a122020_total_3081[[#Headers],[maioria]],Acordaos_122020a122020_total_3081[[#This Row],[textDecisao]])</f>
        <v>#VALUE!</v>
      </c>
      <c r="I653" s="1" t="s">
        <v>3639</v>
      </c>
      <c r="J653" s="1">
        <f>SEARCH(Acordaos_122020a122020_total_3081[[#Headers],[Súmula]],Acordaos_122020a122020_total_3081[[#This Row],[ementa]])</f>
        <v>980</v>
      </c>
      <c r="K653" s="1" t="s">
        <v>3660</v>
      </c>
    </row>
    <row r="654" spans="1:11" x14ac:dyDescent="0.35">
      <c r="A654">
        <v>1217</v>
      </c>
      <c r="B654" s="1" t="s">
        <v>3668</v>
      </c>
      <c r="C654" s="1" t="s">
        <v>9</v>
      </c>
      <c r="D654" s="2">
        <v>44020</v>
      </c>
      <c r="E654" s="1" t="s">
        <v>3637</v>
      </c>
      <c r="F654" s="1" t="s">
        <v>3669</v>
      </c>
      <c r="G654" s="1">
        <f>SEARCH(Acordaos_122020a122020_total_3081[[#Headers],[unanimidade]],Acordaos_122020a122020_total_3081[[#This Row],[textDecisao]])</f>
        <v>38</v>
      </c>
      <c r="H654" s="1" t="e">
        <f>SEARCH(Acordaos_122020a122020_total_3081[[#Headers],[maioria]],Acordaos_122020a122020_total_3081[[#This Row],[textDecisao]])</f>
        <v>#VALUE!</v>
      </c>
      <c r="I654" s="1" t="s">
        <v>3639</v>
      </c>
      <c r="J654" s="1">
        <f>SEARCH(Acordaos_122020a122020_total_3081[[#Headers],[Súmula]],Acordaos_122020a122020_total_3081[[#This Row],[ementa]])</f>
        <v>980</v>
      </c>
      <c r="K654" s="1" t="s">
        <v>3640</v>
      </c>
    </row>
    <row r="655" spans="1:11" x14ac:dyDescent="0.35">
      <c r="A655">
        <v>1219</v>
      </c>
      <c r="B655" s="1" t="s">
        <v>3674</v>
      </c>
      <c r="C655" s="1" t="s">
        <v>9</v>
      </c>
      <c r="D655" s="2">
        <v>44020</v>
      </c>
      <c r="E655" s="1" t="s">
        <v>3637</v>
      </c>
      <c r="F655" s="1" t="s">
        <v>3675</v>
      </c>
      <c r="G655" s="1">
        <f>SEARCH(Acordaos_122020a122020_total_3081[[#Headers],[unanimidade]],Acordaos_122020a122020_total_3081[[#This Row],[textDecisao]])</f>
        <v>38</v>
      </c>
      <c r="H655" s="1" t="e">
        <f>SEARCH(Acordaos_122020a122020_total_3081[[#Headers],[maioria]],Acordaos_122020a122020_total_3081[[#This Row],[textDecisao]])</f>
        <v>#VALUE!</v>
      </c>
      <c r="I655" s="1" t="s">
        <v>3639</v>
      </c>
      <c r="J655" s="1">
        <f>SEARCH(Acordaos_122020a122020_total_3081[[#Headers],[Súmula]],Acordaos_122020a122020_total_3081[[#This Row],[ementa]])</f>
        <v>980</v>
      </c>
      <c r="K655" s="1" t="s">
        <v>3640</v>
      </c>
    </row>
    <row r="656" spans="1:11" x14ac:dyDescent="0.35">
      <c r="A656">
        <v>1218</v>
      </c>
      <c r="B656" s="1" t="s">
        <v>3670</v>
      </c>
      <c r="C656" s="1" t="s">
        <v>9</v>
      </c>
      <c r="D656" s="2">
        <v>44020</v>
      </c>
      <c r="E656" s="1" t="s">
        <v>3671</v>
      </c>
      <c r="F656" s="1" t="s">
        <v>3672</v>
      </c>
      <c r="G656" s="1">
        <f>SEARCH(Acordaos_122020a122020_total_3081[[#Headers],[unanimidade]],Acordaos_122020a122020_total_3081[[#This Row],[textDecisao]])</f>
        <v>89</v>
      </c>
      <c r="H656" s="1" t="e">
        <f>SEARCH(Acordaos_122020a122020_total_3081[[#Headers],[maioria]],Acordaos_122020a122020_total_3081[[#This Row],[textDecisao]])</f>
        <v>#VALUE!</v>
      </c>
      <c r="I656" s="1" t="s">
        <v>3673</v>
      </c>
      <c r="J656" s="1">
        <f>SEARCH(Acordaos_122020a122020_total_3081[[#Headers],[Súmula]],Acordaos_122020a122020_total_3081[[#This Row],[ementa]])</f>
        <v>980</v>
      </c>
      <c r="K656" s="1" t="s">
        <v>3640</v>
      </c>
    </row>
    <row r="657" spans="1:11" x14ac:dyDescent="0.35">
      <c r="A657">
        <v>1503</v>
      </c>
      <c r="B657" s="1" t="s">
        <v>4665</v>
      </c>
      <c r="C657" s="1" t="s">
        <v>9</v>
      </c>
      <c r="D657" s="2">
        <v>44153</v>
      </c>
      <c r="E657" s="1" t="s">
        <v>3849</v>
      </c>
      <c r="F657" s="1" t="s">
        <v>4666</v>
      </c>
      <c r="G657" s="1">
        <f>SEARCH(Acordaos_122020a122020_total_3081[[#Headers],[unanimidade]],Acordaos_122020a122020_total_3081[[#This Row],[textDecisao]])</f>
        <v>89</v>
      </c>
      <c r="H657" s="1" t="e">
        <f>SEARCH(Acordaos_122020a122020_total_3081[[#Headers],[maioria]],Acordaos_122020a122020_total_3081[[#This Row],[textDecisao]])</f>
        <v>#VALUE!</v>
      </c>
      <c r="I657" s="1" t="s">
        <v>4667</v>
      </c>
      <c r="J657" s="1">
        <f>SEARCH(Acordaos_122020a122020_total_3081[[#Headers],[Súmula]],Acordaos_122020a122020_total_3081[[#This Row],[ementa]])</f>
        <v>985</v>
      </c>
      <c r="K657" s="1" t="s">
        <v>4668</v>
      </c>
    </row>
    <row r="658" spans="1:11" x14ac:dyDescent="0.35">
      <c r="A658">
        <v>3063</v>
      </c>
      <c r="B658" s="1" t="s">
        <v>9516</v>
      </c>
      <c r="C658" s="1" t="s">
        <v>2573</v>
      </c>
      <c r="D658" s="2">
        <v>44095</v>
      </c>
      <c r="E658" s="1" t="s">
        <v>66</v>
      </c>
      <c r="F658" s="1" t="s">
        <v>9517</v>
      </c>
      <c r="G658" s="1">
        <f>SEARCH(Acordaos_122020a122020_total_3081[[#Headers],[unanimidade]],Acordaos_122020a122020_total_3081[[#This Row],[textDecisao]])</f>
        <v>89</v>
      </c>
      <c r="H658" s="1" t="e">
        <f>SEARCH(Acordaos_122020a122020_total_3081[[#Headers],[maioria]],Acordaos_122020a122020_total_3081[[#This Row],[textDecisao]])</f>
        <v>#VALUE!</v>
      </c>
      <c r="I658" s="1" t="s">
        <v>9518</v>
      </c>
      <c r="J658" s="1">
        <f>SEARCH(Acordaos_122020a122020_total_3081[[#Headers],[Súmula]],Acordaos_122020a122020_total_3081[[#This Row],[ementa]])</f>
        <v>1004</v>
      </c>
      <c r="K658" s="1" t="s">
        <v>9519</v>
      </c>
    </row>
    <row r="659" spans="1:11" x14ac:dyDescent="0.35">
      <c r="A659">
        <v>1389</v>
      </c>
      <c r="B659" s="1" t="s">
        <v>4289</v>
      </c>
      <c r="C659" s="1" t="s">
        <v>9</v>
      </c>
      <c r="D659" s="2">
        <v>44110</v>
      </c>
      <c r="E659" s="1" t="s">
        <v>66</v>
      </c>
      <c r="F659" s="1" t="s">
        <v>4290</v>
      </c>
      <c r="G659" s="1">
        <f>SEARCH(Acordaos_122020a122020_total_3081[[#Headers],[unanimidade]],Acordaos_122020a122020_total_3081[[#This Row],[textDecisao]])</f>
        <v>89</v>
      </c>
      <c r="H659" s="1" t="e">
        <f>SEARCH(Acordaos_122020a122020_total_3081[[#Headers],[maioria]],Acordaos_122020a122020_total_3081[[#This Row],[textDecisao]])</f>
        <v>#VALUE!</v>
      </c>
      <c r="I659" s="1" t="s">
        <v>4246</v>
      </c>
      <c r="J659" s="1">
        <f>SEARCH(Acordaos_122020a122020_total_3081[[#Headers],[Súmula]],Acordaos_122020a122020_total_3081[[#This Row],[ementa]])</f>
        <v>1009</v>
      </c>
      <c r="K659" s="1" t="s">
        <v>4291</v>
      </c>
    </row>
    <row r="660" spans="1:11" x14ac:dyDescent="0.35">
      <c r="A660">
        <v>1780</v>
      </c>
      <c r="B660" s="1" t="s">
        <v>5525</v>
      </c>
      <c r="C660" s="1" t="s">
        <v>9</v>
      </c>
      <c r="D660" s="2">
        <v>44141</v>
      </c>
      <c r="E660" s="1" t="s">
        <v>66</v>
      </c>
      <c r="F660" s="1" t="s">
        <v>5526</v>
      </c>
      <c r="G660" s="1">
        <f>SEARCH(Acordaos_122020a122020_total_3081[[#Headers],[unanimidade]],Acordaos_122020a122020_total_3081[[#This Row],[textDecisao]])</f>
        <v>89</v>
      </c>
      <c r="H660" s="1" t="e">
        <f>SEARCH(Acordaos_122020a122020_total_3081[[#Headers],[maioria]],Acordaos_122020a122020_total_3081[[#This Row],[textDecisao]])</f>
        <v>#VALUE!</v>
      </c>
      <c r="I660" s="1" t="s">
        <v>5527</v>
      </c>
      <c r="J660" s="1">
        <f>SEARCH(Acordaos_122020a122020_total_3081[[#Headers],[Súmula]],Acordaos_122020a122020_total_3081[[#This Row],[ementa]])</f>
        <v>1019</v>
      </c>
      <c r="K660" s="1" t="s">
        <v>5528</v>
      </c>
    </row>
    <row r="661" spans="1:11" x14ac:dyDescent="0.35">
      <c r="A661">
        <v>701</v>
      </c>
      <c r="B661" s="1" t="s">
        <v>2033</v>
      </c>
      <c r="C661" s="1" t="s">
        <v>9</v>
      </c>
      <c r="D661" s="2">
        <v>44140</v>
      </c>
      <c r="E661" s="1" t="s">
        <v>66</v>
      </c>
      <c r="F661" s="1" t="s">
        <v>2034</v>
      </c>
      <c r="G661" s="1">
        <f>SEARCH(Acordaos_122020a122020_total_3081[[#Headers],[unanimidade]],Acordaos_122020a122020_total_3081[[#This Row],[textDecisao]])</f>
        <v>89</v>
      </c>
      <c r="H661" s="1" t="e">
        <f>SEARCH(Acordaos_122020a122020_total_3081[[#Headers],[maioria]],Acordaos_122020a122020_total_3081[[#This Row],[textDecisao]])</f>
        <v>#VALUE!</v>
      </c>
      <c r="I661" s="1" t="s">
        <v>1987</v>
      </c>
      <c r="J661" s="1">
        <f>SEARCH(Acordaos_122020a122020_total_3081[[#Headers],[Súmula]],Acordaos_122020a122020_total_3081[[#This Row],[ementa]])</f>
        <v>1059</v>
      </c>
      <c r="K661" s="1" t="s">
        <v>2035</v>
      </c>
    </row>
    <row r="662" spans="1:11" x14ac:dyDescent="0.35">
      <c r="A662">
        <v>941</v>
      </c>
      <c r="B662" s="1" t="s">
        <v>2767</v>
      </c>
      <c r="C662" s="1" t="s">
        <v>9</v>
      </c>
      <c r="D662" s="2">
        <v>44141</v>
      </c>
      <c r="E662" s="1" t="s">
        <v>852</v>
      </c>
      <c r="F662" s="1" t="s">
        <v>2768</v>
      </c>
      <c r="G662" s="1">
        <f>SEARCH(Acordaos_122020a122020_total_3081[[#Headers],[unanimidade]],Acordaos_122020a122020_total_3081[[#This Row],[textDecisao]])</f>
        <v>89</v>
      </c>
      <c r="H662" s="1" t="e">
        <f>SEARCH(Acordaos_122020a122020_total_3081[[#Headers],[maioria]],Acordaos_122020a122020_total_3081[[#This Row],[textDecisao]])</f>
        <v>#VALUE!</v>
      </c>
      <c r="I662" s="1" t="s">
        <v>2699</v>
      </c>
      <c r="J662" s="1">
        <f>SEARCH(Acordaos_122020a122020_total_3081[[#Headers],[Súmula]],Acordaos_122020a122020_total_3081[[#This Row],[ementa]])</f>
        <v>1083</v>
      </c>
      <c r="K662" s="1" t="s">
        <v>2769</v>
      </c>
    </row>
    <row r="663" spans="1:11" x14ac:dyDescent="0.35">
      <c r="A663">
        <v>2756</v>
      </c>
      <c r="B663" s="1" t="s">
        <v>8552</v>
      </c>
      <c r="C663" s="1" t="s">
        <v>9</v>
      </c>
      <c r="D663" s="2">
        <v>44119</v>
      </c>
      <c r="E663" s="1" t="s">
        <v>2682</v>
      </c>
      <c r="F663" s="1" t="s">
        <v>8553</v>
      </c>
      <c r="G663" s="1">
        <f>SEARCH(Acordaos_122020a122020_total_3081[[#Headers],[unanimidade]],Acordaos_122020a122020_total_3081[[#This Row],[textDecisao]])</f>
        <v>89</v>
      </c>
      <c r="H663" s="1" t="e">
        <f>SEARCH(Acordaos_122020a122020_total_3081[[#Headers],[maioria]],Acordaos_122020a122020_total_3081[[#This Row],[textDecisao]])</f>
        <v>#VALUE!</v>
      </c>
      <c r="I663" s="1" t="s">
        <v>8554</v>
      </c>
      <c r="J663" s="1">
        <f>SEARCH(Acordaos_122020a122020_total_3081[[#Headers],[Súmula]],Acordaos_122020a122020_total_3081[[#This Row],[ementa]])</f>
        <v>1101</v>
      </c>
      <c r="K663" s="1" t="s">
        <v>8555</v>
      </c>
    </row>
    <row r="664" spans="1:11" x14ac:dyDescent="0.35">
      <c r="A664">
        <v>66</v>
      </c>
      <c r="B664" s="1" t="s">
        <v>219</v>
      </c>
      <c r="C664" s="1" t="s">
        <v>9</v>
      </c>
      <c r="D664" s="2">
        <v>44168</v>
      </c>
      <c r="E664" s="1" t="s">
        <v>78</v>
      </c>
      <c r="F664" s="1" t="s">
        <v>220</v>
      </c>
      <c r="G664" s="1">
        <f>SEARCH(Acordaos_122020a122020_total_3081[[#Headers],[unanimidade]],Acordaos_122020a122020_total_3081[[#This Row],[textDecisao]])</f>
        <v>89</v>
      </c>
      <c r="H664" s="1" t="e">
        <f>SEARCH(Acordaos_122020a122020_total_3081[[#Headers],[maioria]],Acordaos_122020a122020_total_3081[[#This Row],[textDecisao]])</f>
        <v>#VALUE!</v>
      </c>
      <c r="I664" s="1" t="s">
        <v>221</v>
      </c>
      <c r="J664" s="1">
        <f>SEARCH(Acordaos_122020a122020_total_3081[[#Headers],[Súmula]],Acordaos_122020a122020_total_3081[[#This Row],[ementa]])</f>
        <v>1117</v>
      </c>
      <c r="K664" s="1" t="s">
        <v>222</v>
      </c>
    </row>
    <row r="665" spans="1:11" x14ac:dyDescent="0.35">
      <c r="A665">
        <v>481</v>
      </c>
      <c r="B665" s="1" t="s">
        <v>1324</v>
      </c>
      <c r="C665" s="1" t="s">
        <v>9</v>
      </c>
      <c r="D665" s="2">
        <v>44147</v>
      </c>
      <c r="E665" s="1" t="s">
        <v>66</v>
      </c>
      <c r="F665" s="1" t="s">
        <v>1325</v>
      </c>
      <c r="G665" s="1">
        <f>SEARCH(Acordaos_122020a122020_total_3081[[#Headers],[unanimidade]],Acordaos_122020a122020_total_3081[[#This Row],[textDecisao]])</f>
        <v>89</v>
      </c>
      <c r="H665" s="1" t="e">
        <f>SEARCH(Acordaos_122020a122020_total_3081[[#Headers],[maioria]],Acordaos_122020a122020_total_3081[[#This Row],[textDecisao]])</f>
        <v>#VALUE!</v>
      </c>
      <c r="I665" s="1" t="s">
        <v>1316</v>
      </c>
      <c r="J665" s="1">
        <f>SEARCH(Acordaos_122020a122020_total_3081[[#Headers],[Súmula]],Acordaos_122020a122020_total_3081[[#This Row],[ementa]])</f>
        <v>1134</v>
      </c>
      <c r="K665" s="1" t="s">
        <v>1326</v>
      </c>
    </row>
    <row r="666" spans="1:11" x14ac:dyDescent="0.35">
      <c r="A666">
        <v>1094</v>
      </c>
      <c r="B666" s="1" t="s">
        <v>3273</v>
      </c>
      <c r="C666" s="1" t="s">
        <v>9</v>
      </c>
      <c r="D666" s="2">
        <v>44139</v>
      </c>
      <c r="E666" s="1" t="s">
        <v>3140</v>
      </c>
      <c r="F666" s="1" t="s">
        <v>3274</v>
      </c>
      <c r="G666" s="1">
        <f>SEARCH(Acordaos_122020a122020_total_3081[[#Headers],[unanimidade]],Acordaos_122020a122020_total_3081[[#This Row],[textDecisao]])</f>
        <v>89</v>
      </c>
      <c r="H666" s="1" t="e">
        <f>SEARCH(Acordaos_122020a122020_total_3081[[#Headers],[maioria]],Acordaos_122020a122020_total_3081[[#This Row],[textDecisao]])</f>
        <v>#VALUE!</v>
      </c>
      <c r="I666" s="1" t="s">
        <v>3275</v>
      </c>
      <c r="J666" s="1">
        <f>SEARCH(Acordaos_122020a122020_total_3081[[#Headers],[Súmula]],Acordaos_122020a122020_total_3081[[#This Row],[ementa]])</f>
        <v>1138</v>
      </c>
      <c r="K666" s="1" t="s">
        <v>3276</v>
      </c>
    </row>
    <row r="667" spans="1:11" x14ac:dyDescent="0.35">
      <c r="A667">
        <v>2752</v>
      </c>
      <c r="B667" s="1" t="s">
        <v>8538</v>
      </c>
      <c r="C667" s="1" t="s">
        <v>9</v>
      </c>
      <c r="D667" s="2">
        <v>44111</v>
      </c>
      <c r="E667" s="1" t="s">
        <v>66</v>
      </c>
      <c r="F667" s="1" t="s">
        <v>8539</v>
      </c>
      <c r="G667" s="1">
        <f>SEARCH(Acordaos_122020a122020_total_3081[[#Headers],[unanimidade]],Acordaos_122020a122020_total_3081[[#This Row],[textDecisao]])</f>
        <v>89</v>
      </c>
      <c r="H667" s="1" t="e">
        <f>SEARCH(Acordaos_122020a122020_total_3081[[#Headers],[maioria]],Acordaos_122020a122020_total_3081[[#This Row],[textDecisao]])</f>
        <v>#VALUE!</v>
      </c>
      <c r="I667" s="1" t="s">
        <v>8536</v>
      </c>
      <c r="J667" s="1">
        <f>SEARCH(Acordaos_122020a122020_total_3081[[#Headers],[Súmula]],Acordaos_122020a122020_total_3081[[#This Row],[ementa]])</f>
        <v>1182</v>
      </c>
      <c r="K667" s="1" t="s">
        <v>8540</v>
      </c>
    </row>
    <row r="668" spans="1:11" x14ac:dyDescent="0.35">
      <c r="A668">
        <v>305</v>
      </c>
      <c r="B668" s="1" t="s">
        <v>874</v>
      </c>
      <c r="C668" s="1" t="s">
        <v>9</v>
      </c>
      <c r="D668" s="2">
        <v>44138</v>
      </c>
      <c r="E668" s="1" t="s">
        <v>852</v>
      </c>
      <c r="F668" s="1" t="s">
        <v>875</v>
      </c>
      <c r="G668" s="1">
        <f>SEARCH(Acordaos_122020a122020_total_3081[[#Headers],[unanimidade]],Acordaos_122020a122020_total_3081[[#This Row],[textDecisao]])</f>
        <v>89</v>
      </c>
      <c r="H668" s="1" t="e">
        <f>SEARCH(Acordaos_122020a122020_total_3081[[#Headers],[maioria]],Acordaos_122020a122020_total_3081[[#This Row],[textDecisao]])</f>
        <v>#VALUE!</v>
      </c>
      <c r="I668" s="1" t="s">
        <v>876</v>
      </c>
      <c r="J668" s="1">
        <f>SEARCH(Acordaos_122020a122020_total_3081[[#Headers],[Súmula]],Acordaos_122020a122020_total_3081[[#This Row],[ementa]])</f>
        <v>1185</v>
      </c>
      <c r="K668" s="1" t="s">
        <v>877</v>
      </c>
    </row>
    <row r="669" spans="1:11" x14ac:dyDescent="0.35">
      <c r="A669">
        <v>374</v>
      </c>
      <c r="B669" s="1" t="s">
        <v>1055</v>
      </c>
      <c r="C669" s="1" t="s">
        <v>9</v>
      </c>
      <c r="D669" s="2">
        <v>44138</v>
      </c>
      <c r="E669" s="1" t="s">
        <v>852</v>
      </c>
      <c r="F669" s="1" t="s">
        <v>1056</v>
      </c>
      <c r="G669" s="1">
        <f>SEARCH(Acordaos_122020a122020_total_3081[[#Headers],[unanimidade]],Acordaos_122020a122020_total_3081[[#This Row],[textDecisao]])</f>
        <v>38</v>
      </c>
      <c r="H669" s="1" t="e">
        <f>SEARCH(Acordaos_122020a122020_total_3081[[#Headers],[maioria]],Acordaos_122020a122020_total_3081[[#This Row],[textDecisao]])</f>
        <v>#VALUE!</v>
      </c>
      <c r="I669" s="1" t="s">
        <v>1057</v>
      </c>
      <c r="J669" s="1">
        <f>SEARCH(Acordaos_122020a122020_total_3081[[#Headers],[Súmula]],Acordaos_122020a122020_total_3081[[#This Row],[ementa]])</f>
        <v>1186</v>
      </c>
      <c r="K669" s="1" t="s">
        <v>1058</v>
      </c>
    </row>
    <row r="670" spans="1:11" x14ac:dyDescent="0.35">
      <c r="A670">
        <v>377</v>
      </c>
      <c r="B670" s="1" t="s">
        <v>1064</v>
      </c>
      <c r="C670" s="1" t="s">
        <v>9</v>
      </c>
      <c r="D670" s="2">
        <v>44138</v>
      </c>
      <c r="E670" s="1" t="s">
        <v>852</v>
      </c>
      <c r="F670" s="1" t="s">
        <v>1065</v>
      </c>
      <c r="G670" s="1">
        <f>SEARCH(Acordaos_122020a122020_total_3081[[#Headers],[unanimidade]],Acordaos_122020a122020_total_3081[[#This Row],[textDecisao]])</f>
        <v>38</v>
      </c>
      <c r="H670" s="1" t="e">
        <f>SEARCH(Acordaos_122020a122020_total_3081[[#Headers],[maioria]],Acordaos_122020a122020_total_3081[[#This Row],[textDecisao]])</f>
        <v>#VALUE!</v>
      </c>
      <c r="I670" s="1" t="s">
        <v>1057</v>
      </c>
      <c r="J670" s="1">
        <f>SEARCH(Acordaos_122020a122020_total_3081[[#Headers],[Súmula]],Acordaos_122020a122020_total_3081[[#This Row],[ementa]])</f>
        <v>1186</v>
      </c>
      <c r="K670" s="1" t="s">
        <v>1058</v>
      </c>
    </row>
    <row r="671" spans="1:11" x14ac:dyDescent="0.35">
      <c r="A671">
        <v>378</v>
      </c>
      <c r="B671" s="1" t="s">
        <v>1066</v>
      </c>
      <c r="C671" s="1" t="s">
        <v>9</v>
      </c>
      <c r="D671" s="2">
        <v>44138</v>
      </c>
      <c r="E671" s="1" t="s">
        <v>852</v>
      </c>
      <c r="F671" s="1" t="s">
        <v>1067</v>
      </c>
      <c r="G671" s="1">
        <f>SEARCH(Acordaos_122020a122020_total_3081[[#Headers],[unanimidade]],Acordaos_122020a122020_total_3081[[#This Row],[textDecisao]])</f>
        <v>38</v>
      </c>
      <c r="H671" s="1" t="e">
        <f>SEARCH(Acordaos_122020a122020_total_3081[[#Headers],[maioria]],Acordaos_122020a122020_total_3081[[#This Row],[textDecisao]])</f>
        <v>#VALUE!</v>
      </c>
      <c r="I671" s="1" t="s">
        <v>1057</v>
      </c>
      <c r="J671" s="1">
        <f>SEARCH(Acordaos_122020a122020_total_3081[[#Headers],[Súmula]],Acordaos_122020a122020_total_3081[[#This Row],[ementa]])</f>
        <v>1186</v>
      </c>
      <c r="K671" s="1" t="s">
        <v>1068</v>
      </c>
    </row>
    <row r="672" spans="1:11" x14ac:dyDescent="0.35">
      <c r="A672">
        <v>384</v>
      </c>
      <c r="B672" s="1" t="s">
        <v>1082</v>
      </c>
      <c r="C672" s="1" t="s">
        <v>9</v>
      </c>
      <c r="D672" s="2">
        <v>44138</v>
      </c>
      <c r="E672" s="1" t="s">
        <v>852</v>
      </c>
      <c r="F672" s="1" t="s">
        <v>1083</v>
      </c>
      <c r="G672" s="1">
        <f>SEARCH(Acordaos_122020a122020_total_3081[[#Headers],[unanimidade]],Acordaos_122020a122020_total_3081[[#This Row],[textDecisao]])</f>
        <v>38</v>
      </c>
      <c r="H672" s="1" t="e">
        <f>SEARCH(Acordaos_122020a122020_total_3081[[#Headers],[maioria]],Acordaos_122020a122020_total_3081[[#This Row],[textDecisao]])</f>
        <v>#VALUE!</v>
      </c>
      <c r="I672" s="1" t="s">
        <v>1057</v>
      </c>
      <c r="J672" s="1">
        <f>SEARCH(Acordaos_122020a122020_total_3081[[#Headers],[Súmula]],Acordaos_122020a122020_total_3081[[#This Row],[ementa]])</f>
        <v>1186</v>
      </c>
      <c r="K672" s="1" t="s">
        <v>1058</v>
      </c>
    </row>
    <row r="673" spans="1:11" x14ac:dyDescent="0.35">
      <c r="A673">
        <v>389</v>
      </c>
      <c r="B673" s="1" t="s">
        <v>1094</v>
      </c>
      <c r="C673" s="1" t="s">
        <v>9</v>
      </c>
      <c r="D673" s="2">
        <v>44138</v>
      </c>
      <c r="E673" s="1" t="s">
        <v>852</v>
      </c>
      <c r="F673" s="1" t="s">
        <v>1095</v>
      </c>
      <c r="G673" s="1">
        <f>SEARCH(Acordaos_122020a122020_total_3081[[#Headers],[unanimidade]],Acordaos_122020a122020_total_3081[[#This Row],[textDecisao]])</f>
        <v>38</v>
      </c>
      <c r="H673" s="1" t="e">
        <f>SEARCH(Acordaos_122020a122020_total_3081[[#Headers],[maioria]],Acordaos_122020a122020_total_3081[[#This Row],[textDecisao]])</f>
        <v>#VALUE!</v>
      </c>
      <c r="I673" s="1" t="s">
        <v>1057</v>
      </c>
      <c r="J673" s="1">
        <f>SEARCH(Acordaos_122020a122020_total_3081[[#Headers],[Súmula]],Acordaos_122020a122020_total_3081[[#This Row],[ementa]])</f>
        <v>1186</v>
      </c>
      <c r="K673" s="1" t="s">
        <v>1058</v>
      </c>
    </row>
    <row r="674" spans="1:11" x14ac:dyDescent="0.35">
      <c r="A674">
        <v>390</v>
      </c>
      <c r="B674" s="1" t="s">
        <v>1096</v>
      </c>
      <c r="C674" s="1" t="s">
        <v>9</v>
      </c>
      <c r="D674" s="2">
        <v>44138</v>
      </c>
      <c r="E674" s="1" t="s">
        <v>852</v>
      </c>
      <c r="F674" s="1" t="s">
        <v>1097</v>
      </c>
      <c r="G674" s="1">
        <f>SEARCH(Acordaos_122020a122020_total_3081[[#Headers],[unanimidade]],Acordaos_122020a122020_total_3081[[#This Row],[textDecisao]])</f>
        <v>38</v>
      </c>
      <c r="H674" s="1" t="e">
        <f>SEARCH(Acordaos_122020a122020_total_3081[[#Headers],[maioria]],Acordaos_122020a122020_total_3081[[#This Row],[textDecisao]])</f>
        <v>#VALUE!</v>
      </c>
      <c r="I674" s="1" t="s">
        <v>1057</v>
      </c>
      <c r="J674" s="1">
        <f>SEARCH(Acordaos_122020a122020_total_3081[[#Headers],[Súmula]],Acordaos_122020a122020_total_3081[[#This Row],[ementa]])</f>
        <v>1186</v>
      </c>
      <c r="K674" s="1" t="s">
        <v>1058</v>
      </c>
    </row>
    <row r="675" spans="1:11" x14ac:dyDescent="0.35">
      <c r="A675">
        <v>391</v>
      </c>
      <c r="B675" s="1" t="s">
        <v>1098</v>
      </c>
      <c r="C675" s="1" t="s">
        <v>9</v>
      </c>
      <c r="D675" s="2">
        <v>44138</v>
      </c>
      <c r="E675" s="1" t="s">
        <v>852</v>
      </c>
      <c r="F675" s="1" t="s">
        <v>1099</v>
      </c>
      <c r="G675" s="1">
        <f>SEARCH(Acordaos_122020a122020_total_3081[[#Headers],[unanimidade]],Acordaos_122020a122020_total_3081[[#This Row],[textDecisao]])</f>
        <v>38</v>
      </c>
      <c r="H675" s="1" t="e">
        <f>SEARCH(Acordaos_122020a122020_total_3081[[#Headers],[maioria]],Acordaos_122020a122020_total_3081[[#This Row],[textDecisao]])</f>
        <v>#VALUE!</v>
      </c>
      <c r="I675" s="1" t="s">
        <v>1057</v>
      </c>
      <c r="J675" s="1">
        <f>SEARCH(Acordaos_122020a122020_total_3081[[#Headers],[Súmula]],Acordaos_122020a122020_total_3081[[#This Row],[ementa]])</f>
        <v>1186</v>
      </c>
      <c r="K675" s="1" t="s">
        <v>1058</v>
      </c>
    </row>
    <row r="676" spans="1:11" x14ac:dyDescent="0.35">
      <c r="A676">
        <v>392</v>
      </c>
      <c r="B676" s="1" t="s">
        <v>1100</v>
      </c>
      <c r="C676" s="1" t="s">
        <v>9</v>
      </c>
      <c r="D676" s="2">
        <v>44138</v>
      </c>
      <c r="E676" s="1" t="s">
        <v>852</v>
      </c>
      <c r="F676" s="1" t="s">
        <v>1101</v>
      </c>
      <c r="G676" s="1">
        <f>SEARCH(Acordaos_122020a122020_total_3081[[#Headers],[unanimidade]],Acordaos_122020a122020_total_3081[[#This Row],[textDecisao]])</f>
        <v>38</v>
      </c>
      <c r="H676" s="1" t="e">
        <f>SEARCH(Acordaos_122020a122020_total_3081[[#Headers],[maioria]],Acordaos_122020a122020_total_3081[[#This Row],[textDecisao]])</f>
        <v>#VALUE!</v>
      </c>
      <c r="I676" s="1" t="s">
        <v>1057</v>
      </c>
      <c r="J676" s="1">
        <f>SEARCH(Acordaos_122020a122020_total_3081[[#Headers],[Súmula]],Acordaos_122020a122020_total_3081[[#This Row],[ementa]])</f>
        <v>1186</v>
      </c>
      <c r="K676" s="1" t="s">
        <v>1058</v>
      </c>
    </row>
    <row r="677" spans="1:11" x14ac:dyDescent="0.35">
      <c r="A677">
        <v>393</v>
      </c>
      <c r="B677" s="1" t="s">
        <v>1102</v>
      </c>
      <c r="C677" s="1" t="s">
        <v>9</v>
      </c>
      <c r="D677" s="2">
        <v>44138</v>
      </c>
      <c r="E677" s="1" t="s">
        <v>852</v>
      </c>
      <c r="F677" s="1" t="s">
        <v>1103</v>
      </c>
      <c r="G677" s="1">
        <f>SEARCH(Acordaos_122020a122020_total_3081[[#Headers],[unanimidade]],Acordaos_122020a122020_total_3081[[#This Row],[textDecisao]])</f>
        <v>38</v>
      </c>
      <c r="H677" s="1" t="e">
        <f>SEARCH(Acordaos_122020a122020_total_3081[[#Headers],[maioria]],Acordaos_122020a122020_total_3081[[#This Row],[textDecisao]])</f>
        <v>#VALUE!</v>
      </c>
      <c r="I677" s="1" t="s">
        <v>1057</v>
      </c>
      <c r="J677" s="1">
        <f>SEARCH(Acordaos_122020a122020_total_3081[[#Headers],[Súmula]],Acordaos_122020a122020_total_3081[[#This Row],[ementa]])</f>
        <v>1186</v>
      </c>
      <c r="K677" s="1" t="s">
        <v>1058</v>
      </c>
    </row>
    <row r="678" spans="1:11" x14ac:dyDescent="0.35">
      <c r="A678">
        <v>394</v>
      </c>
      <c r="B678" s="1" t="s">
        <v>1104</v>
      </c>
      <c r="C678" s="1" t="s">
        <v>9</v>
      </c>
      <c r="D678" s="2">
        <v>44138</v>
      </c>
      <c r="E678" s="1" t="s">
        <v>852</v>
      </c>
      <c r="F678" s="1" t="s">
        <v>1105</v>
      </c>
      <c r="G678" s="1">
        <f>SEARCH(Acordaos_122020a122020_total_3081[[#Headers],[unanimidade]],Acordaos_122020a122020_total_3081[[#This Row],[textDecisao]])</f>
        <v>38</v>
      </c>
      <c r="H678" s="1" t="e">
        <f>SEARCH(Acordaos_122020a122020_total_3081[[#Headers],[maioria]],Acordaos_122020a122020_total_3081[[#This Row],[textDecisao]])</f>
        <v>#VALUE!</v>
      </c>
      <c r="I678" s="1" t="s">
        <v>1057</v>
      </c>
      <c r="J678" s="1">
        <f>SEARCH(Acordaos_122020a122020_total_3081[[#Headers],[Súmula]],Acordaos_122020a122020_total_3081[[#This Row],[ementa]])</f>
        <v>1186</v>
      </c>
      <c r="K678" s="1" t="s">
        <v>1058</v>
      </c>
    </row>
    <row r="679" spans="1:11" x14ac:dyDescent="0.35">
      <c r="A679">
        <v>396</v>
      </c>
      <c r="B679" s="1" t="s">
        <v>1108</v>
      </c>
      <c r="C679" s="1" t="s">
        <v>9</v>
      </c>
      <c r="D679" s="2">
        <v>44138</v>
      </c>
      <c r="E679" s="1" t="s">
        <v>852</v>
      </c>
      <c r="F679" s="1" t="s">
        <v>1109</v>
      </c>
      <c r="G679" s="1">
        <f>SEARCH(Acordaos_122020a122020_total_3081[[#Headers],[unanimidade]],Acordaos_122020a122020_total_3081[[#This Row],[textDecisao]])</f>
        <v>38</v>
      </c>
      <c r="H679" s="1" t="e">
        <f>SEARCH(Acordaos_122020a122020_total_3081[[#Headers],[maioria]],Acordaos_122020a122020_total_3081[[#This Row],[textDecisao]])</f>
        <v>#VALUE!</v>
      </c>
      <c r="I679" s="1" t="s">
        <v>1057</v>
      </c>
      <c r="J679" s="1">
        <f>SEARCH(Acordaos_122020a122020_total_3081[[#Headers],[Súmula]],Acordaos_122020a122020_total_3081[[#This Row],[ementa]])</f>
        <v>1186</v>
      </c>
      <c r="K679" s="1" t="s">
        <v>1058</v>
      </c>
    </row>
    <row r="680" spans="1:11" x14ac:dyDescent="0.35">
      <c r="A680">
        <v>402</v>
      </c>
      <c r="B680" s="1" t="s">
        <v>1121</v>
      </c>
      <c r="C680" s="1" t="s">
        <v>9</v>
      </c>
      <c r="D680" s="2">
        <v>44138</v>
      </c>
      <c r="E680" s="1" t="s">
        <v>852</v>
      </c>
      <c r="F680" s="1" t="s">
        <v>1122</v>
      </c>
      <c r="G680" s="1">
        <f>SEARCH(Acordaos_122020a122020_total_3081[[#Headers],[unanimidade]],Acordaos_122020a122020_total_3081[[#This Row],[textDecisao]])</f>
        <v>38</v>
      </c>
      <c r="H680" s="1" t="e">
        <f>SEARCH(Acordaos_122020a122020_total_3081[[#Headers],[maioria]],Acordaos_122020a122020_total_3081[[#This Row],[textDecisao]])</f>
        <v>#VALUE!</v>
      </c>
      <c r="I680" s="1" t="s">
        <v>1057</v>
      </c>
      <c r="J680" s="1">
        <f>SEARCH(Acordaos_122020a122020_total_3081[[#Headers],[Súmula]],Acordaos_122020a122020_total_3081[[#This Row],[ementa]])</f>
        <v>1186</v>
      </c>
      <c r="K680" s="1" t="s">
        <v>1058</v>
      </c>
    </row>
    <row r="681" spans="1:11" x14ac:dyDescent="0.35">
      <c r="A681">
        <v>403</v>
      </c>
      <c r="B681" s="1" t="s">
        <v>1123</v>
      </c>
      <c r="C681" s="1" t="s">
        <v>9</v>
      </c>
      <c r="D681" s="2">
        <v>44138</v>
      </c>
      <c r="E681" s="1" t="s">
        <v>852</v>
      </c>
      <c r="F681" s="1" t="s">
        <v>1124</v>
      </c>
      <c r="G681" s="1">
        <f>SEARCH(Acordaos_122020a122020_total_3081[[#Headers],[unanimidade]],Acordaos_122020a122020_total_3081[[#This Row],[textDecisao]])</f>
        <v>38</v>
      </c>
      <c r="H681" s="1" t="e">
        <f>SEARCH(Acordaos_122020a122020_total_3081[[#Headers],[maioria]],Acordaos_122020a122020_total_3081[[#This Row],[textDecisao]])</f>
        <v>#VALUE!</v>
      </c>
      <c r="I681" s="1" t="s">
        <v>1057</v>
      </c>
      <c r="J681" s="1">
        <f>SEARCH(Acordaos_122020a122020_total_3081[[#Headers],[Súmula]],Acordaos_122020a122020_total_3081[[#This Row],[ementa]])</f>
        <v>1186</v>
      </c>
      <c r="K681" s="1" t="s">
        <v>1068</v>
      </c>
    </row>
    <row r="682" spans="1:11" x14ac:dyDescent="0.35">
      <c r="A682">
        <v>404</v>
      </c>
      <c r="B682" s="1" t="s">
        <v>1125</v>
      </c>
      <c r="C682" s="1" t="s">
        <v>9</v>
      </c>
      <c r="D682" s="2">
        <v>44138</v>
      </c>
      <c r="E682" s="1" t="s">
        <v>852</v>
      </c>
      <c r="F682" s="1" t="s">
        <v>1126</v>
      </c>
      <c r="G682" s="1">
        <f>SEARCH(Acordaos_122020a122020_total_3081[[#Headers],[unanimidade]],Acordaos_122020a122020_total_3081[[#This Row],[textDecisao]])</f>
        <v>38</v>
      </c>
      <c r="H682" s="1" t="e">
        <f>SEARCH(Acordaos_122020a122020_total_3081[[#Headers],[maioria]],Acordaos_122020a122020_total_3081[[#This Row],[textDecisao]])</f>
        <v>#VALUE!</v>
      </c>
      <c r="I682" s="1" t="s">
        <v>1057</v>
      </c>
      <c r="J682" s="1">
        <f>SEARCH(Acordaos_122020a122020_total_3081[[#Headers],[Súmula]],Acordaos_122020a122020_total_3081[[#This Row],[ementa]])</f>
        <v>1186</v>
      </c>
      <c r="K682" s="1" t="s">
        <v>1068</v>
      </c>
    </row>
    <row r="683" spans="1:11" x14ac:dyDescent="0.35">
      <c r="A683">
        <v>928</v>
      </c>
      <c r="B683" s="1" t="s">
        <v>2731</v>
      </c>
      <c r="C683" s="1" t="s">
        <v>9</v>
      </c>
      <c r="D683" s="2">
        <v>44139</v>
      </c>
      <c r="E683" s="1" t="s">
        <v>852</v>
      </c>
      <c r="F683" s="1" t="s">
        <v>2732</v>
      </c>
      <c r="G683" s="1">
        <f>SEARCH(Acordaos_122020a122020_total_3081[[#Headers],[unanimidade]],Acordaos_122020a122020_total_3081[[#This Row],[textDecisao]])</f>
        <v>89</v>
      </c>
      <c r="H683" s="1" t="e">
        <f>SEARCH(Acordaos_122020a122020_total_3081[[#Headers],[maioria]],Acordaos_122020a122020_total_3081[[#This Row],[textDecisao]])</f>
        <v>#VALUE!</v>
      </c>
      <c r="I683" s="1" t="s">
        <v>2699</v>
      </c>
      <c r="J683" s="1">
        <f>SEARCH(Acordaos_122020a122020_total_3081[[#Headers],[Súmula]],Acordaos_122020a122020_total_3081[[#This Row],[ementa]])</f>
        <v>1186</v>
      </c>
      <c r="K683" s="1" t="s">
        <v>2733</v>
      </c>
    </row>
    <row r="684" spans="1:11" x14ac:dyDescent="0.35">
      <c r="A684">
        <v>478</v>
      </c>
      <c r="B684" s="1" t="s">
        <v>1314</v>
      </c>
      <c r="C684" s="1" t="s">
        <v>9</v>
      </c>
      <c r="D684" s="2">
        <v>44147</v>
      </c>
      <c r="E684" s="1" t="s">
        <v>66</v>
      </c>
      <c r="F684" s="1" t="s">
        <v>1315</v>
      </c>
      <c r="G684" s="1">
        <f>SEARCH(Acordaos_122020a122020_total_3081[[#Headers],[unanimidade]],Acordaos_122020a122020_total_3081[[#This Row],[textDecisao]])</f>
        <v>89</v>
      </c>
      <c r="H684" s="1" t="e">
        <f>SEARCH(Acordaos_122020a122020_total_3081[[#Headers],[maioria]],Acordaos_122020a122020_total_3081[[#This Row],[textDecisao]])</f>
        <v>#VALUE!</v>
      </c>
      <c r="I684" s="1" t="s">
        <v>1316</v>
      </c>
      <c r="J684" s="1">
        <f>SEARCH(Acordaos_122020a122020_total_3081[[#Headers],[Súmula]],Acordaos_122020a122020_total_3081[[#This Row],[ementa]])</f>
        <v>1203</v>
      </c>
      <c r="K684" s="1" t="s">
        <v>1317</v>
      </c>
    </row>
    <row r="685" spans="1:11" x14ac:dyDescent="0.35">
      <c r="A685">
        <v>483</v>
      </c>
      <c r="B685" s="1" t="s">
        <v>1330</v>
      </c>
      <c r="C685" s="1" t="s">
        <v>9</v>
      </c>
      <c r="D685" s="2">
        <v>44147</v>
      </c>
      <c r="E685" s="1" t="s">
        <v>66</v>
      </c>
      <c r="F685" s="1" t="s">
        <v>1331</v>
      </c>
      <c r="G685" s="1">
        <f>SEARCH(Acordaos_122020a122020_total_3081[[#Headers],[unanimidade]],Acordaos_122020a122020_total_3081[[#This Row],[textDecisao]])</f>
        <v>89</v>
      </c>
      <c r="H685" s="1" t="e">
        <f>SEARCH(Acordaos_122020a122020_total_3081[[#Headers],[maioria]],Acordaos_122020a122020_total_3081[[#This Row],[textDecisao]])</f>
        <v>#VALUE!</v>
      </c>
      <c r="I685" s="1" t="s">
        <v>1316</v>
      </c>
      <c r="J685" s="1">
        <f>SEARCH(Acordaos_122020a122020_total_3081[[#Headers],[Súmula]],Acordaos_122020a122020_total_3081[[#This Row],[ementa]])</f>
        <v>1203</v>
      </c>
      <c r="K685" s="1" t="s">
        <v>1332</v>
      </c>
    </row>
    <row r="686" spans="1:11" x14ac:dyDescent="0.35">
      <c r="A686">
        <v>485</v>
      </c>
      <c r="B686" s="1" t="s">
        <v>1337</v>
      </c>
      <c r="C686" s="1" t="s">
        <v>9</v>
      </c>
      <c r="D686" s="2">
        <v>44147</v>
      </c>
      <c r="E686" s="1" t="s">
        <v>66</v>
      </c>
      <c r="F686" s="1" t="s">
        <v>1338</v>
      </c>
      <c r="G686" s="1">
        <f>SEARCH(Acordaos_122020a122020_total_3081[[#Headers],[unanimidade]],Acordaos_122020a122020_total_3081[[#This Row],[textDecisao]])</f>
        <v>89</v>
      </c>
      <c r="H686" s="1" t="e">
        <f>SEARCH(Acordaos_122020a122020_total_3081[[#Headers],[maioria]],Acordaos_122020a122020_total_3081[[#This Row],[textDecisao]])</f>
        <v>#VALUE!</v>
      </c>
      <c r="I686" s="1" t="s">
        <v>1316</v>
      </c>
      <c r="J686" s="1">
        <f>SEARCH(Acordaos_122020a122020_total_3081[[#Headers],[Súmula]],Acordaos_122020a122020_total_3081[[#This Row],[ementa]])</f>
        <v>1203</v>
      </c>
      <c r="K686" s="1" t="s">
        <v>1332</v>
      </c>
    </row>
    <row r="687" spans="1:11" x14ac:dyDescent="0.35">
      <c r="A687">
        <v>1797</v>
      </c>
      <c r="B687" s="1" t="s">
        <v>5589</v>
      </c>
      <c r="C687" s="1" t="s">
        <v>9</v>
      </c>
      <c r="D687" s="2">
        <v>44141</v>
      </c>
      <c r="E687" s="1" t="s">
        <v>66</v>
      </c>
      <c r="F687" s="1" t="s">
        <v>5590</v>
      </c>
      <c r="G687" s="1">
        <f>SEARCH(Acordaos_122020a122020_total_3081[[#Headers],[unanimidade]],Acordaos_122020a122020_total_3081[[#This Row],[textDecisao]])</f>
        <v>89</v>
      </c>
      <c r="H687" s="1" t="e">
        <f>SEARCH(Acordaos_122020a122020_total_3081[[#Headers],[maioria]],Acordaos_122020a122020_total_3081[[#This Row],[textDecisao]])</f>
        <v>#VALUE!</v>
      </c>
      <c r="I687" s="1" t="s">
        <v>5591</v>
      </c>
      <c r="J687" s="1">
        <f>SEARCH(Acordaos_122020a122020_total_3081[[#Headers],[Súmula]],Acordaos_122020a122020_total_3081[[#This Row],[ementa]])</f>
        <v>1216</v>
      </c>
      <c r="K687" s="1" t="s">
        <v>5592</v>
      </c>
    </row>
    <row r="688" spans="1:11" x14ac:dyDescent="0.35">
      <c r="A688">
        <v>1804</v>
      </c>
      <c r="B688" s="1" t="s">
        <v>5614</v>
      </c>
      <c r="C688" s="1" t="s">
        <v>9</v>
      </c>
      <c r="D688" s="2">
        <v>44141</v>
      </c>
      <c r="E688" s="1" t="s">
        <v>66</v>
      </c>
      <c r="F688" s="1" t="s">
        <v>5615</v>
      </c>
      <c r="G688" s="1">
        <f>SEARCH(Acordaos_122020a122020_total_3081[[#Headers],[unanimidade]],Acordaos_122020a122020_total_3081[[#This Row],[textDecisao]])</f>
        <v>89</v>
      </c>
      <c r="H688" s="1" t="e">
        <f>SEARCH(Acordaos_122020a122020_total_3081[[#Headers],[maioria]],Acordaos_122020a122020_total_3081[[#This Row],[textDecisao]])</f>
        <v>#VALUE!</v>
      </c>
      <c r="I688" s="1" t="s">
        <v>5527</v>
      </c>
      <c r="J688" s="1">
        <f>SEARCH(Acordaos_122020a122020_total_3081[[#Headers],[Súmula]],Acordaos_122020a122020_total_3081[[#This Row],[ementa]])</f>
        <v>1229</v>
      </c>
      <c r="K688" s="1" t="s">
        <v>5616</v>
      </c>
    </row>
    <row r="689" spans="1:11" x14ac:dyDescent="0.35">
      <c r="A689">
        <v>979</v>
      </c>
      <c r="B689" s="1" t="s">
        <v>2889</v>
      </c>
      <c r="C689" s="1" t="s">
        <v>9</v>
      </c>
      <c r="D689" s="2">
        <v>44138</v>
      </c>
      <c r="E689" s="1" t="s">
        <v>66</v>
      </c>
      <c r="F689" s="1" t="s">
        <v>2890</v>
      </c>
      <c r="G689" s="1">
        <f>SEARCH(Acordaos_122020a122020_total_3081[[#Headers],[unanimidade]],Acordaos_122020a122020_total_3081[[#This Row],[textDecisao]])</f>
        <v>89</v>
      </c>
      <c r="H689" s="1" t="e">
        <f>SEARCH(Acordaos_122020a122020_total_3081[[#Headers],[maioria]],Acordaos_122020a122020_total_3081[[#This Row],[textDecisao]])</f>
        <v>#VALUE!</v>
      </c>
      <c r="I689" s="1" t="s">
        <v>2891</v>
      </c>
      <c r="J689" s="1">
        <f>SEARCH(Acordaos_122020a122020_total_3081[[#Headers],[Súmula]],Acordaos_122020a122020_total_3081[[#This Row],[ementa]])</f>
        <v>1234</v>
      </c>
      <c r="K689" s="1" t="s">
        <v>2892</v>
      </c>
    </row>
    <row r="690" spans="1:11" x14ac:dyDescent="0.35">
      <c r="A690">
        <v>1803</v>
      </c>
      <c r="B690" s="1" t="s">
        <v>5611</v>
      </c>
      <c r="C690" s="1" t="s">
        <v>9</v>
      </c>
      <c r="D690" s="2">
        <v>44138</v>
      </c>
      <c r="E690" s="1" t="s">
        <v>66</v>
      </c>
      <c r="F690" s="1" t="s">
        <v>5612</v>
      </c>
      <c r="G690" s="1">
        <f>SEARCH(Acordaos_122020a122020_total_3081[[#Headers],[unanimidade]],Acordaos_122020a122020_total_3081[[#This Row],[textDecisao]])</f>
        <v>89</v>
      </c>
      <c r="H690" s="1" t="e">
        <f>SEARCH(Acordaos_122020a122020_total_3081[[#Headers],[maioria]],Acordaos_122020a122020_total_3081[[#This Row],[textDecisao]])</f>
        <v>#VALUE!</v>
      </c>
      <c r="I690" s="1" t="s">
        <v>2891</v>
      </c>
      <c r="J690" s="1">
        <f>SEARCH(Acordaos_122020a122020_total_3081[[#Headers],[Súmula]],Acordaos_122020a122020_total_3081[[#This Row],[ementa]])</f>
        <v>1234</v>
      </c>
      <c r="K690" s="1" t="s">
        <v>5613</v>
      </c>
    </row>
    <row r="691" spans="1:11" x14ac:dyDescent="0.35">
      <c r="A691">
        <v>1827</v>
      </c>
      <c r="B691" s="1" t="s">
        <v>5684</v>
      </c>
      <c r="C691" s="1" t="s">
        <v>9</v>
      </c>
      <c r="D691" s="2">
        <v>44119</v>
      </c>
      <c r="E691" s="1" t="s">
        <v>66</v>
      </c>
      <c r="F691" s="1" t="s">
        <v>5687</v>
      </c>
      <c r="G691" s="1">
        <f>SEARCH(Acordaos_122020a122020_total_3081[[#Headers],[unanimidade]],Acordaos_122020a122020_total_3081[[#This Row],[textDecisao]])</f>
        <v>89</v>
      </c>
      <c r="H691" s="1" t="e">
        <f>SEARCH(Acordaos_122020a122020_total_3081[[#Headers],[maioria]],Acordaos_122020a122020_total_3081[[#This Row],[textDecisao]])</f>
        <v>#VALUE!</v>
      </c>
      <c r="I691" s="1" t="s">
        <v>5688</v>
      </c>
      <c r="J691" s="1">
        <f>SEARCH(Acordaos_122020a122020_total_3081[[#Headers],[Súmula]],Acordaos_122020a122020_total_3081[[#This Row],[ementa]])</f>
        <v>1237</v>
      </c>
      <c r="K691" s="1" t="s">
        <v>5689</v>
      </c>
    </row>
    <row r="692" spans="1:11" x14ac:dyDescent="0.35">
      <c r="A692">
        <v>1422</v>
      </c>
      <c r="B692" s="1" t="s">
        <v>4397</v>
      </c>
      <c r="C692" s="1" t="s">
        <v>2573</v>
      </c>
      <c r="D692" s="2">
        <v>44145</v>
      </c>
      <c r="E692" s="1" t="s">
        <v>66</v>
      </c>
      <c r="F692" s="1" t="s">
        <v>4398</v>
      </c>
      <c r="G692" s="1" t="e">
        <f>SEARCH(Acordaos_122020a122020_total_3081[[#Headers],[unanimidade]],Acordaos_122020a122020_total_3081[[#This Row],[textDecisao]])</f>
        <v>#VALUE!</v>
      </c>
      <c r="H692" s="1">
        <f>SEARCH(Acordaos_122020a122020_total_3081[[#Headers],[maioria]],Acordaos_122020a122020_total_3081[[#This Row],[textDecisao]])</f>
        <v>89</v>
      </c>
      <c r="I692" s="1" t="s">
        <v>4399</v>
      </c>
      <c r="J692" s="1">
        <f>SEARCH(Acordaos_122020a122020_total_3081[[#Headers],[Súmula]],Acordaos_122020a122020_total_3081[[#This Row],[ementa]])</f>
        <v>1252</v>
      </c>
      <c r="K692" s="1" t="s">
        <v>4400</v>
      </c>
    </row>
    <row r="693" spans="1:11" x14ac:dyDescent="0.35">
      <c r="A693">
        <v>1858</v>
      </c>
      <c r="B693" s="1" t="s">
        <v>5779</v>
      </c>
      <c r="C693" s="1" t="s">
        <v>9</v>
      </c>
      <c r="D693" s="2">
        <v>44139</v>
      </c>
      <c r="E693" s="1" t="s">
        <v>66</v>
      </c>
      <c r="F693" s="1" t="s">
        <v>5780</v>
      </c>
      <c r="G693" s="1">
        <f>SEARCH(Acordaos_122020a122020_total_3081[[#Headers],[unanimidade]],Acordaos_122020a122020_total_3081[[#This Row],[textDecisao]])</f>
        <v>89</v>
      </c>
      <c r="H693" s="1" t="e">
        <f>SEARCH(Acordaos_122020a122020_total_3081[[#Headers],[maioria]],Acordaos_122020a122020_total_3081[[#This Row],[textDecisao]])</f>
        <v>#VALUE!</v>
      </c>
      <c r="I693" s="1" t="s">
        <v>5781</v>
      </c>
      <c r="J693" s="1">
        <f>SEARCH(Acordaos_122020a122020_total_3081[[#Headers],[Súmula]],Acordaos_122020a122020_total_3081[[#This Row],[ementa]])</f>
        <v>1264</v>
      </c>
      <c r="K693" s="1" t="s">
        <v>5782</v>
      </c>
    </row>
    <row r="694" spans="1:11" x14ac:dyDescent="0.35">
      <c r="A694">
        <v>295</v>
      </c>
      <c r="B694" s="1" t="s">
        <v>840</v>
      </c>
      <c r="C694" s="1" t="s">
        <v>9</v>
      </c>
      <c r="D694" s="2">
        <v>44168</v>
      </c>
      <c r="E694" s="1" t="s">
        <v>815</v>
      </c>
      <c r="F694" s="1" t="s">
        <v>841</v>
      </c>
      <c r="G694" s="1">
        <f>SEARCH(Acordaos_122020a122020_total_3081[[#Headers],[unanimidade]],Acordaos_122020a122020_total_3081[[#This Row],[textDecisao]])</f>
        <v>89</v>
      </c>
      <c r="H694" s="1" t="e">
        <f>SEARCH(Acordaos_122020a122020_total_3081[[#Headers],[maioria]],Acordaos_122020a122020_total_3081[[#This Row],[textDecisao]])</f>
        <v>#VALUE!</v>
      </c>
      <c r="I694" s="1" t="s">
        <v>842</v>
      </c>
      <c r="J694" s="1">
        <f>SEARCH(Acordaos_122020a122020_total_3081[[#Headers],[Súmula]],Acordaos_122020a122020_total_3081[[#This Row],[ementa]])</f>
        <v>1278</v>
      </c>
      <c r="K694" s="1" t="s">
        <v>843</v>
      </c>
    </row>
    <row r="695" spans="1:11" x14ac:dyDescent="0.35">
      <c r="A695">
        <v>289</v>
      </c>
      <c r="B695" s="1" t="s">
        <v>819</v>
      </c>
      <c r="C695" s="1" t="s">
        <v>9</v>
      </c>
      <c r="D695" s="2">
        <v>44168</v>
      </c>
      <c r="E695" s="1" t="s">
        <v>815</v>
      </c>
      <c r="F695" s="1" t="s">
        <v>820</v>
      </c>
      <c r="G695" s="1">
        <f>SEARCH(Acordaos_122020a122020_total_3081[[#Headers],[unanimidade]],Acordaos_122020a122020_total_3081[[#This Row],[textDecisao]])</f>
        <v>89</v>
      </c>
      <c r="H695" s="1" t="e">
        <f>SEARCH(Acordaos_122020a122020_total_3081[[#Headers],[maioria]],Acordaos_122020a122020_total_3081[[#This Row],[textDecisao]])</f>
        <v>#VALUE!</v>
      </c>
      <c r="I695" s="1" t="s">
        <v>821</v>
      </c>
      <c r="J695" s="1">
        <f>SEARCH(Acordaos_122020a122020_total_3081[[#Headers],[Súmula]],Acordaos_122020a122020_total_3081[[#This Row],[ementa]])</f>
        <v>1328</v>
      </c>
      <c r="K695" s="1" t="s">
        <v>822</v>
      </c>
    </row>
    <row r="696" spans="1:11" x14ac:dyDescent="0.35">
      <c r="A696">
        <v>290</v>
      </c>
      <c r="B696" s="1" t="s">
        <v>823</v>
      </c>
      <c r="C696" s="1" t="s">
        <v>9</v>
      </c>
      <c r="D696" s="2">
        <v>44168</v>
      </c>
      <c r="E696" s="1" t="s">
        <v>815</v>
      </c>
      <c r="F696" s="1" t="s">
        <v>824</v>
      </c>
      <c r="G696" s="1">
        <f>SEARCH(Acordaos_122020a122020_total_3081[[#Headers],[unanimidade]],Acordaos_122020a122020_total_3081[[#This Row],[textDecisao]])</f>
        <v>89</v>
      </c>
      <c r="H696" s="1" t="e">
        <f>SEARCH(Acordaos_122020a122020_total_3081[[#Headers],[maioria]],Acordaos_122020a122020_total_3081[[#This Row],[textDecisao]])</f>
        <v>#VALUE!</v>
      </c>
      <c r="I696" s="1" t="s">
        <v>821</v>
      </c>
      <c r="J696" s="1">
        <f>SEARCH(Acordaos_122020a122020_total_3081[[#Headers],[Súmula]],Acordaos_122020a122020_total_3081[[#This Row],[ementa]])</f>
        <v>1328</v>
      </c>
      <c r="K696" s="1" t="s">
        <v>822</v>
      </c>
    </row>
    <row r="697" spans="1:11" x14ac:dyDescent="0.35">
      <c r="A697">
        <v>1292</v>
      </c>
      <c r="B697" s="1" t="s">
        <v>3934</v>
      </c>
      <c r="C697" s="1" t="s">
        <v>9</v>
      </c>
      <c r="D697" s="2">
        <v>44124</v>
      </c>
      <c r="E697" s="1" t="s">
        <v>3922</v>
      </c>
      <c r="F697" s="1" t="s">
        <v>3935</v>
      </c>
      <c r="G697" s="1">
        <f>SEARCH(Acordaos_122020a122020_total_3081[[#Headers],[unanimidade]],Acordaos_122020a122020_total_3081[[#This Row],[textDecisao]])</f>
        <v>182</v>
      </c>
      <c r="H697" s="1" t="e">
        <f>SEARCH(Acordaos_122020a122020_total_3081[[#Headers],[maioria]],Acordaos_122020a122020_total_3081[[#This Row],[textDecisao]])</f>
        <v>#VALUE!</v>
      </c>
      <c r="I697" s="1" t="s">
        <v>3936</v>
      </c>
      <c r="J697" s="1">
        <f>SEARCH(Acordaos_122020a122020_total_3081[[#Headers],[Súmula]],Acordaos_122020a122020_total_3081[[#This Row],[ementa]])</f>
        <v>1340</v>
      </c>
      <c r="K697" s="1" t="s">
        <v>3937</v>
      </c>
    </row>
    <row r="698" spans="1:11" x14ac:dyDescent="0.35">
      <c r="A698">
        <v>1293</v>
      </c>
      <c r="B698" s="1" t="s">
        <v>3938</v>
      </c>
      <c r="C698" s="1" t="s">
        <v>9</v>
      </c>
      <c r="D698" s="2">
        <v>44124</v>
      </c>
      <c r="E698" s="1" t="s">
        <v>3922</v>
      </c>
      <c r="F698" s="1" t="s">
        <v>3939</v>
      </c>
      <c r="G698" s="1">
        <f>SEARCH(Acordaos_122020a122020_total_3081[[#Headers],[unanimidade]],Acordaos_122020a122020_total_3081[[#This Row],[textDecisao]])</f>
        <v>182</v>
      </c>
      <c r="H698" s="1" t="e">
        <f>SEARCH(Acordaos_122020a122020_total_3081[[#Headers],[maioria]],Acordaos_122020a122020_total_3081[[#This Row],[textDecisao]])</f>
        <v>#VALUE!</v>
      </c>
      <c r="I698" s="1" t="s">
        <v>3940</v>
      </c>
      <c r="J698" s="1">
        <f>SEARCH(Acordaos_122020a122020_total_3081[[#Headers],[Súmula]],Acordaos_122020a122020_total_3081[[#This Row],[ementa]])</f>
        <v>1340</v>
      </c>
      <c r="K698" s="1" t="s">
        <v>3937</v>
      </c>
    </row>
    <row r="699" spans="1:11" x14ac:dyDescent="0.35">
      <c r="A699">
        <v>1129</v>
      </c>
      <c r="B699" s="1" t="s">
        <v>3390</v>
      </c>
      <c r="C699" s="1" t="s">
        <v>9</v>
      </c>
      <c r="D699" s="2">
        <v>44152</v>
      </c>
      <c r="E699" s="1" t="s">
        <v>598</v>
      </c>
      <c r="F699" s="1" t="s">
        <v>3391</v>
      </c>
      <c r="G699" s="1">
        <f>SEARCH(Acordaos_122020a122020_total_3081[[#Headers],[unanimidade]],Acordaos_122020a122020_total_3081[[#This Row],[textDecisao]])</f>
        <v>89</v>
      </c>
      <c r="H699" s="1" t="e">
        <f>SEARCH(Acordaos_122020a122020_total_3081[[#Headers],[maioria]],Acordaos_122020a122020_total_3081[[#This Row],[textDecisao]])</f>
        <v>#VALUE!</v>
      </c>
      <c r="I699" s="1" t="s">
        <v>600</v>
      </c>
      <c r="J699" s="1">
        <f>SEARCH(Acordaos_122020a122020_total_3081[[#Headers],[Súmula]],Acordaos_122020a122020_total_3081[[#This Row],[ementa]])</f>
        <v>1371</v>
      </c>
      <c r="K699" s="1" t="s">
        <v>3392</v>
      </c>
    </row>
    <row r="700" spans="1:11" x14ac:dyDescent="0.35">
      <c r="A700">
        <v>1130</v>
      </c>
      <c r="B700" s="1" t="s">
        <v>3393</v>
      </c>
      <c r="C700" s="1" t="s">
        <v>9</v>
      </c>
      <c r="D700" s="2">
        <v>44154</v>
      </c>
      <c r="E700" s="1" t="s">
        <v>19</v>
      </c>
      <c r="F700" s="1" t="s">
        <v>3394</v>
      </c>
      <c r="G700" s="1">
        <f>SEARCH(Acordaos_122020a122020_total_3081[[#Headers],[unanimidade]],Acordaos_122020a122020_total_3081[[#This Row],[textDecisao]])</f>
        <v>90</v>
      </c>
      <c r="H700" s="1" t="e">
        <f>SEARCH(Acordaos_122020a122020_total_3081[[#Headers],[maioria]],Acordaos_122020a122020_total_3081[[#This Row],[textDecisao]])</f>
        <v>#VALUE!</v>
      </c>
      <c r="I700" s="1" t="s">
        <v>3395</v>
      </c>
      <c r="J700" s="1">
        <f>SEARCH(Acordaos_122020a122020_total_3081[[#Headers],[Súmula]],Acordaos_122020a122020_total_3081[[#This Row],[ementa]])</f>
        <v>1371</v>
      </c>
      <c r="K700" s="1" t="s">
        <v>3392</v>
      </c>
    </row>
    <row r="701" spans="1:11" x14ac:dyDescent="0.35">
      <c r="A701">
        <v>1230</v>
      </c>
      <c r="B701" s="1" t="s">
        <v>3714</v>
      </c>
      <c r="C701" s="1" t="s">
        <v>9</v>
      </c>
      <c r="D701" s="2">
        <v>44140</v>
      </c>
      <c r="E701" s="1" t="s">
        <v>3715</v>
      </c>
      <c r="F701" s="1" t="s">
        <v>3716</v>
      </c>
      <c r="G701" s="1">
        <f>SEARCH(Acordaos_122020a122020_total_3081[[#Headers],[unanimidade]],Acordaos_122020a122020_total_3081[[#This Row],[textDecisao]])</f>
        <v>89</v>
      </c>
      <c r="H701" s="1" t="e">
        <f>SEARCH(Acordaos_122020a122020_total_3081[[#Headers],[maioria]],Acordaos_122020a122020_total_3081[[#This Row],[textDecisao]])</f>
        <v>#VALUE!</v>
      </c>
      <c r="I701" s="1" t="s">
        <v>3717</v>
      </c>
      <c r="J701" s="1">
        <f>SEARCH(Acordaos_122020a122020_total_3081[[#Headers],[Súmula]],Acordaos_122020a122020_total_3081[[#This Row],[ementa]])</f>
        <v>1391</v>
      </c>
      <c r="K701" s="1" t="s">
        <v>3718</v>
      </c>
    </row>
    <row r="702" spans="1:11" x14ac:dyDescent="0.35">
      <c r="A702">
        <v>479</v>
      </c>
      <c r="B702" s="1" t="s">
        <v>1318</v>
      </c>
      <c r="C702" s="1" t="s">
        <v>9</v>
      </c>
      <c r="D702" s="2">
        <v>43781</v>
      </c>
      <c r="E702" s="1" t="s">
        <v>66</v>
      </c>
      <c r="F702" s="1" t="s">
        <v>1319</v>
      </c>
      <c r="G702" s="1">
        <f>SEARCH(Acordaos_122020a122020_total_3081[[#Headers],[unanimidade]],Acordaos_122020a122020_total_3081[[#This Row],[textDecisao]])</f>
        <v>89</v>
      </c>
      <c r="H702" s="1" t="e">
        <f>SEARCH(Acordaos_122020a122020_total_3081[[#Headers],[maioria]],Acordaos_122020a122020_total_3081[[#This Row],[textDecisao]])</f>
        <v>#VALUE!</v>
      </c>
      <c r="I702" s="1" t="s">
        <v>1316</v>
      </c>
      <c r="J702" s="1">
        <f>SEARCH(Acordaos_122020a122020_total_3081[[#Headers],[Súmula]],Acordaos_122020a122020_total_3081[[#This Row],[ementa]])</f>
        <v>1414</v>
      </c>
      <c r="K702" s="1" t="s">
        <v>1320</v>
      </c>
    </row>
    <row r="703" spans="1:11" x14ac:dyDescent="0.35">
      <c r="A703">
        <v>480</v>
      </c>
      <c r="B703" s="1" t="s">
        <v>1321</v>
      </c>
      <c r="C703" s="1" t="s">
        <v>9</v>
      </c>
      <c r="D703" s="2">
        <v>43781</v>
      </c>
      <c r="E703" s="1" t="s">
        <v>66</v>
      </c>
      <c r="F703" s="1" t="s">
        <v>1322</v>
      </c>
      <c r="G703" s="1">
        <f>SEARCH(Acordaos_122020a122020_total_3081[[#Headers],[unanimidade]],Acordaos_122020a122020_total_3081[[#This Row],[textDecisao]])</f>
        <v>89</v>
      </c>
      <c r="H703" s="1" t="e">
        <f>SEARCH(Acordaos_122020a122020_total_3081[[#Headers],[maioria]],Acordaos_122020a122020_total_3081[[#This Row],[textDecisao]])</f>
        <v>#VALUE!</v>
      </c>
      <c r="I703" s="1" t="s">
        <v>1316</v>
      </c>
      <c r="J703" s="1">
        <f>SEARCH(Acordaos_122020a122020_total_3081[[#Headers],[Súmula]],Acordaos_122020a122020_total_3081[[#This Row],[ementa]])</f>
        <v>1414</v>
      </c>
      <c r="K703" s="1" t="s">
        <v>1323</v>
      </c>
    </row>
    <row r="704" spans="1:11" x14ac:dyDescent="0.35">
      <c r="A704">
        <v>482</v>
      </c>
      <c r="B704" s="1" t="s">
        <v>1327</v>
      </c>
      <c r="C704" s="1" t="s">
        <v>9</v>
      </c>
      <c r="D704" s="2">
        <v>44147</v>
      </c>
      <c r="E704" s="1" t="s">
        <v>66</v>
      </c>
      <c r="F704" s="1" t="s">
        <v>1328</v>
      </c>
      <c r="G704" s="1">
        <f>SEARCH(Acordaos_122020a122020_total_3081[[#Headers],[unanimidade]],Acordaos_122020a122020_total_3081[[#This Row],[textDecisao]])</f>
        <v>89</v>
      </c>
      <c r="H704" s="1" t="e">
        <f>SEARCH(Acordaos_122020a122020_total_3081[[#Headers],[maioria]],Acordaos_122020a122020_total_3081[[#This Row],[textDecisao]])</f>
        <v>#VALUE!</v>
      </c>
      <c r="I704" s="1" t="s">
        <v>1316</v>
      </c>
      <c r="J704" s="1">
        <f>SEARCH(Acordaos_122020a122020_total_3081[[#Headers],[Súmula]],Acordaos_122020a122020_total_3081[[#This Row],[ementa]])</f>
        <v>1414</v>
      </c>
      <c r="K704" s="1" t="s">
        <v>1329</v>
      </c>
    </row>
    <row r="705" spans="1:11" x14ac:dyDescent="0.35">
      <c r="A705">
        <v>1496</v>
      </c>
      <c r="B705" s="1" t="s">
        <v>4646</v>
      </c>
      <c r="C705" s="1" t="s">
        <v>9</v>
      </c>
      <c r="D705" s="2">
        <v>44153</v>
      </c>
      <c r="E705" s="1" t="s">
        <v>3849</v>
      </c>
      <c r="F705" s="1" t="s">
        <v>4647</v>
      </c>
      <c r="G705" s="1">
        <f>SEARCH(Acordaos_122020a122020_total_3081[[#Headers],[unanimidade]],Acordaos_122020a122020_total_3081[[#This Row],[textDecisao]])</f>
        <v>89</v>
      </c>
      <c r="H705" s="1" t="e">
        <f>SEARCH(Acordaos_122020a122020_total_3081[[#Headers],[maioria]],Acordaos_122020a122020_total_3081[[#This Row],[textDecisao]])</f>
        <v>#VALUE!</v>
      </c>
      <c r="I705" s="1" t="s">
        <v>3865</v>
      </c>
      <c r="J705" s="1">
        <f>SEARCH(Acordaos_122020a122020_total_3081[[#Headers],[Súmula]],Acordaos_122020a122020_total_3081[[#This Row],[ementa]])</f>
        <v>1435</v>
      </c>
      <c r="K705" s="1" t="s">
        <v>4648</v>
      </c>
    </row>
    <row r="706" spans="1:11" x14ac:dyDescent="0.35">
      <c r="A706">
        <v>2280</v>
      </c>
      <c r="B706" s="1" t="s">
        <v>7033</v>
      </c>
      <c r="C706" s="1" t="s">
        <v>9</v>
      </c>
      <c r="D706" s="2">
        <v>44140</v>
      </c>
      <c r="E706" s="1" t="s">
        <v>7034</v>
      </c>
      <c r="F706" s="1" t="s">
        <v>7035</v>
      </c>
      <c r="G706" s="1">
        <f>SEARCH(Acordaos_122020a122020_total_3081[[#Headers],[unanimidade]],Acordaos_122020a122020_total_3081[[#This Row],[textDecisao]])</f>
        <v>89</v>
      </c>
      <c r="H706" s="1" t="e">
        <f>SEARCH(Acordaos_122020a122020_total_3081[[#Headers],[maioria]],Acordaos_122020a122020_total_3081[[#This Row],[textDecisao]])</f>
        <v>#VALUE!</v>
      </c>
      <c r="I706" s="1" t="s">
        <v>7036</v>
      </c>
      <c r="J706" s="1">
        <f>SEARCH(Acordaos_122020a122020_total_3081[[#Headers],[Súmula]],Acordaos_122020a122020_total_3081[[#This Row],[ementa]])</f>
        <v>1492</v>
      </c>
      <c r="K706" s="1" t="s">
        <v>7037</v>
      </c>
    </row>
    <row r="707" spans="1:11" x14ac:dyDescent="0.35">
      <c r="A707">
        <v>1290</v>
      </c>
      <c r="B707" s="1" t="s">
        <v>3926</v>
      </c>
      <c r="C707" s="1" t="s">
        <v>9</v>
      </c>
      <c r="D707" s="2">
        <v>44139</v>
      </c>
      <c r="E707" s="1" t="s">
        <v>3715</v>
      </c>
      <c r="F707" s="1" t="s">
        <v>3927</v>
      </c>
      <c r="G707" s="1">
        <f>SEARCH(Acordaos_122020a122020_total_3081[[#Headers],[unanimidade]],Acordaos_122020a122020_total_3081[[#This Row],[textDecisao]])</f>
        <v>89</v>
      </c>
      <c r="H707" s="1" t="e">
        <f>SEARCH(Acordaos_122020a122020_total_3081[[#Headers],[maioria]],Acordaos_122020a122020_total_3081[[#This Row],[textDecisao]])</f>
        <v>#VALUE!</v>
      </c>
      <c r="I707" s="1" t="s">
        <v>3928</v>
      </c>
      <c r="J707" s="1">
        <f>SEARCH(Acordaos_122020a122020_total_3081[[#Headers],[Súmula]],Acordaos_122020a122020_total_3081[[#This Row],[ementa]])</f>
        <v>1607</v>
      </c>
      <c r="K707" s="1" t="s">
        <v>3929</v>
      </c>
    </row>
    <row r="708" spans="1:11" x14ac:dyDescent="0.35">
      <c r="A708">
        <v>1784</v>
      </c>
      <c r="B708" s="1" t="s">
        <v>5540</v>
      </c>
      <c r="C708" s="1" t="s">
        <v>9</v>
      </c>
      <c r="D708" s="2">
        <v>44139</v>
      </c>
      <c r="E708" s="1" t="s">
        <v>78</v>
      </c>
      <c r="F708" s="1" t="s">
        <v>5541</v>
      </c>
      <c r="G708" s="1">
        <f>SEARCH(Acordaos_122020a122020_total_3081[[#Headers],[unanimidade]],Acordaos_122020a122020_total_3081[[#This Row],[textDecisao]])</f>
        <v>89</v>
      </c>
      <c r="H708" s="1" t="e">
        <f>SEARCH(Acordaos_122020a122020_total_3081[[#Headers],[maioria]],Acordaos_122020a122020_total_3081[[#This Row],[textDecisao]])</f>
        <v>#VALUE!</v>
      </c>
      <c r="I708" s="1" t="s">
        <v>5542</v>
      </c>
      <c r="J708" s="1">
        <f>SEARCH(Acordaos_122020a122020_total_3081[[#Headers],[Súmula]],Acordaos_122020a122020_total_3081[[#This Row],[ementa]])</f>
        <v>1668</v>
      </c>
      <c r="K708" s="1" t="s">
        <v>5543</v>
      </c>
    </row>
    <row r="709" spans="1:11" x14ac:dyDescent="0.35">
      <c r="A709">
        <v>2266</v>
      </c>
      <c r="B709" s="1" t="s">
        <v>6984</v>
      </c>
      <c r="C709" s="1" t="s">
        <v>9</v>
      </c>
      <c r="D709" s="2">
        <v>44147</v>
      </c>
      <c r="E709" s="1" t="s">
        <v>6960</v>
      </c>
      <c r="F709" s="1" t="s">
        <v>6985</v>
      </c>
      <c r="G709" s="1">
        <f>SEARCH(Acordaos_122020a122020_total_3081[[#Headers],[unanimidade]],Acordaos_122020a122020_total_3081[[#This Row],[textDecisao]])</f>
        <v>89</v>
      </c>
      <c r="H709" s="1" t="e">
        <f>SEARCH(Acordaos_122020a122020_total_3081[[#Headers],[maioria]],Acordaos_122020a122020_total_3081[[#This Row],[textDecisao]])</f>
        <v>#VALUE!</v>
      </c>
      <c r="I709" s="1" t="s">
        <v>6986</v>
      </c>
      <c r="J709" s="1">
        <f>SEARCH(Acordaos_122020a122020_total_3081[[#Headers],[Súmula]],Acordaos_122020a122020_total_3081[[#This Row],[ementa]])</f>
        <v>1701</v>
      </c>
      <c r="K709" s="1" t="s">
        <v>6987</v>
      </c>
    </row>
    <row r="710" spans="1:11" x14ac:dyDescent="0.35">
      <c r="A710">
        <v>2267</v>
      </c>
      <c r="B710" s="1" t="s">
        <v>6988</v>
      </c>
      <c r="C710" s="1" t="s">
        <v>9</v>
      </c>
      <c r="D710" s="2">
        <v>44147</v>
      </c>
      <c r="E710" s="1" t="s">
        <v>6960</v>
      </c>
      <c r="F710" s="1" t="s">
        <v>6989</v>
      </c>
      <c r="G710" s="1">
        <f>SEARCH(Acordaos_122020a122020_total_3081[[#Headers],[unanimidade]],Acordaos_122020a122020_total_3081[[#This Row],[textDecisao]])</f>
        <v>89</v>
      </c>
      <c r="H710" s="1" t="e">
        <f>SEARCH(Acordaos_122020a122020_total_3081[[#Headers],[maioria]],Acordaos_122020a122020_total_3081[[#This Row],[textDecisao]])</f>
        <v>#VALUE!</v>
      </c>
      <c r="I710" s="1" t="s">
        <v>6986</v>
      </c>
      <c r="J710" s="1">
        <f>SEARCH(Acordaos_122020a122020_total_3081[[#Headers],[Súmula]],Acordaos_122020a122020_total_3081[[#This Row],[ementa]])</f>
        <v>2255</v>
      </c>
      <c r="K710" s="1" t="s">
        <v>6990</v>
      </c>
    </row>
    <row r="711" spans="1:11" x14ac:dyDescent="0.35">
      <c r="A711">
        <v>255</v>
      </c>
      <c r="B711" s="1" t="s">
        <v>699</v>
      </c>
      <c r="C711" s="1" t="s">
        <v>9</v>
      </c>
      <c r="D711" s="2">
        <v>44152</v>
      </c>
      <c r="E711" s="1" t="s">
        <v>685</v>
      </c>
      <c r="F711" s="1" t="s">
        <v>700</v>
      </c>
      <c r="G711" s="1">
        <f>SEARCH(Acordaos_122020a122020_total_3081[[#Headers],[unanimidade]],Acordaos_122020a122020_total_3081[[#This Row],[textDecisao]])</f>
        <v>89</v>
      </c>
      <c r="H711" s="1" t="e">
        <f>SEARCH(Acordaos_122020a122020_total_3081[[#Headers],[maioria]],Acordaos_122020a122020_total_3081[[#This Row],[textDecisao]])</f>
        <v>#VALUE!</v>
      </c>
      <c r="I711" s="1" t="s">
        <v>687</v>
      </c>
      <c r="J711" s="1">
        <f>SEARCH(Acordaos_122020a122020_total_3081[[#Headers],[Súmula]],Acordaos_122020a122020_total_3081[[#This Row],[ementa]])</f>
        <v>2307</v>
      </c>
      <c r="K711" s="1" t="s">
        <v>701</v>
      </c>
    </row>
    <row r="712" spans="1:11" x14ac:dyDescent="0.35">
      <c r="A712">
        <v>1054</v>
      </c>
      <c r="B712" s="1" t="s">
        <v>3144</v>
      </c>
      <c r="C712" s="1" t="s">
        <v>9</v>
      </c>
      <c r="D712" s="2">
        <v>44140</v>
      </c>
      <c r="E712" s="1" t="s">
        <v>2107</v>
      </c>
      <c r="F712" s="1" t="s">
        <v>3145</v>
      </c>
      <c r="G712" s="1">
        <f>SEARCH(Acordaos_122020a122020_total_3081[[#Headers],[unanimidade]],Acordaos_122020a122020_total_3081[[#This Row],[textDecisao]])</f>
        <v>89</v>
      </c>
      <c r="H712" s="1" t="e">
        <f>SEARCH(Acordaos_122020a122020_total_3081[[#Headers],[maioria]],Acordaos_122020a122020_total_3081[[#This Row],[textDecisao]])</f>
        <v>#VALUE!</v>
      </c>
      <c r="I712" s="1" t="s">
        <v>3146</v>
      </c>
      <c r="J712" s="1">
        <f>SEARCH(Acordaos_122020a122020_total_3081[[#Headers],[Súmula]],Acordaos_122020a122020_total_3081[[#This Row],[ementa]])</f>
        <v>2315</v>
      </c>
      <c r="K712" s="1" t="s">
        <v>3147</v>
      </c>
    </row>
    <row r="713" spans="1:11" x14ac:dyDescent="0.35">
      <c r="A713">
        <v>253</v>
      </c>
      <c r="B713" s="1" t="s">
        <v>693</v>
      </c>
      <c r="C713" s="1" t="s">
        <v>9</v>
      </c>
      <c r="D713" s="2">
        <v>44152</v>
      </c>
      <c r="E713" s="1" t="s">
        <v>685</v>
      </c>
      <c r="F713" s="1" t="s">
        <v>694</v>
      </c>
      <c r="G713" s="1">
        <f>SEARCH(Acordaos_122020a122020_total_3081[[#Headers],[unanimidade]],Acordaos_122020a122020_total_3081[[#This Row],[textDecisao]])</f>
        <v>89</v>
      </c>
      <c r="H713" s="1" t="e">
        <f>SEARCH(Acordaos_122020a122020_total_3081[[#Headers],[maioria]],Acordaos_122020a122020_total_3081[[#This Row],[textDecisao]])</f>
        <v>#VALUE!</v>
      </c>
      <c r="I713" s="1" t="s">
        <v>687</v>
      </c>
      <c r="J713" s="1">
        <f>SEARCH(Acordaos_122020a122020_total_3081[[#Headers],[Súmula]],Acordaos_122020a122020_total_3081[[#This Row],[ementa]])</f>
        <v>2341</v>
      </c>
      <c r="K713" s="1" t="s">
        <v>695</v>
      </c>
    </row>
    <row r="714" spans="1:11" x14ac:dyDescent="0.35">
      <c r="A714">
        <v>254</v>
      </c>
      <c r="B714" s="1" t="s">
        <v>696</v>
      </c>
      <c r="C714" s="1" t="s">
        <v>9</v>
      </c>
      <c r="D714" s="2">
        <v>44152</v>
      </c>
      <c r="E714" s="1" t="s">
        <v>685</v>
      </c>
      <c r="F714" s="1" t="s">
        <v>697</v>
      </c>
      <c r="G714" s="1">
        <f>SEARCH(Acordaos_122020a122020_total_3081[[#Headers],[unanimidade]],Acordaos_122020a122020_total_3081[[#This Row],[textDecisao]])</f>
        <v>89</v>
      </c>
      <c r="H714" s="1" t="e">
        <f>SEARCH(Acordaos_122020a122020_total_3081[[#Headers],[maioria]],Acordaos_122020a122020_total_3081[[#This Row],[textDecisao]])</f>
        <v>#VALUE!</v>
      </c>
      <c r="I714" s="1" t="s">
        <v>687</v>
      </c>
      <c r="J714" s="1">
        <f>SEARCH(Acordaos_122020a122020_total_3081[[#Headers],[Súmula]],Acordaos_122020a122020_total_3081[[#This Row],[ementa]])</f>
        <v>2341</v>
      </c>
      <c r="K714" s="1" t="s">
        <v>698</v>
      </c>
    </row>
    <row r="715" spans="1:11" x14ac:dyDescent="0.35">
      <c r="A715">
        <v>2228</v>
      </c>
      <c r="B715" s="1" t="s">
        <v>6880</v>
      </c>
      <c r="C715" s="1" t="s">
        <v>9</v>
      </c>
      <c r="D715" s="2">
        <v>44097</v>
      </c>
      <c r="E715" s="1" t="s">
        <v>5736</v>
      </c>
      <c r="F715" s="1" t="s">
        <v>6881</v>
      </c>
      <c r="G715" s="1">
        <f>SEARCH(Acordaos_122020a122020_total_3081[[#Headers],[unanimidade]],Acordaos_122020a122020_total_3081[[#This Row],[textDecisao]])</f>
        <v>89</v>
      </c>
      <c r="H715" s="1" t="e">
        <f>SEARCH(Acordaos_122020a122020_total_3081[[#Headers],[maioria]],Acordaos_122020a122020_total_3081[[#This Row],[textDecisao]])</f>
        <v>#VALUE!</v>
      </c>
      <c r="I715" s="1" t="s">
        <v>6882</v>
      </c>
      <c r="J715" s="1">
        <f>SEARCH(Acordaos_122020a122020_total_3081[[#Headers],[Súmula]],Acordaos_122020a122020_total_3081[[#This Row],[ementa]])</f>
        <v>2430</v>
      </c>
      <c r="K715" s="1" t="s">
        <v>6883</v>
      </c>
    </row>
    <row r="716" spans="1:11" x14ac:dyDescent="0.35">
      <c r="A716">
        <v>2353</v>
      </c>
      <c r="B716" s="1" t="s">
        <v>7255</v>
      </c>
      <c r="C716" s="1" t="s">
        <v>9</v>
      </c>
      <c r="D716" s="2">
        <v>44096</v>
      </c>
      <c r="E716" s="1" t="s">
        <v>603</v>
      </c>
      <c r="F716" s="1" t="s">
        <v>7256</v>
      </c>
      <c r="G716" s="1" t="e">
        <f>SEARCH(Acordaos_122020a122020_total_3081[[#Headers],[unanimidade]],Acordaos_122020a122020_total_3081[[#This Row],[textDecisao]])</f>
        <v>#VALUE!</v>
      </c>
      <c r="H716" s="1">
        <f>SEARCH(Acordaos_122020a122020_total_3081[[#Headers],[maioria]],Acordaos_122020a122020_total_3081[[#This Row],[textDecisao]])</f>
        <v>93</v>
      </c>
      <c r="I716" s="1" t="s">
        <v>7257</v>
      </c>
      <c r="J716" s="1">
        <f>SEARCH(Acordaos_122020a122020_total_3081[[#Headers],[Súmula]],Acordaos_122020a122020_total_3081[[#This Row],[ementa]])</f>
        <v>2961</v>
      </c>
      <c r="K716" s="1" t="s">
        <v>7258</v>
      </c>
    </row>
    <row r="717" spans="1:11" x14ac:dyDescent="0.35">
      <c r="A717">
        <v>2203</v>
      </c>
      <c r="B717" s="1" t="s">
        <v>6812</v>
      </c>
      <c r="C717" s="1" t="s">
        <v>9</v>
      </c>
      <c r="D717" s="2">
        <v>44098</v>
      </c>
      <c r="E717" s="1" t="s">
        <v>5736</v>
      </c>
      <c r="F717" s="1" t="s">
        <v>6813</v>
      </c>
      <c r="G717" s="1">
        <f>SEARCH(Acordaos_122020a122020_total_3081[[#Headers],[unanimidade]],Acordaos_122020a122020_total_3081[[#This Row],[textDecisao]])</f>
        <v>89</v>
      </c>
      <c r="H717" s="1">
        <f>SEARCH(Acordaos_122020a122020_total_3081[[#Headers],[maioria]],Acordaos_122020a122020_total_3081[[#This Row],[textDecisao]])</f>
        <v>1208</v>
      </c>
      <c r="I717" s="1" t="s">
        <v>6814</v>
      </c>
      <c r="J717" s="1">
        <f>SEARCH(Acordaos_122020a122020_total_3081[[#Headers],[Súmula]],Acordaos_122020a122020_total_3081[[#This Row],[ementa]])</f>
        <v>3572</v>
      </c>
      <c r="K717" s="1" t="s">
        <v>6815</v>
      </c>
    </row>
    <row r="718" spans="1:11" x14ac:dyDescent="0.35">
      <c r="A718">
        <v>2204</v>
      </c>
      <c r="B718" s="1" t="s">
        <v>6816</v>
      </c>
      <c r="C718" s="1" t="s">
        <v>9</v>
      </c>
      <c r="D718" s="2">
        <v>44098</v>
      </c>
      <c r="E718" s="1" t="s">
        <v>5736</v>
      </c>
      <c r="F718" s="1" t="s">
        <v>6817</v>
      </c>
      <c r="G718" s="1">
        <f>SEARCH(Acordaos_122020a122020_total_3081[[#Headers],[unanimidade]],Acordaos_122020a122020_total_3081[[#This Row],[textDecisao]])</f>
        <v>89</v>
      </c>
      <c r="H718" s="1">
        <f>SEARCH(Acordaos_122020a122020_total_3081[[#Headers],[maioria]],Acordaos_122020a122020_total_3081[[#This Row],[textDecisao]])</f>
        <v>1208</v>
      </c>
      <c r="I718" s="1" t="s">
        <v>6814</v>
      </c>
      <c r="J718" s="1">
        <f>SEARCH(Acordaos_122020a122020_total_3081[[#Headers],[Súmula]],Acordaos_122020a122020_total_3081[[#This Row],[ementa]])</f>
        <v>3894</v>
      </c>
      <c r="K718" s="1" t="s">
        <v>6818</v>
      </c>
    </row>
    <row r="719" spans="1:11" x14ac:dyDescent="0.35">
      <c r="A719">
        <v>1524</v>
      </c>
      <c r="B719" s="1" t="s">
        <v>4732</v>
      </c>
      <c r="C719" s="1" t="s">
        <v>9</v>
      </c>
      <c r="D719" s="2">
        <v>44054</v>
      </c>
      <c r="E719" s="1" t="s">
        <v>1483</v>
      </c>
      <c r="F719" s="1" t="s">
        <v>4733</v>
      </c>
      <c r="G719" s="1">
        <f>SEARCH(Acordaos_122020a122020_total_3081[[#Headers],[unanimidade]],Acordaos_122020a122020_total_3081[[#This Row],[textDecisao]])</f>
        <v>252</v>
      </c>
      <c r="H719" s="1">
        <f>SEARCH(Acordaos_122020a122020_total_3081[[#Headers],[maioria]],Acordaos_122020a122020_total_3081[[#This Row],[textDecisao]])</f>
        <v>38</v>
      </c>
      <c r="I719" s="1" t="s">
        <v>4719</v>
      </c>
      <c r="J719" s="1" t="e">
        <f>SEARCH(Acordaos_122020a122020_total_3081[[#Headers],[Súmula]],Acordaos_122020a122020_total_3081[[#This Row],[ementa]])</f>
        <v>#VALUE!</v>
      </c>
      <c r="K719" s="1" t="s">
        <v>114</v>
      </c>
    </row>
    <row r="720" spans="1:11" x14ac:dyDescent="0.35">
      <c r="A720">
        <v>750</v>
      </c>
      <c r="B720" s="1" t="s">
        <v>2194</v>
      </c>
      <c r="C720" s="1" t="s">
        <v>9</v>
      </c>
      <c r="D720" s="2">
        <v>44152</v>
      </c>
      <c r="E720" s="1" t="s">
        <v>66</v>
      </c>
      <c r="F720" s="1" t="s">
        <v>2195</v>
      </c>
      <c r="G720" s="1" t="e">
        <f>SEARCH(Acordaos_122020a122020_total_3081[[#Headers],[unanimidade]],Acordaos_122020a122020_total_3081[[#This Row],[textDecisao]])</f>
        <v>#VALUE!</v>
      </c>
      <c r="H720" s="1">
        <f>SEARCH(Acordaos_122020a122020_total_3081[[#Headers],[maioria]],Acordaos_122020a122020_total_3081[[#This Row],[textDecisao]])</f>
        <v>38</v>
      </c>
      <c r="I720" s="1" t="s">
        <v>2196</v>
      </c>
      <c r="J720" s="1" t="e">
        <f>SEARCH(Acordaos_122020a122020_total_3081[[#Headers],[Súmula]],Acordaos_122020a122020_total_3081[[#This Row],[ementa]])</f>
        <v>#VALUE!</v>
      </c>
      <c r="K720" s="1" t="s">
        <v>2197</v>
      </c>
    </row>
    <row r="721" spans="1:11" x14ac:dyDescent="0.35">
      <c r="A721">
        <v>752</v>
      </c>
      <c r="B721" s="1" t="s">
        <v>2201</v>
      </c>
      <c r="C721" s="1" t="s">
        <v>9</v>
      </c>
      <c r="D721" s="2">
        <v>44152</v>
      </c>
      <c r="E721" s="1" t="s">
        <v>66</v>
      </c>
      <c r="F721" s="1" t="s">
        <v>2202</v>
      </c>
      <c r="G721" s="1" t="e">
        <f>SEARCH(Acordaos_122020a122020_total_3081[[#Headers],[unanimidade]],Acordaos_122020a122020_total_3081[[#This Row],[textDecisao]])</f>
        <v>#VALUE!</v>
      </c>
      <c r="H721" s="1">
        <f>SEARCH(Acordaos_122020a122020_total_3081[[#Headers],[maioria]],Acordaos_122020a122020_total_3081[[#This Row],[textDecisao]])</f>
        <v>38</v>
      </c>
      <c r="I721" s="1" t="s">
        <v>2196</v>
      </c>
      <c r="J721" s="1" t="e">
        <f>SEARCH(Acordaos_122020a122020_total_3081[[#Headers],[Súmula]],Acordaos_122020a122020_total_3081[[#This Row],[ementa]])</f>
        <v>#VALUE!</v>
      </c>
      <c r="K721" s="1" t="s">
        <v>2197</v>
      </c>
    </row>
    <row r="722" spans="1:11" x14ac:dyDescent="0.35">
      <c r="A722">
        <v>753</v>
      </c>
      <c r="B722" s="1" t="s">
        <v>2203</v>
      </c>
      <c r="C722" s="1" t="s">
        <v>9</v>
      </c>
      <c r="D722" s="2">
        <v>44152</v>
      </c>
      <c r="E722" s="1" t="s">
        <v>66</v>
      </c>
      <c r="F722" s="1" t="s">
        <v>2204</v>
      </c>
      <c r="G722" s="1" t="e">
        <f>SEARCH(Acordaos_122020a122020_total_3081[[#Headers],[unanimidade]],Acordaos_122020a122020_total_3081[[#This Row],[textDecisao]])</f>
        <v>#VALUE!</v>
      </c>
      <c r="H722" s="1">
        <f>SEARCH(Acordaos_122020a122020_total_3081[[#Headers],[maioria]],Acordaos_122020a122020_total_3081[[#This Row],[textDecisao]])</f>
        <v>38</v>
      </c>
      <c r="I722" s="1" t="s">
        <v>2196</v>
      </c>
      <c r="J722" s="1" t="e">
        <f>SEARCH(Acordaos_122020a122020_total_3081[[#Headers],[Súmula]],Acordaos_122020a122020_total_3081[[#This Row],[ementa]])</f>
        <v>#VALUE!</v>
      </c>
      <c r="K722" s="1" t="s">
        <v>2205</v>
      </c>
    </row>
    <row r="723" spans="1:11" x14ac:dyDescent="0.35">
      <c r="A723">
        <v>754</v>
      </c>
      <c r="B723" s="1" t="s">
        <v>2206</v>
      </c>
      <c r="C723" s="1" t="s">
        <v>9</v>
      </c>
      <c r="D723" s="2">
        <v>44152</v>
      </c>
      <c r="E723" s="1" t="s">
        <v>66</v>
      </c>
      <c r="F723" s="1" t="s">
        <v>2207</v>
      </c>
      <c r="G723" s="1" t="e">
        <f>SEARCH(Acordaos_122020a122020_total_3081[[#Headers],[unanimidade]],Acordaos_122020a122020_total_3081[[#This Row],[textDecisao]])</f>
        <v>#VALUE!</v>
      </c>
      <c r="H723" s="1">
        <f>SEARCH(Acordaos_122020a122020_total_3081[[#Headers],[maioria]],Acordaos_122020a122020_total_3081[[#This Row],[textDecisao]])</f>
        <v>38</v>
      </c>
      <c r="I723" s="1" t="s">
        <v>2196</v>
      </c>
      <c r="J723" s="1" t="e">
        <f>SEARCH(Acordaos_122020a122020_total_3081[[#Headers],[Súmula]],Acordaos_122020a122020_total_3081[[#This Row],[ementa]])</f>
        <v>#VALUE!</v>
      </c>
      <c r="K723" s="1" t="s">
        <v>2205</v>
      </c>
    </row>
    <row r="724" spans="1:11" x14ac:dyDescent="0.35">
      <c r="A724">
        <v>755</v>
      </c>
      <c r="B724" s="1" t="s">
        <v>2208</v>
      </c>
      <c r="C724" s="1" t="s">
        <v>9</v>
      </c>
      <c r="D724" s="2">
        <v>44152</v>
      </c>
      <c r="E724" s="1" t="s">
        <v>66</v>
      </c>
      <c r="F724" s="1" t="s">
        <v>2209</v>
      </c>
      <c r="G724" s="1" t="e">
        <f>SEARCH(Acordaos_122020a122020_total_3081[[#Headers],[unanimidade]],Acordaos_122020a122020_total_3081[[#This Row],[textDecisao]])</f>
        <v>#VALUE!</v>
      </c>
      <c r="H724" s="1">
        <f>SEARCH(Acordaos_122020a122020_total_3081[[#Headers],[maioria]],Acordaos_122020a122020_total_3081[[#This Row],[textDecisao]])</f>
        <v>38</v>
      </c>
      <c r="I724" s="1" t="s">
        <v>2196</v>
      </c>
      <c r="J724" s="1" t="e">
        <f>SEARCH(Acordaos_122020a122020_total_3081[[#Headers],[Súmula]],Acordaos_122020a122020_total_3081[[#This Row],[ementa]])</f>
        <v>#VALUE!</v>
      </c>
      <c r="K724" s="1" t="s">
        <v>2197</v>
      </c>
    </row>
    <row r="725" spans="1:11" x14ac:dyDescent="0.35">
      <c r="A725">
        <v>756</v>
      </c>
      <c r="B725" s="1" t="s">
        <v>2210</v>
      </c>
      <c r="C725" s="1" t="s">
        <v>9</v>
      </c>
      <c r="D725" s="2">
        <v>44152</v>
      </c>
      <c r="E725" s="1" t="s">
        <v>66</v>
      </c>
      <c r="F725" s="1" t="s">
        <v>2211</v>
      </c>
      <c r="G725" s="1" t="e">
        <f>SEARCH(Acordaos_122020a122020_total_3081[[#Headers],[unanimidade]],Acordaos_122020a122020_total_3081[[#This Row],[textDecisao]])</f>
        <v>#VALUE!</v>
      </c>
      <c r="H725" s="1">
        <f>SEARCH(Acordaos_122020a122020_total_3081[[#Headers],[maioria]],Acordaos_122020a122020_total_3081[[#This Row],[textDecisao]])</f>
        <v>38</v>
      </c>
      <c r="I725" s="1" t="s">
        <v>2196</v>
      </c>
      <c r="J725" s="1" t="e">
        <f>SEARCH(Acordaos_122020a122020_total_3081[[#Headers],[Súmula]],Acordaos_122020a122020_total_3081[[#This Row],[ementa]])</f>
        <v>#VALUE!</v>
      </c>
      <c r="K725" s="1" t="s">
        <v>2205</v>
      </c>
    </row>
    <row r="726" spans="1:11" x14ac:dyDescent="0.35">
      <c r="A726">
        <v>757</v>
      </c>
      <c r="B726" s="1" t="s">
        <v>2212</v>
      </c>
      <c r="C726" s="1" t="s">
        <v>9</v>
      </c>
      <c r="D726" s="2">
        <v>44152</v>
      </c>
      <c r="E726" s="1" t="s">
        <v>66</v>
      </c>
      <c r="F726" s="1" t="s">
        <v>2213</v>
      </c>
      <c r="G726" s="1" t="e">
        <f>SEARCH(Acordaos_122020a122020_total_3081[[#Headers],[unanimidade]],Acordaos_122020a122020_total_3081[[#This Row],[textDecisao]])</f>
        <v>#VALUE!</v>
      </c>
      <c r="H726" s="1">
        <f>SEARCH(Acordaos_122020a122020_total_3081[[#Headers],[maioria]],Acordaos_122020a122020_total_3081[[#This Row],[textDecisao]])</f>
        <v>38</v>
      </c>
      <c r="I726" s="1" t="s">
        <v>2196</v>
      </c>
      <c r="J726" s="1" t="e">
        <f>SEARCH(Acordaos_122020a122020_total_3081[[#Headers],[Súmula]],Acordaos_122020a122020_total_3081[[#This Row],[ementa]])</f>
        <v>#VALUE!</v>
      </c>
      <c r="K726" s="1" t="s">
        <v>114</v>
      </c>
    </row>
    <row r="727" spans="1:11" x14ac:dyDescent="0.35">
      <c r="A727">
        <v>1274</v>
      </c>
      <c r="B727" s="1" t="s">
        <v>3867</v>
      </c>
      <c r="C727" s="1" t="s">
        <v>9</v>
      </c>
      <c r="D727" s="2">
        <v>44046</v>
      </c>
      <c r="E727" s="1" t="s">
        <v>66</v>
      </c>
      <c r="F727" s="1" t="s">
        <v>3868</v>
      </c>
      <c r="G727" s="1" t="e">
        <f>SEARCH(Acordaos_122020a122020_total_3081[[#Headers],[unanimidade]],Acordaos_122020a122020_total_3081[[#This Row],[textDecisao]])</f>
        <v>#VALUE!</v>
      </c>
      <c r="H727" s="1">
        <f>SEARCH(Acordaos_122020a122020_total_3081[[#Headers],[maioria]],Acordaos_122020a122020_total_3081[[#This Row],[textDecisao]])</f>
        <v>38</v>
      </c>
      <c r="I727" s="1" t="s">
        <v>3869</v>
      </c>
      <c r="J727" s="1" t="e">
        <f>SEARCH(Acordaos_122020a122020_total_3081[[#Headers],[Súmula]],Acordaos_122020a122020_total_3081[[#This Row],[ementa]])</f>
        <v>#VALUE!</v>
      </c>
      <c r="K727" s="1" t="s">
        <v>3870</v>
      </c>
    </row>
    <row r="728" spans="1:11" x14ac:dyDescent="0.35">
      <c r="A728">
        <v>1313</v>
      </c>
      <c r="B728" s="1" t="s">
        <v>4008</v>
      </c>
      <c r="C728" s="1" t="s">
        <v>9</v>
      </c>
      <c r="D728" s="2">
        <v>44076</v>
      </c>
      <c r="E728" s="1" t="s">
        <v>66</v>
      </c>
      <c r="F728" s="1" t="s">
        <v>4009</v>
      </c>
      <c r="G728" s="1" t="e">
        <f>SEARCH(Acordaos_122020a122020_total_3081[[#Headers],[unanimidade]],Acordaos_122020a122020_total_3081[[#This Row],[textDecisao]])</f>
        <v>#VALUE!</v>
      </c>
      <c r="H728" s="1">
        <f>SEARCH(Acordaos_122020a122020_total_3081[[#Headers],[maioria]],Acordaos_122020a122020_total_3081[[#This Row],[textDecisao]])</f>
        <v>38</v>
      </c>
      <c r="I728" s="1" t="s">
        <v>4010</v>
      </c>
      <c r="J728" s="1" t="e">
        <f>SEARCH(Acordaos_122020a122020_total_3081[[#Headers],[Súmula]],Acordaos_122020a122020_total_3081[[#This Row],[ementa]])</f>
        <v>#VALUE!</v>
      </c>
      <c r="K728" s="1" t="s">
        <v>4011</v>
      </c>
    </row>
    <row r="729" spans="1:11" x14ac:dyDescent="0.35">
      <c r="A729">
        <v>1314</v>
      </c>
      <c r="B729" s="1" t="s">
        <v>4012</v>
      </c>
      <c r="C729" s="1" t="s">
        <v>9</v>
      </c>
      <c r="D729" s="2">
        <v>44076</v>
      </c>
      <c r="E729" s="1" t="s">
        <v>66</v>
      </c>
      <c r="F729" s="1" t="s">
        <v>4013</v>
      </c>
      <c r="G729" s="1" t="e">
        <f>SEARCH(Acordaos_122020a122020_total_3081[[#Headers],[unanimidade]],Acordaos_122020a122020_total_3081[[#This Row],[textDecisao]])</f>
        <v>#VALUE!</v>
      </c>
      <c r="H729" s="1">
        <f>SEARCH(Acordaos_122020a122020_total_3081[[#Headers],[maioria]],Acordaos_122020a122020_total_3081[[#This Row],[textDecisao]])</f>
        <v>38</v>
      </c>
      <c r="I729" s="1" t="s">
        <v>4010</v>
      </c>
      <c r="J729" s="1" t="e">
        <f>SEARCH(Acordaos_122020a122020_total_3081[[#Headers],[Súmula]],Acordaos_122020a122020_total_3081[[#This Row],[ementa]])</f>
        <v>#VALUE!</v>
      </c>
      <c r="K729" s="1" t="s">
        <v>114</v>
      </c>
    </row>
    <row r="730" spans="1:11" x14ac:dyDescent="0.35">
      <c r="A730">
        <v>1404</v>
      </c>
      <c r="B730" s="1" t="s">
        <v>4341</v>
      </c>
      <c r="C730" s="1" t="s">
        <v>9</v>
      </c>
      <c r="D730" s="2">
        <v>44069</v>
      </c>
      <c r="E730" s="1" t="s">
        <v>66</v>
      </c>
      <c r="F730" s="1" t="s">
        <v>4342</v>
      </c>
      <c r="G730" s="1" t="e">
        <f>SEARCH(Acordaos_122020a122020_total_3081[[#Headers],[unanimidade]],Acordaos_122020a122020_total_3081[[#This Row],[textDecisao]])</f>
        <v>#VALUE!</v>
      </c>
      <c r="H730" s="1">
        <f>SEARCH(Acordaos_122020a122020_total_3081[[#Headers],[maioria]],Acordaos_122020a122020_total_3081[[#This Row],[textDecisao]])</f>
        <v>38</v>
      </c>
      <c r="I730" s="1" t="s">
        <v>4343</v>
      </c>
      <c r="J730" s="1" t="e">
        <f>SEARCH(Acordaos_122020a122020_total_3081[[#Headers],[Súmula]],Acordaos_122020a122020_total_3081[[#This Row],[ementa]])</f>
        <v>#VALUE!</v>
      </c>
      <c r="K730" s="1" t="s">
        <v>4344</v>
      </c>
    </row>
    <row r="731" spans="1:11" x14ac:dyDescent="0.35">
      <c r="A731">
        <v>1405</v>
      </c>
      <c r="B731" s="1" t="s">
        <v>4345</v>
      </c>
      <c r="C731" s="1" t="s">
        <v>9</v>
      </c>
      <c r="D731" s="2">
        <v>44069</v>
      </c>
      <c r="E731" s="1" t="s">
        <v>66</v>
      </c>
      <c r="F731" s="1" t="s">
        <v>4346</v>
      </c>
      <c r="G731" s="1" t="e">
        <f>SEARCH(Acordaos_122020a122020_total_3081[[#Headers],[unanimidade]],Acordaos_122020a122020_total_3081[[#This Row],[textDecisao]])</f>
        <v>#VALUE!</v>
      </c>
      <c r="H731" s="1">
        <f>SEARCH(Acordaos_122020a122020_total_3081[[#Headers],[maioria]],Acordaos_122020a122020_total_3081[[#This Row],[textDecisao]])</f>
        <v>38</v>
      </c>
      <c r="I731" s="1" t="s">
        <v>4343</v>
      </c>
      <c r="J731" s="1" t="e">
        <f>SEARCH(Acordaos_122020a122020_total_3081[[#Headers],[Súmula]],Acordaos_122020a122020_total_3081[[#This Row],[ementa]])</f>
        <v>#VALUE!</v>
      </c>
      <c r="K731" s="1" t="s">
        <v>4347</v>
      </c>
    </row>
    <row r="732" spans="1:11" x14ac:dyDescent="0.35">
      <c r="A732">
        <v>1406</v>
      </c>
      <c r="B732" s="1" t="s">
        <v>4348</v>
      </c>
      <c r="C732" s="1" t="s">
        <v>9</v>
      </c>
      <c r="D732" s="2">
        <v>44069</v>
      </c>
      <c r="E732" s="1" t="s">
        <v>66</v>
      </c>
      <c r="F732" s="1" t="s">
        <v>4349</v>
      </c>
      <c r="G732" s="1" t="e">
        <f>SEARCH(Acordaos_122020a122020_total_3081[[#Headers],[unanimidade]],Acordaos_122020a122020_total_3081[[#This Row],[textDecisao]])</f>
        <v>#VALUE!</v>
      </c>
      <c r="H732" s="1">
        <f>SEARCH(Acordaos_122020a122020_total_3081[[#Headers],[maioria]],Acordaos_122020a122020_total_3081[[#This Row],[textDecisao]])</f>
        <v>38</v>
      </c>
      <c r="I732" s="1" t="s">
        <v>4343</v>
      </c>
      <c r="J732" s="1" t="e">
        <f>SEARCH(Acordaos_122020a122020_total_3081[[#Headers],[Súmula]],Acordaos_122020a122020_total_3081[[#This Row],[ementa]])</f>
        <v>#VALUE!</v>
      </c>
      <c r="K732" s="1" t="s">
        <v>4350</v>
      </c>
    </row>
    <row r="733" spans="1:11" x14ac:dyDescent="0.35">
      <c r="A733">
        <v>1407</v>
      </c>
      <c r="B733" s="1" t="s">
        <v>4351</v>
      </c>
      <c r="C733" s="1" t="s">
        <v>9</v>
      </c>
      <c r="D733" s="2">
        <v>44069</v>
      </c>
      <c r="E733" s="1" t="s">
        <v>66</v>
      </c>
      <c r="F733" s="1" t="s">
        <v>4352</v>
      </c>
      <c r="G733" s="1" t="e">
        <f>SEARCH(Acordaos_122020a122020_total_3081[[#Headers],[unanimidade]],Acordaos_122020a122020_total_3081[[#This Row],[textDecisao]])</f>
        <v>#VALUE!</v>
      </c>
      <c r="H733" s="1">
        <f>SEARCH(Acordaos_122020a122020_total_3081[[#Headers],[maioria]],Acordaos_122020a122020_total_3081[[#This Row],[textDecisao]])</f>
        <v>38</v>
      </c>
      <c r="I733" s="1" t="s">
        <v>4343</v>
      </c>
      <c r="J733" s="1" t="e">
        <f>SEARCH(Acordaos_122020a122020_total_3081[[#Headers],[Súmula]],Acordaos_122020a122020_total_3081[[#This Row],[ementa]])</f>
        <v>#VALUE!</v>
      </c>
      <c r="K733" s="1" t="s">
        <v>4350</v>
      </c>
    </row>
    <row r="734" spans="1:11" x14ac:dyDescent="0.35">
      <c r="A734">
        <v>1408</v>
      </c>
      <c r="B734" s="1" t="s">
        <v>4353</v>
      </c>
      <c r="C734" s="1" t="s">
        <v>9</v>
      </c>
      <c r="D734" s="2">
        <v>44069</v>
      </c>
      <c r="E734" s="1" t="s">
        <v>66</v>
      </c>
      <c r="F734" s="1" t="s">
        <v>4354</v>
      </c>
      <c r="G734" s="1" t="e">
        <f>SEARCH(Acordaos_122020a122020_total_3081[[#Headers],[unanimidade]],Acordaos_122020a122020_total_3081[[#This Row],[textDecisao]])</f>
        <v>#VALUE!</v>
      </c>
      <c r="H734" s="1">
        <f>SEARCH(Acordaos_122020a122020_total_3081[[#Headers],[maioria]],Acordaos_122020a122020_total_3081[[#This Row],[textDecisao]])</f>
        <v>38</v>
      </c>
      <c r="I734" s="1" t="s">
        <v>4343</v>
      </c>
      <c r="J734" s="1" t="e">
        <f>SEARCH(Acordaos_122020a122020_total_3081[[#Headers],[Súmula]],Acordaos_122020a122020_total_3081[[#This Row],[ementa]])</f>
        <v>#VALUE!</v>
      </c>
      <c r="K734" s="1" t="s">
        <v>4355</v>
      </c>
    </row>
    <row r="735" spans="1:11" x14ac:dyDescent="0.35">
      <c r="A735">
        <v>1409</v>
      </c>
      <c r="B735" s="1" t="s">
        <v>4356</v>
      </c>
      <c r="C735" s="1" t="s">
        <v>9</v>
      </c>
      <c r="D735" s="2">
        <v>44069</v>
      </c>
      <c r="E735" s="1" t="s">
        <v>66</v>
      </c>
      <c r="F735" s="1" t="s">
        <v>4357</v>
      </c>
      <c r="G735" s="1" t="e">
        <f>SEARCH(Acordaos_122020a122020_total_3081[[#Headers],[unanimidade]],Acordaos_122020a122020_total_3081[[#This Row],[textDecisao]])</f>
        <v>#VALUE!</v>
      </c>
      <c r="H735" s="1">
        <f>SEARCH(Acordaos_122020a122020_total_3081[[#Headers],[maioria]],Acordaos_122020a122020_total_3081[[#This Row],[textDecisao]])</f>
        <v>38</v>
      </c>
      <c r="I735" s="1" t="s">
        <v>4343</v>
      </c>
      <c r="J735" s="1" t="e">
        <f>SEARCH(Acordaos_122020a122020_total_3081[[#Headers],[Súmula]],Acordaos_122020a122020_total_3081[[#This Row],[ementa]])</f>
        <v>#VALUE!</v>
      </c>
      <c r="K735" s="1" t="s">
        <v>4358</v>
      </c>
    </row>
    <row r="736" spans="1:11" x14ac:dyDescent="0.35">
      <c r="A736">
        <v>1410</v>
      </c>
      <c r="B736" s="1" t="s">
        <v>4359</v>
      </c>
      <c r="C736" s="1" t="s">
        <v>9</v>
      </c>
      <c r="D736" s="2">
        <v>44069</v>
      </c>
      <c r="E736" s="1" t="s">
        <v>66</v>
      </c>
      <c r="F736" s="1" t="s">
        <v>4360</v>
      </c>
      <c r="G736" s="1" t="e">
        <f>SEARCH(Acordaos_122020a122020_total_3081[[#Headers],[unanimidade]],Acordaos_122020a122020_total_3081[[#This Row],[textDecisao]])</f>
        <v>#VALUE!</v>
      </c>
      <c r="H736" s="1">
        <f>SEARCH(Acordaos_122020a122020_total_3081[[#Headers],[maioria]],Acordaos_122020a122020_total_3081[[#This Row],[textDecisao]])</f>
        <v>38</v>
      </c>
      <c r="I736" s="1" t="s">
        <v>4343</v>
      </c>
      <c r="J736" s="1" t="e">
        <f>SEARCH(Acordaos_122020a122020_total_3081[[#Headers],[Súmula]],Acordaos_122020a122020_total_3081[[#This Row],[ementa]])</f>
        <v>#VALUE!</v>
      </c>
      <c r="K736" s="1" t="s">
        <v>4361</v>
      </c>
    </row>
    <row r="737" spans="1:11" x14ac:dyDescent="0.35">
      <c r="A737">
        <v>1411</v>
      </c>
      <c r="B737" s="1" t="s">
        <v>4362</v>
      </c>
      <c r="C737" s="1" t="s">
        <v>9</v>
      </c>
      <c r="D737" s="2">
        <v>44069</v>
      </c>
      <c r="E737" s="1" t="s">
        <v>66</v>
      </c>
      <c r="F737" s="1" t="s">
        <v>4363</v>
      </c>
      <c r="G737" s="1" t="e">
        <f>SEARCH(Acordaos_122020a122020_total_3081[[#Headers],[unanimidade]],Acordaos_122020a122020_total_3081[[#This Row],[textDecisao]])</f>
        <v>#VALUE!</v>
      </c>
      <c r="H737" s="1">
        <f>SEARCH(Acordaos_122020a122020_total_3081[[#Headers],[maioria]],Acordaos_122020a122020_total_3081[[#This Row],[textDecisao]])</f>
        <v>38</v>
      </c>
      <c r="I737" s="1" t="s">
        <v>4343</v>
      </c>
      <c r="J737" s="1" t="e">
        <f>SEARCH(Acordaos_122020a122020_total_3081[[#Headers],[Súmula]],Acordaos_122020a122020_total_3081[[#This Row],[ementa]])</f>
        <v>#VALUE!</v>
      </c>
      <c r="K737" s="1" t="s">
        <v>4364</v>
      </c>
    </row>
    <row r="738" spans="1:11" x14ac:dyDescent="0.35">
      <c r="A738">
        <v>1412</v>
      </c>
      <c r="B738" s="1" t="s">
        <v>4365</v>
      </c>
      <c r="C738" s="1" t="s">
        <v>9</v>
      </c>
      <c r="D738" s="2">
        <v>44069</v>
      </c>
      <c r="E738" s="1" t="s">
        <v>66</v>
      </c>
      <c r="F738" s="1" t="s">
        <v>4366</v>
      </c>
      <c r="G738" s="1" t="e">
        <f>SEARCH(Acordaos_122020a122020_total_3081[[#Headers],[unanimidade]],Acordaos_122020a122020_total_3081[[#This Row],[textDecisao]])</f>
        <v>#VALUE!</v>
      </c>
      <c r="H738" s="1">
        <f>SEARCH(Acordaos_122020a122020_total_3081[[#Headers],[maioria]],Acordaos_122020a122020_total_3081[[#This Row],[textDecisao]])</f>
        <v>38</v>
      </c>
      <c r="I738" s="1" t="s">
        <v>4343</v>
      </c>
      <c r="J738" s="1" t="e">
        <f>SEARCH(Acordaos_122020a122020_total_3081[[#Headers],[Súmula]],Acordaos_122020a122020_total_3081[[#This Row],[ementa]])</f>
        <v>#VALUE!</v>
      </c>
      <c r="K738" s="1" t="s">
        <v>4367</v>
      </c>
    </row>
    <row r="739" spans="1:11" x14ac:dyDescent="0.35">
      <c r="A739">
        <v>1413</v>
      </c>
      <c r="B739" s="1" t="s">
        <v>4368</v>
      </c>
      <c r="C739" s="1" t="s">
        <v>9</v>
      </c>
      <c r="D739" s="2">
        <v>44069</v>
      </c>
      <c r="E739" s="1" t="s">
        <v>66</v>
      </c>
      <c r="F739" s="1" t="s">
        <v>4369</v>
      </c>
      <c r="G739" s="1" t="e">
        <f>SEARCH(Acordaos_122020a122020_total_3081[[#Headers],[unanimidade]],Acordaos_122020a122020_total_3081[[#This Row],[textDecisao]])</f>
        <v>#VALUE!</v>
      </c>
      <c r="H739" s="1">
        <f>SEARCH(Acordaos_122020a122020_total_3081[[#Headers],[maioria]],Acordaos_122020a122020_total_3081[[#This Row],[textDecisao]])</f>
        <v>38</v>
      </c>
      <c r="I739" s="1" t="s">
        <v>4343</v>
      </c>
      <c r="J739" s="1" t="e">
        <f>SEARCH(Acordaos_122020a122020_total_3081[[#Headers],[Súmula]],Acordaos_122020a122020_total_3081[[#This Row],[ementa]])</f>
        <v>#VALUE!</v>
      </c>
      <c r="K739" s="1" t="s">
        <v>4370</v>
      </c>
    </row>
    <row r="740" spans="1:11" x14ac:dyDescent="0.35">
      <c r="A740">
        <v>1414</v>
      </c>
      <c r="B740" s="1" t="s">
        <v>4371</v>
      </c>
      <c r="C740" s="1" t="s">
        <v>9</v>
      </c>
      <c r="D740" s="2">
        <v>44069</v>
      </c>
      <c r="E740" s="1" t="s">
        <v>66</v>
      </c>
      <c r="F740" s="1" t="s">
        <v>4372</v>
      </c>
      <c r="G740" s="1" t="e">
        <f>SEARCH(Acordaos_122020a122020_total_3081[[#Headers],[unanimidade]],Acordaos_122020a122020_total_3081[[#This Row],[textDecisao]])</f>
        <v>#VALUE!</v>
      </c>
      <c r="H740" s="1">
        <f>SEARCH(Acordaos_122020a122020_total_3081[[#Headers],[maioria]],Acordaos_122020a122020_total_3081[[#This Row],[textDecisao]])</f>
        <v>38</v>
      </c>
      <c r="I740" s="1" t="s">
        <v>4343</v>
      </c>
      <c r="J740" s="1" t="e">
        <f>SEARCH(Acordaos_122020a122020_total_3081[[#Headers],[Súmula]],Acordaos_122020a122020_total_3081[[#This Row],[ementa]])</f>
        <v>#VALUE!</v>
      </c>
      <c r="K740" s="1" t="s">
        <v>4373</v>
      </c>
    </row>
    <row r="741" spans="1:11" x14ac:dyDescent="0.35">
      <c r="A741">
        <v>1415</v>
      </c>
      <c r="B741" s="1" t="s">
        <v>4374</v>
      </c>
      <c r="C741" s="1" t="s">
        <v>9</v>
      </c>
      <c r="D741" s="2">
        <v>44069</v>
      </c>
      <c r="E741" s="1" t="s">
        <v>66</v>
      </c>
      <c r="F741" s="1" t="s">
        <v>4375</v>
      </c>
      <c r="G741" s="1" t="e">
        <f>SEARCH(Acordaos_122020a122020_total_3081[[#Headers],[unanimidade]],Acordaos_122020a122020_total_3081[[#This Row],[textDecisao]])</f>
        <v>#VALUE!</v>
      </c>
      <c r="H741" s="1">
        <f>SEARCH(Acordaos_122020a122020_total_3081[[#Headers],[maioria]],Acordaos_122020a122020_total_3081[[#This Row],[textDecisao]])</f>
        <v>38</v>
      </c>
      <c r="I741" s="1" t="s">
        <v>4343</v>
      </c>
      <c r="J741" s="1" t="e">
        <f>SEARCH(Acordaos_122020a122020_total_3081[[#Headers],[Súmula]],Acordaos_122020a122020_total_3081[[#This Row],[ementa]])</f>
        <v>#VALUE!</v>
      </c>
      <c r="K741" s="1" t="s">
        <v>4376</v>
      </c>
    </row>
    <row r="742" spans="1:11" x14ac:dyDescent="0.35">
      <c r="A742">
        <v>1554</v>
      </c>
      <c r="B742" s="1" t="s">
        <v>4850</v>
      </c>
      <c r="C742" s="1" t="s">
        <v>9</v>
      </c>
      <c r="D742" s="2">
        <v>43999</v>
      </c>
      <c r="E742" s="1" t="s">
        <v>4851</v>
      </c>
      <c r="F742" s="1" t="s">
        <v>4852</v>
      </c>
      <c r="G742" s="1" t="e">
        <f>SEARCH(Acordaos_122020a122020_total_3081[[#Headers],[unanimidade]],Acordaos_122020a122020_total_3081[[#This Row],[textDecisao]])</f>
        <v>#VALUE!</v>
      </c>
      <c r="H742" s="1">
        <f>SEARCH(Acordaos_122020a122020_total_3081[[#Headers],[maioria]],Acordaos_122020a122020_total_3081[[#This Row],[textDecisao]])</f>
        <v>38</v>
      </c>
      <c r="I742" s="1" t="s">
        <v>4853</v>
      </c>
      <c r="J742" s="1" t="e">
        <f>SEARCH(Acordaos_122020a122020_total_3081[[#Headers],[Súmula]],Acordaos_122020a122020_total_3081[[#This Row],[ementa]])</f>
        <v>#VALUE!</v>
      </c>
      <c r="K742" s="1" t="s">
        <v>4849</v>
      </c>
    </row>
    <row r="743" spans="1:11" x14ac:dyDescent="0.35">
      <c r="A743">
        <v>1768</v>
      </c>
      <c r="B743" s="1" t="s">
        <v>5488</v>
      </c>
      <c r="C743" s="1" t="s">
        <v>9</v>
      </c>
      <c r="D743" s="2">
        <v>44146</v>
      </c>
      <c r="E743" s="1" t="s">
        <v>5489</v>
      </c>
      <c r="F743" s="1" t="s">
        <v>5490</v>
      </c>
      <c r="G743" s="1" t="e">
        <f>SEARCH(Acordaos_122020a122020_total_3081[[#Headers],[unanimidade]],Acordaos_122020a122020_total_3081[[#This Row],[textDecisao]])</f>
        <v>#VALUE!</v>
      </c>
      <c r="H743" s="1">
        <f>SEARCH(Acordaos_122020a122020_total_3081[[#Headers],[maioria]],Acordaos_122020a122020_total_3081[[#This Row],[textDecisao]])</f>
        <v>38</v>
      </c>
      <c r="I743" s="1" t="s">
        <v>5491</v>
      </c>
      <c r="J743" s="1" t="e">
        <f>SEARCH(Acordaos_122020a122020_total_3081[[#Headers],[Súmula]],Acordaos_122020a122020_total_3081[[#This Row],[ementa]])</f>
        <v>#VALUE!</v>
      </c>
      <c r="K743" s="1" t="s">
        <v>5492</v>
      </c>
    </row>
    <row r="744" spans="1:11" x14ac:dyDescent="0.35">
      <c r="A744">
        <v>1842</v>
      </c>
      <c r="B744" s="1" t="s">
        <v>5735</v>
      </c>
      <c r="C744" s="1" t="s">
        <v>9</v>
      </c>
      <c r="D744" s="2">
        <v>44096</v>
      </c>
      <c r="E744" s="1" t="s">
        <v>5736</v>
      </c>
      <c r="F744" s="1" t="s">
        <v>5737</v>
      </c>
      <c r="G744" s="1" t="e">
        <f>SEARCH(Acordaos_122020a122020_total_3081[[#Headers],[unanimidade]],Acordaos_122020a122020_total_3081[[#This Row],[textDecisao]])</f>
        <v>#VALUE!</v>
      </c>
      <c r="H744" s="1">
        <f>SEARCH(Acordaos_122020a122020_total_3081[[#Headers],[maioria]],Acordaos_122020a122020_total_3081[[#This Row],[textDecisao]])</f>
        <v>38</v>
      </c>
      <c r="I744" s="1" t="s">
        <v>5738</v>
      </c>
      <c r="J744" s="1" t="e">
        <f>SEARCH(Acordaos_122020a122020_total_3081[[#Headers],[Súmula]],Acordaos_122020a122020_total_3081[[#This Row],[ementa]])</f>
        <v>#VALUE!</v>
      </c>
      <c r="K744" s="1" t="s">
        <v>5739</v>
      </c>
    </row>
    <row r="745" spans="1:11" x14ac:dyDescent="0.35">
      <c r="A745">
        <v>1843</v>
      </c>
      <c r="B745" s="1" t="s">
        <v>5740</v>
      </c>
      <c r="C745" s="1" t="s">
        <v>9</v>
      </c>
      <c r="D745" s="2">
        <v>44096</v>
      </c>
      <c r="E745" s="1" t="s">
        <v>5736</v>
      </c>
      <c r="F745" s="1" t="s">
        <v>5741</v>
      </c>
      <c r="G745" s="1" t="e">
        <f>SEARCH(Acordaos_122020a122020_total_3081[[#Headers],[unanimidade]],Acordaos_122020a122020_total_3081[[#This Row],[textDecisao]])</f>
        <v>#VALUE!</v>
      </c>
      <c r="H745" s="1">
        <f>SEARCH(Acordaos_122020a122020_total_3081[[#Headers],[maioria]],Acordaos_122020a122020_total_3081[[#This Row],[textDecisao]])</f>
        <v>38</v>
      </c>
      <c r="I745" s="1" t="s">
        <v>5738</v>
      </c>
      <c r="J745" s="1" t="e">
        <f>SEARCH(Acordaos_122020a122020_total_3081[[#Headers],[Súmula]],Acordaos_122020a122020_total_3081[[#This Row],[ementa]])</f>
        <v>#VALUE!</v>
      </c>
      <c r="K745" s="1" t="s">
        <v>5739</v>
      </c>
    </row>
    <row r="746" spans="1:11" x14ac:dyDescent="0.35">
      <c r="A746">
        <v>1845</v>
      </c>
      <c r="B746" s="1" t="s">
        <v>5746</v>
      </c>
      <c r="C746" s="1" t="s">
        <v>9</v>
      </c>
      <c r="D746" s="2">
        <v>44096</v>
      </c>
      <c r="E746" s="1" t="s">
        <v>5736</v>
      </c>
      <c r="F746" s="1" t="s">
        <v>5747</v>
      </c>
      <c r="G746" s="1" t="e">
        <f>SEARCH(Acordaos_122020a122020_total_3081[[#Headers],[unanimidade]],Acordaos_122020a122020_total_3081[[#This Row],[textDecisao]])</f>
        <v>#VALUE!</v>
      </c>
      <c r="H746" s="1">
        <f>SEARCH(Acordaos_122020a122020_total_3081[[#Headers],[maioria]],Acordaos_122020a122020_total_3081[[#This Row],[textDecisao]])</f>
        <v>38</v>
      </c>
      <c r="I746" s="1" t="s">
        <v>5738</v>
      </c>
      <c r="J746" s="1" t="e">
        <f>SEARCH(Acordaos_122020a122020_total_3081[[#Headers],[Súmula]],Acordaos_122020a122020_total_3081[[#This Row],[ementa]])</f>
        <v>#VALUE!</v>
      </c>
      <c r="K746" s="1" t="s">
        <v>5748</v>
      </c>
    </row>
    <row r="747" spans="1:11" x14ac:dyDescent="0.35">
      <c r="A747">
        <v>1846</v>
      </c>
      <c r="B747" s="1" t="s">
        <v>5749</v>
      </c>
      <c r="C747" s="1" t="s">
        <v>9</v>
      </c>
      <c r="D747" s="2">
        <v>44096</v>
      </c>
      <c r="E747" s="1" t="s">
        <v>5736</v>
      </c>
      <c r="F747" s="1" t="s">
        <v>5750</v>
      </c>
      <c r="G747" s="1" t="e">
        <f>SEARCH(Acordaos_122020a122020_total_3081[[#Headers],[unanimidade]],Acordaos_122020a122020_total_3081[[#This Row],[textDecisao]])</f>
        <v>#VALUE!</v>
      </c>
      <c r="H747" s="1">
        <f>SEARCH(Acordaos_122020a122020_total_3081[[#Headers],[maioria]],Acordaos_122020a122020_total_3081[[#This Row],[textDecisao]])</f>
        <v>38</v>
      </c>
      <c r="I747" s="1" t="s">
        <v>5738</v>
      </c>
      <c r="J747" s="1" t="e">
        <f>SEARCH(Acordaos_122020a122020_total_3081[[#Headers],[Súmula]],Acordaos_122020a122020_total_3081[[#This Row],[ementa]])</f>
        <v>#VALUE!</v>
      </c>
      <c r="K747" s="1" t="s">
        <v>5748</v>
      </c>
    </row>
    <row r="748" spans="1:11" x14ac:dyDescent="0.35">
      <c r="A748">
        <v>1847</v>
      </c>
      <c r="B748" s="1" t="s">
        <v>5751</v>
      </c>
      <c r="C748" s="1" t="s">
        <v>9</v>
      </c>
      <c r="D748" s="2">
        <v>44096</v>
      </c>
      <c r="E748" s="1" t="s">
        <v>5736</v>
      </c>
      <c r="F748" s="1" t="s">
        <v>5752</v>
      </c>
      <c r="G748" s="1" t="e">
        <f>SEARCH(Acordaos_122020a122020_total_3081[[#Headers],[unanimidade]],Acordaos_122020a122020_total_3081[[#This Row],[textDecisao]])</f>
        <v>#VALUE!</v>
      </c>
      <c r="H748" s="1">
        <f>SEARCH(Acordaos_122020a122020_total_3081[[#Headers],[maioria]],Acordaos_122020a122020_total_3081[[#This Row],[textDecisao]])</f>
        <v>38</v>
      </c>
      <c r="I748" s="1" t="s">
        <v>5738</v>
      </c>
      <c r="J748" s="1" t="e">
        <f>SEARCH(Acordaos_122020a122020_total_3081[[#Headers],[Súmula]],Acordaos_122020a122020_total_3081[[#This Row],[ementa]])</f>
        <v>#VALUE!</v>
      </c>
      <c r="K748" s="1" t="s">
        <v>5739</v>
      </c>
    </row>
    <row r="749" spans="1:11" x14ac:dyDescent="0.35">
      <c r="A749">
        <v>1848</v>
      </c>
      <c r="B749" s="1" t="s">
        <v>5753</v>
      </c>
      <c r="C749" s="1" t="s">
        <v>9</v>
      </c>
      <c r="D749" s="2">
        <v>44096</v>
      </c>
      <c r="E749" s="1" t="s">
        <v>5736</v>
      </c>
      <c r="F749" s="1" t="s">
        <v>5754</v>
      </c>
      <c r="G749" s="1" t="e">
        <f>SEARCH(Acordaos_122020a122020_total_3081[[#Headers],[unanimidade]],Acordaos_122020a122020_total_3081[[#This Row],[textDecisao]])</f>
        <v>#VALUE!</v>
      </c>
      <c r="H749" s="1">
        <f>SEARCH(Acordaos_122020a122020_total_3081[[#Headers],[maioria]],Acordaos_122020a122020_total_3081[[#This Row],[textDecisao]])</f>
        <v>38</v>
      </c>
      <c r="I749" s="1" t="s">
        <v>5738</v>
      </c>
      <c r="J749" s="1" t="e">
        <f>SEARCH(Acordaos_122020a122020_total_3081[[#Headers],[Súmula]],Acordaos_122020a122020_total_3081[[#This Row],[ementa]])</f>
        <v>#VALUE!</v>
      </c>
      <c r="K749" s="1" t="s">
        <v>5748</v>
      </c>
    </row>
    <row r="750" spans="1:11" x14ac:dyDescent="0.35">
      <c r="A750">
        <v>1849</v>
      </c>
      <c r="B750" s="1" t="s">
        <v>5755</v>
      </c>
      <c r="C750" s="1" t="s">
        <v>9</v>
      </c>
      <c r="D750" s="2">
        <v>44096</v>
      </c>
      <c r="E750" s="1" t="s">
        <v>5736</v>
      </c>
      <c r="F750" s="1" t="s">
        <v>5756</v>
      </c>
      <c r="G750" s="1" t="e">
        <f>SEARCH(Acordaos_122020a122020_total_3081[[#Headers],[unanimidade]],Acordaos_122020a122020_total_3081[[#This Row],[textDecisao]])</f>
        <v>#VALUE!</v>
      </c>
      <c r="H750" s="1">
        <f>SEARCH(Acordaos_122020a122020_total_3081[[#Headers],[maioria]],Acordaos_122020a122020_total_3081[[#This Row],[textDecisao]])</f>
        <v>38</v>
      </c>
      <c r="I750" s="1" t="s">
        <v>5738</v>
      </c>
      <c r="J750" s="1" t="e">
        <f>SEARCH(Acordaos_122020a122020_total_3081[[#Headers],[Súmula]],Acordaos_122020a122020_total_3081[[#This Row],[ementa]])</f>
        <v>#VALUE!</v>
      </c>
      <c r="K750" s="1" t="s">
        <v>5757</v>
      </c>
    </row>
    <row r="751" spans="1:11" x14ac:dyDescent="0.35">
      <c r="A751">
        <v>1850</v>
      </c>
      <c r="B751" s="1" t="s">
        <v>5758</v>
      </c>
      <c r="C751" s="1" t="s">
        <v>9</v>
      </c>
      <c r="D751" s="2">
        <v>44096</v>
      </c>
      <c r="E751" s="1" t="s">
        <v>5736</v>
      </c>
      <c r="F751" s="1" t="s">
        <v>5759</v>
      </c>
      <c r="G751" s="1" t="e">
        <f>SEARCH(Acordaos_122020a122020_total_3081[[#Headers],[unanimidade]],Acordaos_122020a122020_total_3081[[#This Row],[textDecisao]])</f>
        <v>#VALUE!</v>
      </c>
      <c r="H751" s="1">
        <f>SEARCH(Acordaos_122020a122020_total_3081[[#Headers],[maioria]],Acordaos_122020a122020_total_3081[[#This Row],[textDecisao]])</f>
        <v>38</v>
      </c>
      <c r="I751" s="1" t="s">
        <v>5738</v>
      </c>
      <c r="J751" s="1" t="e">
        <f>SEARCH(Acordaos_122020a122020_total_3081[[#Headers],[Súmula]],Acordaos_122020a122020_total_3081[[#This Row],[ementa]])</f>
        <v>#VALUE!</v>
      </c>
      <c r="K751" s="1" t="s">
        <v>5757</v>
      </c>
    </row>
    <row r="752" spans="1:11" x14ac:dyDescent="0.35">
      <c r="A752">
        <v>1851</v>
      </c>
      <c r="B752" s="1" t="s">
        <v>5760</v>
      </c>
      <c r="C752" s="1" t="s">
        <v>9</v>
      </c>
      <c r="D752" s="2">
        <v>44096</v>
      </c>
      <c r="E752" s="1" t="s">
        <v>5736</v>
      </c>
      <c r="F752" s="1" t="s">
        <v>5761</v>
      </c>
      <c r="G752" s="1" t="e">
        <f>SEARCH(Acordaos_122020a122020_total_3081[[#Headers],[unanimidade]],Acordaos_122020a122020_total_3081[[#This Row],[textDecisao]])</f>
        <v>#VALUE!</v>
      </c>
      <c r="H752" s="1">
        <f>SEARCH(Acordaos_122020a122020_total_3081[[#Headers],[maioria]],Acordaos_122020a122020_total_3081[[#This Row],[textDecisao]])</f>
        <v>38</v>
      </c>
      <c r="I752" s="1" t="s">
        <v>5738</v>
      </c>
      <c r="J752" s="1" t="e">
        <f>SEARCH(Acordaos_122020a122020_total_3081[[#Headers],[Súmula]],Acordaos_122020a122020_total_3081[[#This Row],[ementa]])</f>
        <v>#VALUE!</v>
      </c>
      <c r="K752" s="1" t="s">
        <v>5757</v>
      </c>
    </row>
    <row r="753" spans="1:11" x14ac:dyDescent="0.35">
      <c r="A753">
        <v>1852</v>
      </c>
      <c r="B753" s="1" t="s">
        <v>5762</v>
      </c>
      <c r="C753" s="1" t="s">
        <v>9</v>
      </c>
      <c r="D753" s="2">
        <v>44096</v>
      </c>
      <c r="E753" s="1" t="s">
        <v>5736</v>
      </c>
      <c r="F753" s="1" t="s">
        <v>5763</v>
      </c>
      <c r="G753" s="1" t="e">
        <f>SEARCH(Acordaos_122020a122020_total_3081[[#Headers],[unanimidade]],Acordaos_122020a122020_total_3081[[#This Row],[textDecisao]])</f>
        <v>#VALUE!</v>
      </c>
      <c r="H753" s="1">
        <f>SEARCH(Acordaos_122020a122020_total_3081[[#Headers],[maioria]],Acordaos_122020a122020_total_3081[[#This Row],[textDecisao]])</f>
        <v>38</v>
      </c>
      <c r="I753" s="1" t="s">
        <v>5738</v>
      </c>
      <c r="J753" s="1" t="e">
        <f>SEARCH(Acordaos_122020a122020_total_3081[[#Headers],[Súmula]],Acordaos_122020a122020_total_3081[[#This Row],[ementa]])</f>
        <v>#VALUE!</v>
      </c>
      <c r="K753" s="1" t="s">
        <v>114</v>
      </c>
    </row>
    <row r="754" spans="1:11" x14ac:dyDescent="0.35">
      <c r="A754">
        <v>2472</v>
      </c>
      <c r="B754" s="1" t="s">
        <v>7618</v>
      </c>
      <c r="C754" s="1" t="s">
        <v>9</v>
      </c>
      <c r="D754" s="2">
        <v>44112</v>
      </c>
      <c r="E754" s="1" t="s">
        <v>66</v>
      </c>
      <c r="F754" s="1" t="s">
        <v>7619</v>
      </c>
      <c r="G754" s="1" t="e">
        <f>SEARCH(Acordaos_122020a122020_total_3081[[#Headers],[unanimidade]],Acordaos_122020a122020_total_3081[[#This Row],[textDecisao]])</f>
        <v>#VALUE!</v>
      </c>
      <c r="H754" s="1">
        <f>SEARCH(Acordaos_122020a122020_total_3081[[#Headers],[maioria]],Acordaos_122020a122020_total_3081[[#This Row],[textDecisao]])</f>
        <v>38</v>
      </c>
      <c r="I754" s="1" t="s">
        <v>7620</v>
      </c>
      <c r="J754" s="1" t="e">
        <f>SEARCH(Acordaos_122020a122020_total_3081[[#Headers],[Súmula]],Acordaos_122020a122020_total_3081[[#This Row],[ementa]])</f>
        <v>#VALUE!</v>
      </c>
      <c r="K754" s="1" t="s">
        <v>114</v>
      </c>
    </row>
    <row r="755" spans="1:11" x14ac:dyDescent="0.35">
      <c r="A755">
        <v>2846</v>
      </c>
      <c r="B755" s="1" t="s">
        <v>8864</v>
      </c>
      <c r="C755" s="1" t="s">
        <v>9</v>
      </c>
      <c r="D755" s="2">
        <v>44110</v>
      </c>
      <c r="E755" s="1" t="s">
        <v>852</v>
      </c>
      <c r="F755" s="1" t="s">
        <v>8865</v>
      </c>
      <c r="G755" s="1" t="e">
        <f>SEARCH(Acordaos_122020a122020_total_3081[[#Headers],[unanimidade]],Acordaos_122020a122020_total_3081[[#This Row],[textDecisao]])</f>
        <v>#VALUE!</v>
      </c>
      <c r="H755" s="1">
        <f>SEARCH(Acordaos_122020a122020_total_3081[[#Headers],[maioria]],Acordaos_122020a122020_total_3081[[#This Row],[textDecisao]])</f>
        <v>38</v>
      </c>
      <c r="I755" s="1" t="s">
        <v>8866</v>
      </c>
      <c r="J755" s="1" t="e">
        <f>SEARCH(Acordaos_122020a122020_total_3081[[#Headers],[Súmula]],Acordaos_122020a122020_total_3081[[#This Row],[ementa]])</f>
        <v>#VALUE!</v>
      </c>
      <c r="K755" s="1" t="s">
        <v>114</v>
      </c>
    </row>
    <row r="756" spans="1:11" x14ac:dyDescent="0.35">
      <c r="A756">
        <v>453</v>
      </c>
      <c r="B756" s="1" t="s">
        <v>1249</v>
      </c>
      <c r="C756" s="1" t="s">
        <v>9</v>
      </c>
      <c r="D756" s="2">
        <v>44125</v>
      </c>
      <c r="E756" s="1" t="s">
        <v>19</v>
      </c>
      <c r="F756" s="1" t="s">
        <v>1250</v>
      </c>
      <c r="G756" s="1" t="e">
        <f>SEARCH(Acordaos_122020a122020_total_3081[[#Headers],[unanimidade]],Acordaos_122020a122020_total_3081[[#This Row],[textDecisao]])</f>
        <v>#VALUE!</v>
      </c>
      <c r="H756" s="1">
        <f>SEARCH(Acordaos_122020a122020_total_3081[[#Headers],[maioria]],Acordaos_122020a122020_total_3081[[#This Row],[textDecisao]])</f>
        <v>39</v>
      </c>
      <c r="I756" s="1" t="s">
        <v>1218</v>
      </c>
      <c r="J756" s="1" t="e">
        <f>SEARCH(Acordaos_122020a122020_total_3081[[#Headers],[Súmula]],Acordaos_122020a122020_total_3081[[#This Row],[ementa]])</f>
        <v>#VALUE!</v>
      </c>
      <c r="K756" s="1" t="s">
        <v>1248</v>
      </c>
    </row>
    <row r="757" spans="1:11" x14ac:dyDescent="0.35">
      <c r="A757">
        <v>454</v>
      </c>
      <c r="B757" s="1" t="s">
        <v>1251</v>
      </c>
      <c r="C757" s="1" t="s">
        <v>9</v>
      </c>
      <c r="D757" s="2">
        <v>44125</v>
      </c>
      <c r="E757" s="1" t="s">
        <v>19</v>
      </c>
      <c r="F757" s="1" t="s">
        <v>1252</v>
      </c>
      <c r="G757" s="1" t="e">
        <f>SEARCH(Acordaos_122020a122020_total_3081[[#Headers],[unanimidade]],Acordaos_122020a122020_total_3081[[#This Row],[textDecisao]])</f>
        <v>#VALUE!</v>
      </c>
      <c r="H757" s="1">
        <f>SEARCH(Acordaos_122020a122020_total_3081[[#Headers],[maioria]],Acordaos_122020a122020_total_3081[[#This Row],[textDecisao]])</f>
        <v>39</v>
      </c>
      <c r="I757" s="1" t="s">
        <v>1218</v>
      </c>
      <c r="J757" s="1" t="e">
        <f>SEARCH(Acordaos_122020a122020_total_3081[[#Headers],[Súmula]],Acordaos_122020a122020_total_3081[[#This Row],[ementa]])</f>
        <v>#VALUE!</v>
      </c>
      <c r="K757" s="1" t="s">
        <v>1248</v>
      </c>
    </row>
    <row r="758" spans="1:11" x14ac:dyDescent="0.35">
      <c r="A758">
        <v>455</v>
      </c>
      <c r="B758" s="1" t="s">
        <v>1253</v>
      </c>
      <c r="C758" s="1" t="s">
        <v>9</v>
      </c>
      <c r="D758" s="2">
        <v>44125</v>
      </c>
      <c r="E758" s="1" t="s">
        <v>19</v>
      </c>
      <c r="F758" s="1" t="s">
        <v>1254</v>
      </c>
      <c r="G758" s="1" t="e">
        <f>SEARCH(Acordaos_122020a122020_total_3081[[#Headers],[unanimidade]],Acordaos_122020a122020_total_3081[[#This Row],[textDecisao]])</f>
        <v>#VALUE!</v>
      </c>
      <c r="H758" s="1">
        <f>SEARCH(Acordaos_122020a122020_total_3081[[#Headers],[maioria]],Acordaos_122020a122020_total_3081[[#This Row],[textDecisao]])</f>
        <v>39</v>
      </c>
      <c r="I758" s="1" t="s">
        <v>1218</v>
      </c>
      <c r="J758" s="1" t="e">
        <f>SEARCH(Acordaos_122020a122020_total_3081[[#Headers],[Súmula]],Acordaos_122020a122020_total_3081[[#This Row],[ementa]])</f>
        <v>#VALUE!</v>
      </c>
      <c r="K758" s="1" t="s">
        <v>1248</v>
      </c>
    </row>
    <row r="759" spans="1:11" x14ac:dyDescent="0.35">
      <c r="A759">
        <v>456</v>
      </c>
      <c r="B759" s="1" t="s">
        <v>1255</v>
      </c>
      <c r="C759" s="1" t="s">
        <v>9</v>
      </c>
      <c r="D759" s="2">
        <v>44125</v>
      </c>
      <c r="E759" s="1" t="s">
        <v>19</v>
      </c>
      <c r="F759" s="1" t="s">
        <v>1256</v>
      </c>
      <c r="G759" s="1" t="e">
        <f>SEARCH(Acordaos_122020a122020_total_3081[[#Headers],[unanimidade]],Acordaos_122020a122020_total_3081[[#This Row],[textDecisao]])</f>
        <v>#VALUE!</v>
      </c>
      <c r="H759" s="1">
        <f>SEARCH(Acordaos_122020a122020_total_3081[[#Headers],[maioria]],Acordaos_122020a122020_total_3081[[#This Row],[textDecisao]])</f>
        <v>39</v>
      </c>
      <c r="I759" s="1" t="s">
        <v>1218</v>
      </c>
      <c r="J759" s="1" t="e">
        <f>SEARCH(Acordaos_122020a122020_total_3081[[#Headers],[Súmula]],Acordaos_122020a122020_total_3081[[#This Row],[ementa]])</f>
        <v>#VALUE!</v>
      </c>
      <c r="K759" s="1" t="s">
        <v>1248</v>
      </c>
    </row>
    <row r="760" spans="1:11" x14ac:dyDescent="0.35">
      <c r="A760">
        <v>457</v>
      </c>
      <c r="B760" s="1" t="s">
        <v>1257</v>
      </c>
      <c r="C760" s="1" t="s">
        <v>9</v>
      </c>
      <c r="D760" s="2">
        <v>44125</v>
      </c>
      <c r="E760" s="1" t="s">
        <v>19</v>
      </c>
      <c r="F760" s="1" t="s">
        <v>1258</v>
      </c>
      <c r="G760" s="1" t="e">
        <f>SEARCH(Acordaos_122020a122020_total_3081[[#Headers],[unanimidade]],Acordaos_122020a122020_total_3081[[#This Row],[textDecisao]])</f>
        <v>#VALUE!</v>
      </c>
      <c r="H760" s="1">
        <f>SEARCH(Acordaos_122020a122020_total_3081[[#Headers],[maioria]],Acordaos_122020a122020_total_3081[[#This Row],[textDecisao]])</f>
        <v>39</v>
      </c>
      <c r="I760" s="1" t="s">
        <v>1218</v>
      </c>
      <c r="J760" s="1" t="e">
        <f>SEARCH(Acordaos_122020a122020_total_3081[[#Headers],[Súmula]],Acordaos_122020a122020_total_3081[[#This Row],[ementa]])</f>
        <v>#VALUE!</v>
      </c>
      <c r="K760" s="1" t="s">
        <v>1248</v>
      </c>
    </row>
    <row r="761" spans="1:11" x14ac:dyDescent="0.35">
      <c r="A761">
        <v>458</v>
      </c>
      <c r="B761" s="1" t="s">
        <v>1259</v>
      </c>
      <c r="C761" s="1" t="s">
        <v>9</v>
      </c>
      <c r="D761" s="2">
        <v>44125</v>
      </c>
      <c r="E761" s="1" t="s">
        <v>19</v>
      </c>
      <c r="F761" s="1" t="s">
        <v>1260</v>
      </c>
      <c r="G761" s="1" t="e">
        <f>SEARCH(Acordaos_122020a122020_total_3081[[#Headers],[unanimidade]],Acordaos_122020a122020_total_3081[[#This Row],[textDecisao]])</f>
        <v>#VALUE!</v>
      </c>
      <c r="H761" s="1">
        <f>SEARCH(Acordaos_122020a122020_total_3081[[#Headers],[maioria]],Acordaos_122020a122020_total_3081[[#This Row],[textDecisao]])</f>
        <v>39</v>
      </c>
      <c r="I761" s="1" t="s">
        <v>1218</v>
      </c>
      <c r="J761" s="1" t="e">
        <f>SEARCH(Acordaos_122020a122020_total_3081[[#Headers],[Súmula]],Acordaos_122020a122020_total_3081[[#This Row],[ementa]])</f>
        <v>#VALUE!</v>
      </c>
      <c r="K761" s="1" t="s">
        <v>1248</v>
      </c>
    </row>
    <row r="762" spans="1:11" x14ac:dyDescent="0.35">
      <c r="A762">
        <v>459</v>
      </c>
      <c r="B762" s="1" t="s">
        <v>1261</v>
      </c>
      <c r="C762" s="1" t="s">
        <v>9</v>
      </c>
      <c r="D762" s="2">
        <v>44125</v>
      </c>
      <c r="E762" s="1" t="s">
        <v>19</v>
      </c>
      <c r="F762" s="1" t="s">
        <v>1262</v>
      </c>
      <c r="G762" s="1" t="e">
        <f>SEARCH(Acordaos_122020a122020_total_3081[[#Headers],[unanimidade]],Acordaos_122020a122020_total_3081[[#This Row],[textDecisao]])</f>
        <v>#VALUE!</v>
      </c>
      <c r="H762" s="1">
        <f>SEARCH(Acordaos_122020a122020_total_3081[[#Headers],[maioria]],Acordaos_122020a122020_total_3081[[#This Row],[textDecisao]])</f>
        <v>39</v>
      </c>
      <c r="I762" s="1" t="s">
        <v>1218</v>
      </c>
      <c r="J762" s="1" t="e">
        <f>SEARCH(Acordaos_122020a122020_total_3081[[#Headers],[Súmula]],Acordaos_122020a122020_total_3081[[#This Row],[ementa]])</f>
        <v>#VALUE!</v>
      </c>
      <c r="K762" s="1" t="s">
        <v>1248</v>
      </c>
    </row>
    <row r="763" spans="1:11" x14ac:dyDescent="0.35">
      <c r="A763">
        <v>460</v>
      </c>
      <c r="B763" s="1" t="s">
        <v>1263</v>
      </c>
      <c r="C763" s="1" t="s">
        <v>9</v>
      </c>
      <c r="D763" s="2">
        <v>44125</v>
      </c>
      <c r="E763" s="1" t="s">
        <v>19</v>
      </c>
      <c r="F763" s="1" t="s">
        <v>1264</v>
      </c>
      <c r="G763" s="1" t="e">
        <f>SEARCH(Acordaos_122020a122020_total_3081[[#Headers],[unanimidade]],Acordaos_122020a122020_total_3081[[#This Row],[textDecisao]])</f>
        <v>#VALUE!</v>
      </c>
      <c r="H763" s="1">
        <f>SEARCH(Acordaos_122020a122020_total_3081[[#Headers],[maioria]],Acordaos_122020a122020_total_3081[[#This Row],[textDecisao]])</f>
        <v>39</v>
      </c>
      <c r="I763" s="1" t="s">
        <v>1218</v>
      </c>
      <c r="J763" s="1" t="e">
        <f>SEARCH(Acordaos_122020a122020_total_3081[[#Headers],[Súmula]],Acordaos_122020a122020_total_3081[[#This Row],[ementa]])</f>
        <v>#VALUE!</v>
      </c>
      <c r="K763" s="1" t="s">
        <v>1248</v>
      </c>
    </row>
    <row r="764" spans="1:11" x14ac:dyDescent="0.35">
      <c r="A764">
        <v>461</v>
      </c>
      <c r="B764" s="1" t="s">
        <v>1265</v>
      </c>
      <c r="C764" s="1" t="s">
        <v>9</v>
      </c>
      <c r="D764" s="2">
        <v>44125</v>
      </c>
      <c r="E764" s="1" t="s">
        <v>19</v>
      </c>
      <c r="F764" s="1" t="s">
        <v>1266</v>
      </c>
      <c r="G764" s="1" t="e">
        <f>SEARCH(Acordaos_122020a122020_total_3081[[#Headers],[unanimidade]],Acordaos_122020a122020_total_3081[[#This Row],[textDecisao]])</f>
        <v>#VALUE!</v>
      </c>
      <c r="H764" s="1">
        <f>SEARCH(Acordaos_122020a122020_total_3081[[#Headers],[maioria]],Acordaos_122020a122020_total_3081[[#This Row],[textDecisao]])</f>
        <v>39</v>
      </c>
      <c r="I764" s="1" t="s">
        <v>1218</v>
      </c>
      <c r="J764" s="1" t="e">
        <f>SEARCH(Acordaos_122020a122020_total_3081[[#Headers],[Súmula]],Acordaos_122020a122020_total_3081[[#This Row],[ementa]])</f>
        <v>#VALUE!</v>
      </c>
      <c r="K764" s="1" t="s">
        <v>1248</v>
      </c>
    </row>
    <row r="765" spans="1:11" x14ac:dyDescent="0.35">
      <c r="A765">
        <v>462</v>
      </c>
      <c r="B765" s="1" t="s">
        <v>1267</v>
      </c>
      <c r="C765" s="1" t="s">
        <v>9</v>
      </c>
      <c r="D765" s="2">
        <v>44125</v>
      </c>
      <c r="E765" s="1" t="s">
        <v>19</v>
      </c>
      <c r="F765" s="1" t="s">
        <v>1268</v>
      </c>
      <c r="G765" s="1" t="e">
        <f>SEARCH(Acordaos_122020a122020_total_3081[[#Headers],[unanimidade]],Acordaos_122020a122020_total_3081[[#This Row],[textDecisao]])</f>
        <v>#VALUE!</v>
      </c>
      <c r="H765" s="1">
        <f>SEARCH(Acordaos_122020a122020_total_3081[[#Headers],[maioria]],Acordaos_122020a122020_total_3081[[#This Row],[textDecisao]])</f>
        <v>39</v>
      </c>
      <c r="I765" s="1" t="s">
        <v>1218</v>
      </c>
      <c r="J765" s="1" t="e">
        <f>SEARCH(Acordaos_122020a122020_total_3081[[#Headers],[Súmula]],Acordaos_122020a122020_total_3081[[#This Row],[ementa]])</f>
        <v>#VALUE!</v>
      </c>
      <c r="K765" s="1" t="s">
        <v>1248</v>
      </c>
    </row>
    <row r="766" spans="1:11" x14ac:dyDescent="0.35">
      <c r="A766">
        <v>463</v>
      </c>
      <c r="B766" s="1" t="s">
        <v>1269</v>
      </c>
      <c r="C766" s="1" t="s">
        <v>9</v>
      </c>
      <c r="D766" s="2">
        <v>44125</v>
      </c>
      <c r="E766" s="1" t="s">
        <v>19</v>
      </c>
      <c r="F766" s="1" t="s">
        <v>1270</v>
      </c>
      <c r="G766" s="1" t="e">
        <f>SEARCH(Acordaos_122020a122020_total_3081[[#Headers],[unanimidade]],Acordaos_122020a122020_total_3081[[#This Row],[textDecisao]])</f>
        <v>#VALUE!</v>
      </c>
      <c r="H766" s="1">
        <f>SEARCH(Acordaos_122020a122020_total_3081[[#Headers],[maioria]],Acordaos_122020a122020_total_3081[[#This Row],[textDecisao]])</f>
        <v>39</v>
      </c>
      <c r="I766" s="1" t="s">
        <v>1218</v>
      </c>
      <c r="J766" s="1" t="e">
        <f>SEARCH(Acordaos_122020a122020_total_3081[[#Headers],[Súmula]],Acordaos_122020a122020_total_3081[[#This Row],[ementa]])</f>
        <v>#VALUE!</v>
      </c>
      <c r="K766" s="1" t="s">
        <v>1248</v>
      </c>
    </row>
    <row r="767" spans="1:11" x14ac:dyDescent="0.35">
      <c r="A767">
        <v>2239</v>
      </c>
      <c r="B767" s="1" t="s">
        <v>6905</v>
      </c>
      <c r="C767" s="1" t="s">
        <v>9</v>
      </c>
      <c r="D767" s="2">
        <v>44096</v>
      </c>
      <c r="E767" s="1" t="s">
        <v>19</v>
      </c>
      <c r="F767" s="1" t="s">
        <v>6906</v>
      </c>
      <c r="G767" s="1" t="e">
        <f>SEARCH(Acordaos_122020a122020_total_3081[[#Headers],[unanimidade]],Acordaos_122020a122020_total_3081[[#This Row],[textDecisao]])</f>
        <v>#VALUE!</v>
      </c>
      <c r="H767" s="1">
        <f>SEARCH(Acordaos_122020a122020_total_3081[[#Headers],[maioria]],Acordaos_122020a122020_total_3081[[#This Row],[textDecisao]])</f>
        <v>39</v>
      </c>
      <c r="I767" s="1" t="s">
        <v>6907</v>
      </c>
      <c r="J767" s="1" t="e">
        <f>SEARCH(Acordaos_122020a122020_total_3081[[#Headers],[Súmula]],Acordaos_122020a122020_total_3081[[#This Row],[ementa]])</f>
        <v>#VALUE!</v>
      </c>
      <c r="K767" s="1" t="s">
        <v>6879</v>
      </c>
    </row>
    <row r="768" spans="1:11" x14ac:dyDescent="0.35">
      <c r="A768">
        <v>2240</v>
      </c>
      <c r="B768" s="1" t="s">
        <v>6908</v>
      </c>
      <c r="C768" s="1" t="s">
        <v>9</v>
      </c>
      <c r="D768" s="2">
        <v>44096</v>
      </c>
      <c r="E768" s="1" t="s">
        <v>19</v>
      </c>
      <c r="F768" s="1" t="s">
        <v>6909</v>
      </c>
      <c r="G768" s="1" t="e">
        <f>SEARCH(Acordaos_122020a122020_total_3081[[#Headers],[unanimidade]],Acordaos_122020a122020_total_3081[[#This Row],[textDecisao]])</f>
        <v>#VALUE!</v>
      </c>
      <c r="H768" s="1">
        <f>SEARCH(Acordaos_122020a122020_total_3081[[#Headers],[maioria]],Acordaos_122020a122020_total_3081[[#This Row],[textDecisao]])</f>
        <v>39</v>
      </c>
      <c r="I768" s="1" t="s">
        <v>6907</v>
      </c>
      <c r="J768" s="1" t="e">
        <f>SEARCH(Acordaos_122020a122020_total_3081[[#Headers],[Súmula]],Acordaos_122020a122020_total_3081[[#This Row],[ementa]])</f>
        <v>#VALUE!</v>
      </c>
      <c r="K768" s="1" t="s">
        <v>6879</v>
      </c>
    </row>
    <row r="769" spans="1:11" x14ac:dyDescent="0.35">
      <c r="A769">
        <v>2241</v>
      </c>
      <c r="B769" s="1" t="s">
        <v>6910</v>
      </c>
      <c r="C769" s="1" t="s">
        <v>9</v>
      </c>
      <c r="D769" s="2">
        <v>44096</v>
      </c>
      <c r="E769" s="1" t="s">
        <v>19</v>
      </c>
      <c r="F769" s="1" t="s">
        <v>6911</v>
      </c>
      <c r="G769" s="1" t="e">
        <f>SEARCH(Acordaos_122020a122020_total_3081[[#Headers],[unanimidade]],Acordaos_122020a122020_total_3081[[#This Row],[textDecisao]])</f>
        <v>#VALUE!</v>
      </c>
      <c r="H769" s="1">
        <f>SEARCH(Acordaos_122020a122020_total_3081[[#Headers],[maioria]],Acordaos_122020a122020_total_3081[[#This Row],[textDecisao]])</f>
        <v>39</v>
      </c>
      <c r="I769" s="1" t="s">
        <v>6907</v>
      </c>
      <c r="J769" s="1" t="e">
        <f>SEARCH(Acordaos_122020a122020_total_3081[[#Headers],[Súmula]],Acordaos_122020a122020_total_3081[[#This Row],[ementa]])</f>
        <v>#VALUE!</v>
      </c>
      <c r="K769" s="1" t="s">
        <v>6879</v>
      </c>
    </row>
    <row r="770" spans="1:11" x14ac:dyDescent="0.35">
      <c r="A770">
        <v>2242</v>
      </c>
      <c r="B770" s="1" t="s">
        <v>6912</v>
      </c>
      <c r="C770" s="1" t="s">
        <v>9</v>
      </c>
      <c r="D770" s="2">
        <v>44096</v>
      </c>
      <c r="E770" s="1" t="s">
        <v>19</v>
      </c>
      <c r="F770" s="1" t="s">
        <v>6913</v>
      </c>
      <c r="G770" s="1" t="e">
        <f>SEARCH(Acordaos_122020a122020_total_3081[[#Headers],[unanimidade]],Acordaos_122020a122020_total_3081[[#This Row],[textDecisao]])</f>
        <v>#VALUE!</v>
      </c>
      <c r="H770" s="1">
        <f>SEARCH(Acordaos_122020a122020_total_3081[[#Headers],[maioria]],Acordaos_122020a122020_total_3081[[#This Row],[textDecisao]])</f>
        <v>39</v>
      </c>
      <c r="I770" s="1" t="s">
        <v>6907</v>
      </c>
      <c r="J770" s="1" t="e">
        <f>SEARCH(Acordaos_122020a122020_total_3081[[#Headers],[Súmula]],Acordaos_122020a122020_total_3081[[#This Row],[ementa]])</f>
        <v>#VALUE!</v>
      </c>
      <c r="K770" s="1" t="s">
        <v>6879</v>
      </c>
    </row>
    <row r="771" spans="1:11" x14ac:dyDescent="0.35">
      <c r="A771">
        <v>2243</v>
      </c>
      <c r="B771" s="1" t="s">
        <v>6914</v>
      </c>
      <c r="C771" s="1" t="s">
        <v>9</v>
      </c>
      <c r="D771" s="2">
        <v>44096</v>
      </c>
      <c r="E771" s="1" t="s">
        <v>19</v>
      </c>
      <c r="F771" s="1" t="s">
        <v>6915</v>
      </c>
      <c r="G771" s="1" t="e">
        <f>SEARCH(Acordaos_122020a122020_total_3081[[#Headers],[unanimidade]],Acordaos_122020a122020_total_3081[[#This Row],[textDecisao]])</f>
        <v>#VALUE!</v>
      </c>
      <c r="H771" s="1">
        <f>SEARCH(Acordaos_122020a122020_total_3081[[#Headers],[maioria]],Acordaos_122020a122020_total_3081[[#This Row],[textDecisao]])</f>
        <v>39</v>
      </c>
      <c r="I771" s="1" t="s">
        <v>6907</v>
      </c>
      <c r="J771" s="1" t="e">
        <f>SEARCH(Acordaos_122020a122020_total_3081[[#Headers],[Súmula]],Acordaos_122020a122020_total_3081[[#This Row],[ementa]])</f>
        <v>#VALUE!</v>
      </c>
      <c r="K771" s="1" t="s">
        <v>6879</v>
      </c>
    </row>
    <row r="772" spans="1:11" x14ac:dyDescent="0.35">
      <c r="A772">
        <v>2244</v>
      </c>
      <c r="B772" s="1" t="s">
        <v>6916</v>
      </c>
      <c r="C772" s="1" t="s">
        <v>9</v>
      </c>
      <c r="D772" s="2">
        <v>44096</v>
      </c>
      <c r="E772" s="1" t="s">
        <v>19</v>
      </c>
      <c r="F772" s="1" t="s">
        <v>6917</v>
      </c>
      <c r="G772" s="1" t="e">
        <f>SEARCH(Acordaos_122020a122020_total_3081[[#Headers],[unanimidade]],Acordaos_122020a122020_total_3081[[#This Row],[textDecisao]])</f>
        <v>#VALUE!</v>
      </c>
      <c r="H772" s="1">
        <f>SEARCH(Acordaos_122020a122020_total_3081[[#Headers],[maioria]],Acordaos_122020a122020_total_3081[[#This Row],[textDecisao]])</f>
        <v>39</v>
      </c>
      <c r="I772" s="1" t="s">
        <v>6907</v>
      </c>
      <c r="J772" s="1" t="e">
        <f>SEARCH(Acordaos_122020a122020_total_3081[[#Headers],[Súmula]],Acordaos_122020a122020_total_3081[[#This Row],[ementa]])</f>
        <v>#VALUE!</v>
      </c>
      <c r="K772" s="1" t="s">
        <v>6879</v>
      </c>
    </row>
    <row r="773" spans="1:11" x14ac:dyDescent="0.35">
      <c r="A773">
        <v>2245</v>
      </c>
      <c r="B773" s="1" t="s">
        <v>6918</v>
      </c>
      <c r="C773" s="1" t="s">
        <v>9</v>
      </c>
      <c r="D773" s="2">
        <v>44096</v>
      </c>
      <c r="E773" s="1" t="s">
        <v>19</v>
      </c>
      <c r="F773" s="1" t="s">
        <v>6919</v>
      </c>
      <c r="G773" s="1" t="e">
        <f>SEARCH(Acordaos_122020a122020_total_3081[[#Headers],[unanimidade]],Acordaos_122020a122020_total_3081[[#This Row],[textDecisao]])</f>
        <v>#VALUE!</v>
      </c>
      <c r="H773" s="1">
        <f>SEARCH(Acordaos_122020a122020_total_3081[[#Headers],[maioria]],Acordaos_122020a122020_total_3081[[#This Row],[textDecisao]])</f>
        <v>39</v>
      </c>
      <c r="I773" s="1" t="s">
        <v>6907</v>
      </c>
      <c r="J773" s="1" t="e">
        <f>SEARCH(Acordaos_122020a122020_total_3081[[#Headers],[Súmula]],Acordaos_122020a122020_total_3081[[#This Row],[ementa]])</f>
        <v>#VALUE!</v>
      </c>
      <c r="K773" s="1" t="s">
        <v>6879</v>
      </c>
    </row>
    <row r="774" spans="1:11" x14ac:dyDescent="0.35">
      <c r="A774">
        <v>2246</v>
      </c>
      <c r="B774" s="1" t="s">
        <v>6920</v>
      </c>
      <c r="C774" s="1" t="s">
        <v>9</v>
      </c>
      <c r="D774" s="2">
        <v>44096</v>
      </c>
      <c r="E774" s="1" t="s">
        <v>19</v>
      </c>
      <c r="F774" s="1" t="s">
        <v>6921</v>
      </c>
      <c r="G774" s="1" t="e">
        <f>SEARCH(Acordaos_122020a122020_total_3081[[#Headers],[unanimidade]],Acordaos_122020a122020_total_3081[[#This Row],[textDecisao]])</f>
        <v>#VALUE!</v>
      </c>
      <c r="H774" s="1">
        <f>SEARCH(Acordaos_122020a122020_total_3081[[#Headers],[maioria]],Acordaos_122020a122020_total_3081[[#This Row],[textDecisao]])</f>
        <v>39</v>
      </c>
      <c r="I774" s="1" t="s">
        <v>6907</v>
      </c>
      <c r="J774" s="1" t="e">
        <f>SEARCH(Acordaos_122020a122020_total_3081[[#Headers],[Súmula]],Acordaos_122020a122020_total_3081[[#This Row],[ementa]])</f>
        <v>#VALUE!</v>
      </c>
      <c r="K774" s="1" t="s">
        <v>6879</v>
      </c>
    </row>
    <row r="775" spans="1:11" x14ac:dyDescent="0.35">
      <c r="A775">
        <v>2309</v>
      </c>
      <c r="B775" s="1" t="s">
        <v>7125</v>
      </c>
      <c r="C775" s="1" t="s">
        <v>9</v>
      </c>
      <c r="D775" s="2">
        <v>44068</v>
      </c>
      <c r="E775" s="1" t="s">
        <v>19</v>
      </c>
      <c r="F775" s="1" t="s">
        <v>7126</v>
      </c>
      <c r="G775" s="1" t="e">
        <f>SEARCH(Acordaos_122020a122020_total_3081[[#Headers],[unanimidade]],Acordaos_122020a122020_total_3081[[#This Row],[textDecisao]])</f>
        <v>#VALUE!</v>
      </c>
      <c r="H775" s="1">
        <f>SEARCH(Acordaos_122020a122020_total_3081[[#Headers],[maioria]],Acordaos_122020a122020_total_3081[[#This Row],[textDecisao]])</f>
        <v>39</v>
      </c>
      <c r="I775" s="1" t="s">
        <v>7127</v>
      </c>
      <c r="J775" s="1" t="e">
        <f>SEARCH(Acordaos_122020a122020_total_3081[[#Headers],[Súmula]],Acordaos_122020a122020_total_3081[[#This Row],[ementa]])</f>
        <v>#VALUE!</v>
      </c>
      <c r="K775" s="1" t="s">
        <v>7120</v>
      </c>
    </row>
    <row r="776" spans="1:11" x14ac:dyDescent="0.35">
      <c r="A776">
        <v>2310</v>
      </c>
      <c r="B776" s="1" t="s">
        <v>7128</v>
      </c>
      <c r="C776" s="1" t="s">
        <v>9</v>
      </c>
      <c r="D776" s="2">
        <v>44068</v>
      </c>
      <c r="E776" s="1" t="s">
        <v>19</v>
      </c>
      <c r="F776" s="1" t="s">
        <v>7129</v>
      </c>
      <c r="G776" s="1" t="e">
        <f>SEARCH(Acordaos_122020a122020_total_3081[[#Headers],[unanimidade]],Acordaos_122020a122020_total_3081[[#This Row],[textDecisao]])</f>
        <v>#VALUE!</v>
      </c>
      <c r="H776" s="1">
        <f>SEARCH(Acordaos_122020a122020_total_3081[[#Headers],[maioria]],Acordaos_122020a122020_total_3081[[#This Row],[textDecisao]])</f>
        <v>39</v>
      </c>
      <c r="I776" s="1" t="s">
        <v>7127</v>
      </c>
      <c r="J776" s="1" t="e">
        <f>SEARCH(Acordaos_122020a122020_total_3081[[#Headers],[Súmula]],Acordaos_122020a122020_total_3081[[#This Row],[ementa]])</f>
        <v>#VALUE!</v>
      </c>
      <c r="K776" s="1" t="s">
        <v>7120</v>
      </c>
    </row>
    <row r="777" spans="1:11" x14ac:dyDescent="0.35">
      <c r="A777">
        <v>2311</v>
      </c>
      <c r="B777" s="1" t="s">
        <v>7130</v>
      </c>
      <c r="C777" s="1" t="s">
        <v>9</v>
      </c>
      <c r="D777" s="2">
        <v>44068</v>
      </c>
      <c r="E777" s="1" t="s">
        <v>19</v>
      </c>
      <c r="F777" s="1" t="s">
        <v>7131</v>
      </c>
      <c r="G777" s="1" t="e">
        <f>SEARCH(Acordaos_122020a122020_total_3081[[#Headers],[unanimidade]],Acordaos_122020a122020_total_3081[[#This Row],[textDecisao]])</f>
        <v>#VALUE!</v>
      </c>
      <c r="H777" s="1">
        <f>SEARCH(Acordaos_122020a122020_total_3081[[#Headers],[maioria]],Acordaos_122020a122020_total_3081[[#This Row],[textDecisao]])</f>
        <v>39</v>
      </c>
      <c r="I777" s="1" t="s">
        <v>7127</v>
      </c>
      <c r="J777" s="1" t="e">
        <f>SEARCH(Acordaos_122020a122020_total_3081[[#Headers],[Súmula]],Acordaos_122020a122020_total_3081[[#This Row],[ementa]])</f>
        <v>#VALUE!</v>
      </c>
      <c r="K777" s="1" t="s">
        <v>7120</v>
      </c>
    </row>
    <row r="778" spans="1:11" x14ac:dyDescent="0.35">
      <c r="A778">
        <v>2312</v>
      </c>
      <c r="B778" s="1" t="s">
        <v>7132</v>
      </c>
      <c r="C778" s="1" t="s">
        <v>9</v>
      </c>
      <c r="D778" s="2">
        <v>44068</v>
      </c>
      <c r="E778" s="1" t="s">
        <v>19</v>
      </c>
      <c r="F778" s="1" t="s">
        <v>7133</v>
      </c>
      <c r="G778" s="1" t="e">
        <f>SEARCH(Acordaos_122020a122020_total_3081[[#Headers],[unanimidade]],Acordaos_122020a122020_total_3081[[#This Row],[textDecisao]])</f>
        <v>#VALUE!</v>
      </c>
      <c r="H778" s="1">
        <f>SEARCH(Acordaos_122020a122020_total_3081[[#Headers],[maioria]],Acordaos_122020a122020_total_3081[[#This Row],[textDecisao]])</f>
        <v>39</v>
      </c>
      <c r="I778" s="1" t="s">
        <v>7127</v>
      </c>
      <c r="J778" s="1" t="e">
        <f>SEARCH(Acordaos_122020a122020_total_3081[[#Headers],[Súmula]],Acordaos_122020a122020_total_3081[[#This Row],[ementa]])</f>
        <v>#VALUE!</v>
      </c>
      <c r="K778" s="1" t="s">
        <v>7120</v>
      </c>
    </row>
    <row r="779" spans="1:11" x14ac:dyDescent="0.35">
      <c r="A779">
        <v>2313</v>
      </c>
      <c r="B779" s="1" t="s">
        <v>7134</v>
      </c>
      <c r="C779" s="1" t="s">
        <v>9</v>
      </c>
      <c r="D779" s="2">
        <v>44068</v>
      </c>
      <c r="E779" s="1" t="s">
        <v>19</v>
      </c>
      <c r="F779" s="1" t="s">
        <v>7135</v>
      </c>
      <c r="G779" s="1" t="e">
        <f>SEARCH(Acordaos_122020a122020_total_3081[[#Headers],[unanimidade]],Acordaos_122020a122020_total_3081[[#This Row],[textDecisao]])</f>
        <v>#VALUE!</v>
      </c>
      <c r="H779" s="1">
        <f>SEARCH(Acordaos_122020a122020_total_3081[[#Headers],[maioria]],Acordaos_122020a122020_total_3081[[#This Row],[textDecisao]])</f>
        <v>39</v>
      </c>
      <c r="I779" s="1" t="s">
        <v>7127</v>
      </c>
      <c r="J779" s="1" t="e">
        <f>SEARCH(Acordaos_122020a122020_total_3081[[#Headers],[Súmula]],Acordaos_122020a122020_total_3081[[#This Row],[ementa]])</f>
        <v>#VALUE!</v>
      </c>
      <c r="K779" s="1" t="s">
        <v>7120</v>
      </c>
    </row>
    <row r="780" spans="1:11" x14ac:dyDescent="0.35">
      <c r="A780">
        <v>2314</v>
      </c>
      <c r="B780" s="1" t="s">
        <v>7136</v>
      </c>
      <c r="C780" s="1" t="s">
        <v>9</v>
      </c>
      <c r="D780" s="2">
        <v>44068</v>
      </c>
      <c r="E780" s="1" t="s">
        <v>19</v>
      </c>
      <c r="F780" s="1" t="s">
        <v>7137</v>
      </c>
      <c r="G780" s="1" t="e">
        <f>SEARCH(Acordaos_122020a122020_total_3081[[#Headers],[unanimidade]],Acordaos_122020a122020_total_3081[[#This Row],[textDecisao]])</f>
        <v>#VALUE!</v>
      </c>
      <c r="H780" s="1">
        <f>SEARCH(Acordaos_122020a122020_total_3081[[#Headers],[maioria]],Acordaos_122020a122020_total_3081[[#This Row],[textDecisao]])</f>
        <v>39</v>
      </c>
      <c r="I780" s="1" t="s">
        <v>7127</v>
      </c>
      <c r="J780" s="1" t="e">
        <f>SEARCH(Acordaos_122020a122020_total_3081[[#Headers],[Súmula]],Acordaos_122020a122020_total_3081[[#This Row],[ementa]])</f>
        <v>#VALUE!</v>
      </c>
      <c r="K780" s="1" t="s">
        <v>7120</v>
      </c>
    </row>
    <row r="781" spans="1:11" x14ac:dyDescent="0.35">
      <c r="A781">
        <v>2315</v>
      </c>
      <c r="B781" s="1" t="s">
        <v>7138</v>
      </c>
      <c r="C781" s="1" t="s">
        <v>9</v>
      </c>
      <c r="D781" s="2">
        <v>44068</v>
      </c>
      <c r="E781" s="1" t="s">
        <v>19</v>
      </c>
      <c r="F781" s="1" t="s">
        <v>7139</v>
      </c>
      <c r="G781" s="1" t="e">
        <f>SEARCH(Acordaos_122020a122020_total_3081[[#Headers],[unanimidade]],Acordaos_122020a122020_total_3081[[#This Row],[textDecisao]])</f>
        <v>#VALUE!</v>
      </c>
      <c r="H781" s="1">
        <f>SEARCH(Acordaos_122020a122020_total_3081[[#Headers],[maioria]],Acordaos_122020a122020_total_3081[[#This Row],[textDecisao]])</f>
        <v>39</v>
      </c>
      <c r="I781" s="1" t="s">
        <v>7127</v>
      </c>
      <c r="J781" s="1" t="e">
        <f>SEARCH(Acordaos_122020a122020_total_3081[[#Headers],[Súmula]],Acordaos_122020a122020_total_3081[[#This Row],[ementa]])</f>
        <v>#VALUE!</v>
      </c>
      <c r="K781" s="1" t="s">
        <v>7120</v>
      </c>
    </row>
    <row r="782" spans="1:11" x14ac:dyDescent="0.35">
      <c r="A782">
        <v>2316</v>
      </c>
      <c r="B782" s="1" t="s">
        <v>7140</v>
      </c>
      <c r="C782" s="1" t="s">
        <v>9</v>
      </c>
      <c r="D782" s="2">
        <v>44068</v>
      </c>
      <c r="E782" s="1" t="s">
        <v>19</v>
      </c>
      <c r="F782" s="1" t="s">
        <v>7141</v>
      </c>
      <c r="G782" s="1" t="e">
        <f>SEARCH(Acordaos_122020a122020_total_3081[[#Headers],[unanimidade]],Acordaos_122020a122020_total_3081[[#This Row],[textDecisao]])</f>
        <v>#VALUE!</v>
      </c>
      <c r="H782" s="1">
        <f>SEARCH(Acordaos_122020a122020_total_3081[[#Headers],[maioria]],Acordaos_122020a122020_total_3081[[#This Row],[textDecisao]])</f>
        <v>39</v>
      </c>
      <c r="I782" s="1" t="s">
        <v>7127</v>
      </c>
      <c r="J782" s="1" t="e">
        <f>SEARCH(Acordaos_122020a122020_total_3081[[#Headers],[Súmula]],Acordaos_122020a122020_total_3081[[#This Row],[ementa]])</f>
        <v>#VALUE!</v>
      </c>
      <c r="K782" s="1" t="s">
        <v>7120</v>
      </c>
    </row>
    <row r="783" spans="1:11" x14ac:dyDescent="0.35">
      <c r="A783">
        <v>2317</v>
      </c>
      <c r="B783" s="1" t="s">
        <v>7142</v>
      </c>
      <c r="C783" s="1" t="s">
        <v>9</v>
      </c>
      <c r="D783" s="2">
        <v>44068</v>
      </c>
      <c r="E783" s="1" t="s">
        <v>19</v>
      </c>
      <c r="F783" s="1" t="s">
        <v>7143</v>
      </c>
      <c r="G783" s="1" t="e">
        <f>SEARCH(Acordaos_122020a122020_total_3081[[#Headers],[unanimidade]],Acordaos_122020a122020_total_3081[[#This Row],[textDecisao]])</f>
        <v>#VALUE!</v>
      </c>
      <c r="H783" s="1">
        <f>SEARCH(Acordaos_122020a122020_total_3081[[#Headers],[maioria]],Acordaos_122020a122020_total_3081[[#This Row],[textDecisao]])</f>
        <v>39</v>
      </c>
      <c r="I783" s="1" t="s">
        <v>7127</v>
      </c>
      <c r="J783" s="1" t="e">
        <f>SEARCH(Acordaos_122020a122020_total_3081[[#Headers],[Súmula]],Acordaos_122020a122020_total_3081[[#This Row],[ementa]])</f>
        <v>#VALUE!</v>
      </c>
      <c r="K783" s="1" t="s">
        <v>7120</v>
      </c>
    </row>
    <row r="784" spans="1:11" x14ac:dyDescent="0.35">
      <c r="A784">
        <v>2318</v>
      </c>
      <c r="B784" s="1" t="s">
        <v>7144</v>
      </c>
      <c r="C784" s="1" t="s">
        <v>9</v>
      </c>
      <c r="D784" s="2">
        <v>44068</v>
      </c>
      <c r="E784" s="1" t="s">
        <v>19</v>
      </c>
      <c r="F784" s="1" t="s">
        <v>7145</v>
      </c>
      <c r="G784" s="1" t="e">
        <f>SEARCH(Acordaos_122020a122020_total_3081[[#Headers],[unanimidade]],Acordaos_122020a122020_total_3081[[#This Row],[textDecisao]])</f>
        <v>#VALUE!</v>
      </c>
      <c r="H784" s="1">
        <f>SEARCH(Acordaos_122020a122020_total_3081[[#Headers],[maioria]],Acordaos_122020a122020_total_3081[[#This Row],[textDecisao]])</f>
        <v>39</v>
      </c>
      <c r="I784" s="1" t="s">
        <v>7127</v>
      </c>
      <c r="J784" s="1" t="e">
        <f>SEARCH(Acordaos_122020a122020_total_3081[[#Headers],[Súmula]],Acordaos_122020a122020_total_3081[[#This Row],[ementa]])</f>
        <v>#VALUE!</v>
      </c>
      <c r="K784" s="1" t="s">
        <v>7120</v>
      </c>
    </row>
    <row r="785" spans="1:11" x14ac:dyDescent="0.35">
      <c r="A785">
        <v>2319</v>
      </c>
      <c r="B785" s="1" t="s">
        <v>7146</v>
      </c>
      <c r="C785" s="1" t="s">
        <v>9</v>
      </c>
      <c r="D785" s="2">
        <v>44068</v>
      </c>
      <c r="E785" s="1" t="s">
        <v>19</v>
      </c>
      <c r="F785" s="1" t="s">
        <v>7147</v>
      </c>
      <c r="G785" s="1" t="e">
        <f>SEARCH(Acordaos_122020a122020_total_3081[[#Headers],[unanimidade]],Acordaos_122020a122020_total_3081[[#This Row],[textDecisao]])</f>
        <v>#VALUE!</v>
      </c>
      <c r="H785" s="1">
        <f>SEARCH(Acordaos_122020a122020_total_3081[[#Headers],[maioria]],Acordaos_122020a122020_total_3081[[#This Row],[textDecisao]])</f>
        <v>39</v>
      </c>
      <c r="I785" s="1" t="s">
        <v>7127</v>
      </c>
      <c r="J785" s="1" t="e">
        <f>SEARCH(Acordaos_122020a122020_total_3081[[#Headers],[Súmula]],Acordaos_122020a122020_total_3081[[#This Row],[ementa]])</f>
        <v>#VALUE!</v>
      </c>
      <c r="K785" s="1" t="s">
        <v>7120</v>
      </c>
    </row>
    <row r="786" spans="1:11" x14ac:dyDescent="0.35">
      <c r="A786">
        <v>1550</v>
      </c>
      <c r="B786" s="1" t="s">
        <v>4833</v>
      </c>
      <c r="C786" s="1" t="s">
        <v>4402</v>
      </c>
      <c r="D786" s="2">
        <v>44091</v>
      </c>
      <c r="E786" s="1" t="s">
        <v>66</v>
      </c>
      <c r="F786" s="1" t="s">
        <v>4834</v>
      </c>
      <c r="G786" s="1">
        <f>SEARCH(Acordaos_122020a122020_total_3081[[#Headers],[unanimidade]],Acordaos_122020a122020_total_3081[[#This Row],[textDecisao]])</f>
        <v>242</v>
      </c>
      <c r="H786" s="1">
        <f>SEARCH(Acordaos_122020a122020_total_3081[[#Headers],[maioria]],Acordaos_122020a122020_total_3081[[#This Row],[textDecisao]])</f>
        <v>89</v>
      </c>
      <c r="I786" s="1" t="s">
        <v>4835</v>
      </c>
      <c r="J786" s="1" t="e">
        <f>SEARCH(Acordaos_122020a122020_total_3081[[#Headers],[Súmula]],Acordaos_122020a122020_total_3081[[#This Row],[ementa]])</f>
        <v>#VALUE!</v>
      </c>
      <c r="K786" s="1" t="s">
        <v>4836</v>
      </c>
    </row>
    <row r="787" spans="1:11" x14ac:dyDescent="0.35">
      <c r="A787">
        <v>1469</v>
      </c>
      <c r="B787" s="1" t="s">
        <v>4559</v>
      </c>
      <c r="C787" s="1" t="s">
        <v>9</v>
      </c>
      <c r="D787" s="2">
        <v>44153</v>
      </c>
      <c r="E787" s="1" t="s">
        <v>3849</v>
      </c>
      <c r="F787" s="1" t="s">
        <v>4560</v>
      </c>
      <c r="G787" s="1">
        <f>SEARCH(Acordaos_122020a122020_total_3081[[#Headers],[unanimidade]],Acordaos_122020a122020_total_3081[[#This Row],[textDecisao]])</f>
        <v>250</v>
      </c>
      <c r="H787" s="1">
        <f>SEARCH(Acordaos_122020a122020_total_3081[[#Headers],[maioria]],Acordaos_122020a122020_total_3081[[#This Row],[textDecisao]])</f>
        <v>89</v>
      </c>
      <c r="I787" s="1" t="s">
        <v>4561</v>
      </c>
      <c r="J787" s="1" t="e">
        <f>SEARCH(Acordaos_122020a122020_total_3081[[#Headers],[Súmula]],Acordaos_122020a122020_total_3081[[#This Row],[ementa]])</f>
        <v>#VALUE!</v>
      </c>
      <c r="K787" s="1" t="s">
        <v>4562</v>
      </c>
    </row>
    <row r="788" spans="1:11" x14ac:dyDescent="0.35">
      <c r="A788">
        <v>83</v>
      </c>
      <c r="B788" s="1" t="s">
        <v>278</v>
      </c>
      <c r="C788" s="1" t="s">
        <v>9</v>
      </c>
      <c r="D788" s="2">
        <v>44139</v>
      </c>
      <c r="E788" s="1" t="s">
        <v>66</v>
      </c>
      <c r="F788" s="1" t="s">
        <v>279</v>
      </c>
      <c r="G788" s="1">
        <f>SEARCH(Acordaos_122020a122020_total_3081[[#Headers],[unanimidade]],Acordaos_122020a122020_total_3081[[#This Row],[textDecisao]])</f>
        <v>252</v>
      </c>
      <c r="H788" s="1">
        <f>SEARCH(Acordaos_122020a122020_total_3081[[#Headers],[maioria]],Acordaos_122020a122020_total_3081[[#This Row],[textDecisao]])</f>
        <v>89</v>
      </c>
      <c r="I788" s="1" t="s">
        <v>280</v>
      </c>
      <c r="J788" s="1" t="e">
        <f>SEARCH(Acordaos_122020a122020_total_3081[[#Headers],[Súmula]],Acordaos_122020a122020_total_3081[[#This Row],[ementa]])</f>
        <v>#VALUE!</v>
      </c>
      <c r="K788" s="1" t="s">
        <v>281</v>
      </c>
    </row>
    <row r="789" spans="1:11" x14ac:dyDescent="0.35">
      <c r="A789">
        <v>1603</v>
      </c>
      <c r="B789" s="1" t="s">
        <v>5035</v>
      </c>
      <c r="C789" s="1" t="s">
        <v>2573</v>
      </c>
      <c r="D789" s="2">
        <v>44145</v>
      </c>
      <c r="E789" s="1" t="s">
        <v>66</v>
      </c>
      <c r="F789" s="1" t="s">
        <v>5036</v>
      </c>
      <c r="G789" s="1">
        <f>SEARCH(Acordaos_122020a122020_total_3081[[#Headers],[unanimidade]],Acordaos_122020a122020_total_3081[[#This Row],[textDecisao]])</f>
        <v>300</v>
      </c>
      <c r="H789" s="1">
        <f>SEARCH(Acordaos_122020a122020_total_3081[[#Headers],[maioria]],Acordaos_122020a122020_total_3081[[#This Row],[textDecisao]])</f>
        <v>89</v>
      </c>
      <c r="I789" s="1" t="s">
        <v>5037</v>
      </c>
      <c r="J789" s="1" t="e">
        <f>SEARCH(Acordaos_122020a122020_total_3081[[#Headers],[Súmula]],Acordaos_122020a122020_total_3081[[#This Row],[ementa]])</f>
        <v>#VALUE!</v>
      </c>
      <c r="K789" s="1" t="s">
        <v>5038</v>
      </c>
    </row>
    <row r="790" spans="1:11" x14ac:dyDescent="0.35">
      <c r="A790">
        <v>1151</v>
      </c>
      <c r="B790" s="1" t="s">
        <v>3464</v>
      </c>
      <c r="C790" s="1" t="s">
        <v>9</v>
      </c>
      <c r="D790" s="2">
        <v>44111</v>
      </c>
      <c r="E790" s="1" t="s">
        <v>1507</v>
      </c>
      <c r="F790" s="1" t="s">
        <v>3465</v>
      </c>
      <c r="G790" s="1">
        <f>SEARCH(Acordaos_122020a122020_total_3081[[#Headers],[unanimidade]],Acordaos_122020a122020_total_3081[[#This Row],[textDecisao]])</f>
        <v>318</v>
      </c>
      <c r="H790" s="1">
        <f>SEARCH(Acordaos_122020a122020_total_3081[[#Headers],[maioria]],Acordaos_122020a122020_total_3081[[#This Row],[textDecisao]])</f>
        <v>89</v>
      </c>
      <c r="I790" s="1" t="s">
        <v>3466</v>
      </c>
      <c r="J790" s="1" t="e">
        <f>SEARCH(Acordaos_122020a122020_total_3081[[#Headers],[Súmula]],Acordaos_122020a122020_total_3081[[#This Row],[ementa]])</f>
        <v>#VALUE!</v>
      </c>
      <c r="K790" s="1" t="s">
        <v>3467</v>
      </c>
    </row>
    <row r="791" spans="1:11" x14ac:dyDescent="0.35">
      <c r="A791">
        <v>1152</v>
      </c>
      <c r="B791" s="1" t="s">
        <v>3468</v>
      </c>
      <c r="C791" s="1" t="s">
        <v>9</v>
      </c>
      <c r="D791" s="2">
        <v>44111</v>
      </c>
      <c r="E791" s="1" t="s">
        <v>1507</v>
      </c>
      <c r="F791" s="1" t="s">
        <v>3469</v>
      </c>
      <c r="G791" s="1">
        <f>SEARCH(Acordaos_122020a122020_total_3081[[#Headers],[unanimidade]],Acordaos_122020a122020_total_3081[[#This Row],[textDecisao]])</f>
        <v>318</v>
      </c>
      <c r="H791" s="1">
        <f>SEARCH(Acordaos_122020a122020_total_3081[[#Headers],[maioria]],Acordaos_122020a122020_total_3081[[#This Row],[textDecisao]])</f>
        <v>89</v>
      </c>
      <c r="I791" s="1" t="s">
        <v>3470</v>
      </c>
      <c r="J791" s="1" t="e">
        <f>SEARCH(Acordaos_122020a122020_total_3081[[#Headers],[Súmula]],Acordaos_122020a122020_total_3081[[#This Row],[ementa]])</f>
        <v>#VALUE!</v>
      </c>
      <c r="K791" s="1" t="s">
        <v>3471</v>
      </c>
    </row>
    <row r="792" spans="1:11" x14ac:dyDescent="0.35">
      <c r="A792">
        <v>1359</v>
      </c>
      <c r="B792" s="1" t="s">
        <v>4180</v>
      </c>
      <c r="C792" s="1" t="s">
        <v>9</v>
      </c>
      <c r="D792" s="2">
        <v>44117</v>
      </c>
      <c r="E792" s="1" t="s">
        <v>2115</v>
      </c>
      <c r="F792" s="1" t="s">
        <v>4181</v>
      </c>
      <c r="G792" s="1">
        <f>SEARCH(Acordaos_122020a122020_total_3081[[#Headers],[unanimidade]],Acordaos_122020a122020_total_3081[[#This Row],[textDecisao]])</f>
        <v>406</v>
      </c>
      <c r="H792" s="1">
        <f>SEARCH(Acordaos_122020a122020_total_3081[[#Headers],[maioria]],Acordaos_122020a122020_total_3081[[#This Row],[textDecisao]])</f>
        <v>89</v>
      </c>
      <c r="I792" s="1" t="s">
        <v>4182</v>
      </c>
      <c r="J792" s="1" t="e">
        <f>SEARCH(Acordaos_122020a122020_total_3081[[#Headers],[Súmula]],Acordaos_122020a122020_total_3081[[#This Row],[ementa]])</f>
        <v>#VALUE!</v>
      </c>
      <c r="K792" s="1" t="s">
        <v>4183</v>
      </c>
    </row>
    <row r="793" spans="1:11" x14ac:dyDescent="0.35">
      <c r="A793">
        <v>2298</v>
      </c>
      <c r="B793" s="1" t="s">
        <v>7089</v>
      </c>
      <c r="C793" s="1" t="s">
        <v>9</v>
      </c>
      <c r="D793" s="2">
        <v>44145</v>
      </c>
      <c r="E793" s="1" t="s">
        <v>66</v>
      </c>
      <c r="F793" s="1" t="s">
        <v>7090</v>
      </c>
      <c r="G793" s="1">
        <f>SEARCH(Acordaos_122020a122020_total_3081[[#Headers],[unanimidade]],Acordaos_122020a122020_total_3081[[#This Row],[textDecisao]])</f>
        <v>839</v>
      </c>
      <c r="H793" s="1">
        <f>SEARCH(Acordaos_122020a122020_total_3081[[#Headers],[maioria]],Acordaos_122020a122020_total_3081[[#This Row],[textDecisao]])</f>
        <v>89</v>
      </c>
      <c r="I793" s="1" t="s">
        <v>7091</v>
      </c>
      <c r="J793" s="1" t="e">
        <f>SEARCH(Acordaos_122020a122020_total_3081[[#Headers],[Súmula]],Acordaos_122020a122020_total_3081[[#This Row],[ementa]])</f>
        <v>#VALUE!</v>
      </c>
      <c r="K793" s="1" t="s">
        <v>7092</v>
      </c>
    </row>
    <row r="794" spans="1:11" x14ac:dyDescent="0.35">
      <c r="A794">
        <v>288</v>
      </c>
      <c r="B794" s="1" t="s">
        <v>814</v>
      </c>
      <c r="C794" s="1" t="s">
        <v>9</v>
      </c>
      <c r="D794" s="2">
        <v>44168</v>
      </c>
      <c r="E794" s="1" t="s">
        <v>815</v>
      </c>
      <c r="F794" s="1" t="s">
        <v>816</v>
      </c>
      <c r="G794" s="1" t="e">
        <f>SEARCH(Acordaos_122020a122020_total_3081[[#Headers],[unanimidade]],Acordaos_122020a122020_total_3081[[#This Row],[textDecisao]])</f>
        <v>#VALUE!</v>
      </c>
      <c r="H794" s="1">
        <f>SEARCH(Acordaos_122020a122020_total_3081[[#Headers],[maioria]],Acordaos_122020a122020_total_3081[[#This Row],[textDecisao]])</f>
        <v>89</v>
      </c>
      <c r="I794" s="1" t="s">
        <v>817</v>
      </c>
      <c r="J794" s="1" t="e">
        <f>SEARCH(Acordaos_122020a122020_total_3081[[#Headers],[Súmula]],Acordaos_122020a122020_total_3081[[#This Row],[ementa]])</f>
        <v>#VALUE!</v>
      </c>
      <c r="K794" s="1" t="s">
        <v>818</v>
      </c>
    </row>
    <row r="795" spans="1:11" x14ac:dyDescent="0.35">
      <c r="A795">
        <v>293</v>
      </c>
      <c r="B795" s="1" t="s">
        <v>831</v>
      </c>
      <c r="C795" s="1" t="s">
        <v>9</v>
      </c>
      <c r="D795" s="2">
        <v>44139</v>
      </c>
      <c r="E795" s="1" t="s">
        <v>832</v>
      </c>
      <c r="F795" s="1" t="s">
        <v>833</v>
      </c>
      <c r="G795" s="1" t="e">
        <f>SEARCH(Acordaos_122020a122020_total_3081[[#Headers],[unanimidade]],Acordaos_122020a122020_total_3081[[#This Row],[textDecisao]])</f>
        <v>#VALUE!</v>
      </c>
      <c r="H795" s="1">
        <f>SEARCH(Acordaos_122020a122020_total_3081[[#Headers],[maioria]],Acordaos_122020a122020_total_3081[[#This Row],[textDecisao]])</f>
        <v>89</v>
      </c>
      <c r="I795" s="1" t="s">
        <v>834</v>
      </c>
      <c r="J795" s="1" t="e">
        <f>SEARCH(Acordaos_122020a122020_total_3081[[#Headers],[Súmula]],Acordaos_122020a122020_total_3081[[#This Row],[ementa]])</f>
        <v>#VALUE!</v>
      </c>
      <c r="K795" s="1" t="s">
        <v>835</v>
      </c>
    </row>
    <row r="796" spans="1:11" x14ac:dyDescent="0.35">
      <c r="A796">
        <v>497</v>
      </c>
      <c r="B796" s="1" t="s">
        <v>1377</v>
      </c>
      <c r="C796" s="1" t="s">
        <v>9</v>
      </c>
      <c r="D796" s="2">
        <v>44138</v>
      </c>
      <c r="E796" s="1" t="s">
        <v>66</v>
      </c>
      <c r="F796" s="1" t="s">
        <v>1378</v>
      </c>
      <c r="G796" s="1" t="e">
        <f>SEARCH(Acordaos_122020a122020_total_3081[[#Headers],[unanimidade]],Acordaos_122020a122020_total_3081[[#This Row],[textDecisao]])</f>
        <v>#VALUE!</v>
      </c>
      <c r="H796" s="1">
        <f>SEARCH(Acordaos_122020a122020_total_3081[[#Headers],[maioria]],Acordaos_122020a122020_total_3081[[#This Row],[textDecisao]])</f>
        <v>89</v>
      </c>
      <c r="I796" s="1" t="s">
        <v>1379</v>
      </c>
      <c r="J796" s="1" t="e">
        <f>SEARCH(Acordaos_122020a122020_total_3081[[#Headers],[Súmula]],Acordaos_122020a122020_total_3081[[#This Row],[ementa]])</f>
        <v>#VALUE!</v>
      </c>
      <c r="K796" s="1" t="s">
        <v>1380</v>
      </c>
    </row>
    <row r="797" spans="1:11" x14ac:dyDescent="0.35">
      <c r="A797">
        <v>576</v>
      </c>
      <c r="B797" s="1" t="s">
        <v>1622</v>
      </c>
      <c r="C797" s="1" t="s">
        <v>9</v>
      </c>
      <c r="D797" s="2">
        <v>44138</v>
      </c>
      <c r="E797" s="1" t="s">
        <v>66</v>
      </c>
      <c r="F797" s="1" t="s">
        <v>1623</v>
      </c>
      <c r="G797" s="1" t="e">
        <f>SEARCH(Acordaos_122020a122020_total_3081[[#Headers],[unanimidade]],Acordaos_122020a122020_total_3081[[#This Row],[textDecisao]])</f>
        <v>#VALUE!</v>
      </c>
      <c r="H797" s="1">
        <f>SEARCH(Acordaos_122020a122020_total_3081[[#Headers],[maioria]],Acordaos_122020a122020_total_3081[[#This Row],[textDecisao]])</f>
        <v>89</v>
      </c>
      <c r="I797" s="1" t="s">
        <v>1624</v>
      </c>
      <c r="J797" s="1" t="e">
        <f>SEARCH(Acordaos_122020a122020_total_3081[[#Headers],[Súmula]],Acordaos_122020a122020_total_3081[[#This Row],[ementa]])</f>
        <v>#VALUE!</v>
      </c>
      <c r="K797" s="1" t="s">
        <v>1625</v>
      </c>
    </row>
    <row r="798" spans="1:11" x14ac:dyDescent="0.35">
      <c r="A798">
        <v>577</v>
      </c>
      <c r="B798" s="1" t="s">
        <v>1626</v>
      </c>
      <c r="C798" s="1" t="s">
        <v>9</v>
      </c>
      <c r="D798" s="2">
        <v>44138</v>
      </c>
      <c r="E798" s="1" t="s">
        <v>66</v>
      </c>
      <c r="F798" s="1" t="s">
        <v>1627</v>
      </c>
      <c r="G798" s="1" t="e">
        <f>SEARCH(Acordaos_122020a122020_total_3081[[#Headers],[unanimidade]],Acordaos_122020a122020_total_3081[[#This Row],[textDecisao]])</f>
        <v>#VALUE!</v>
      </c>
      <c r="H798" s="1">
        <f>SEARCH(Acordaos_122020a122020_total_3081[[#Headers],[maioria]],Acordaos_122020a122020_total_3081[[#This Row],[textDecisao]])</f>
        <v>89</v>
      </c>
      <c r="I798" s="1" t="s">
        <v>1628</v>
      </c>
      <c r="J798" s="1" t="e">
        <f>SEARCH(Acordaos_122020a122020_total_3081[[#Headers],[Súmula]],Acordaos_122020a122020_total_3081[[#This Row],[ementa]])</f>
        <v>#VALUE!</v>
      </c>
      <c r="K798" s="1" t="s">
        <v>1625</v>
      </c>
    </row>
    <row r="799" spans="1:11" x14ac:dyDescent="0.35">
      <c r="A799">
        <v>578</v>
      </c>
      <c r="B799" s="1" t="s">
        <v>1629</v>
      </c>
      <c r="C799" s="1" t="s">
        <v>9</v>
      </c>
      <c r="D799" s="2">
        <v>44138</v>
      </c>
      <c r="E799" s="1" t="s">
        <v>66</v>
      </c>
      <c r="F799" s="1" t="s">
        <v>1630</v>
      </c>
      <c r="G799" s="1" t="e">
        <f>SEARCH(Acordaos_122020a122020_total_3081[[#Headers],[unanimidade]],Acordaos_122020a122020_total_3081[[#This Row],[textDecisao]])</f>
        <v>#VALUE!</v>
      </c>
      <c r="H799" s="1">
        <f>SEARCH(Acordaos_122020a122020_total_3081[[#Headers],[maioria]],Acordaos_122020a122020_total_3081[[#This Row],[textDecisao]])</f>
        <v>89</v>
      </c>
      <c r="I799" s="1" t="s">
        <v>1631</v>
      </c>
      <c r="J799" s="1" t="e">
        <f>SEARCH(Acordaos_122020a122020_total_3081[[#Headers],[Súmula]],Acordaos_122020a122020_total_3081[[#This Row],[ementa]])</f>
        <v>#VALUE!</v>
      </c>
      <c r="K799" s="1" t="s">
        <v>1625</v>
      </c>
    </row>
    <row r="800" spans="1:11" x14ac:dyDescent="0.35">
      <c r="A800">
        <v>691</v>
      </c>
      <c r="B800" s="1" t="s">
        <v>2000</v>
      </c>
      <c r="C800" s="1" t="s">
        <v>9</v>
      </c>
      <c r="D800" s="2">
        <v>44140</v>
      </c>
      <c r="E800" s="1" t="s">
        <v>66</v>
      </c>
      <c r="F800" s="1" t="s">
        <v>2001</v>
      </c>
      <c r="G800" s="1" t="e">
        <f>SEARCH(Acordaos_122020a122020_total_3081[[#Headers],[unanimidade]],Acordaos_122020a122020_total_3081[[#This Row],[textDecisao]])</f>
        <v>#VALUE!</v>
      </c>
      <c r="H800" s="1">
        <f>SEARCH(Acordaos_122020a122020_total_3081[[#Headers],[maioria]],Acordaos_122020a122020_total_3081[[#This Row],[textDecisao]])</f>
        <v>89</v>
      </c>
      <c r="I800" s="1" t="s">
        <v>2002</v>
      </c>
      <c r="J800" s="1" t="e">
        <f>SEARCH(Acordaos_122020a122020_total_3081[[#Headers],[Súmula]],Acordaos_122020a122020_total_3081[[#This Row],[ementa]])</f>
        <v>#VALUE!</v>
      </c>
      <c r="K800" s="1" t="s">
        <v>2003</v>
      </c>
    </row>
    <row r="801" spans="1:11" x14ac:dyDescent="0.35">
      <c r="A801">
        <v>751</v>
      </c>
      <c r="B801" s="1" t="s">
        <v>2198</v>
      </c>
      <c r="C801" s="1" t="s">
        <v>9</v>
      </c>
      <c r="D801" s="2">
        <v>44152</v>
      </c>
      <c r="E801" s="1" t="s">
        <v>66</v>
      </c>
      <c r="F801" s="1" t="s">
        <v>2199</v>
      </c>
      <c r="G801" s="1" t="e">
        <f>SEARCH(Acordaos_122020a122020_total_3081[[#Headers],[unanimidade]],Acordaos_122020a122020_total_3081[[#This Row],[textDecisao]])</f>
        <v>#VALUE!</v>
      </c>
      <c r="H801" s="1">
        <f>SEARCH(Acordaos_122020a122020_total_3081[[#Headers],[maioria]],Acordaos_122020a122020_total_3081[[#This Row],[textDecisao]])</f>
        <v>89</v>
      </c>
      <c r="I801" s="1" t="s">
        <v>2200</v>
      </c>
      <c r="J801" s="1" t="e">
        <f>SEARCH(Acordaos_122020a122020_total_3081[[#Headers],[Súmula]],Acordaos_122020a122020_total_3081[[#This Row],[ementa]])</f>
        <v>#VALUE!</v>
      </c>
      <c r="K801" s="1" t="s">
        <v>2197</v>
      </c>
    </row>
    <row r="802" spans="1:11" x14ac:dyDescent="0.35">
      <c r="A802">
        <v>772</v>
      </c>
      <c r="B802" s="1" t="s">
        <v>2256</v>
      </c>
      <c r="C802" s="1" t="s">
        <v>9</v>
      </c>
      <c r="D802" s="2">
        <v>44146</v>
      </c>
      <c r="E802" s="1" t="s">
        <v>1483</v>
      </c>
      <c r="F802" s="1" t="s">
        <v>2257</v>
      </c>
      <c r="G802" s="1" t="e">
        <f>SEARCH(Acordaos_122020a122020_total_3081[[#Headers],[unanimidade]],Acordaos_122020a122020_total_3081[[#This Row],[textDecisao]])</f>
        <v>#VALUE!</v>
      </c>
      <c r="H802" s="1">
        <f>SEARCH(Acordaos_122020a122020_total_3081[[#Headers],[maioria]],Acordaos_122020a122020_total_3081[[#This Row],[textDecisao]])</f>
        <v>89</v>
      </c>
      <c r="I802" s="1" t="s">
        <v>2258</v>
      </c>
      <c r="J802" s="1" t="e">
        <f>SEARCH(Acordaos_122020a122020_total_3081[[#Headers],[Súmula]],Acordaos_122020a122020_total_3081[[#This Row],[ementa]])</f>
        <v>#VALUE!</v>
      </c>
      <c r="K802" s="1" t="s">
        <v>2259</v>
      </c>
    </row>
    <row r="803" spans="1:11" x14ac:dyDescent="0.35">
      <c r="A803">
        <v>1008</v>
      </c>
      <c r="B803" s="1" t="s">
        <v>2984</v>
      </c>
      <c r="C803" s="1" t="s">
        <v>9</v>
      </c>
      <c r="D803" s="2">
        <v>44147</v>
      </c>
      <c r="E803" s="1" t="s">
        <v>2682</v>
      </c>
      <c r="F803" s="1" t="s">
        <v>2985</v>
      </c>
      <c r="G803" s="1" t="e">
        <f>SEARCH(Acordaos_122020a122020_total_3081[[#Headers],[unanimidade]],Acordaos_122020a122020_total_3081[[#This Row],[textDecisao]])</f>
        <v>#VALUE!</v>
      </c>
      <c r="H803" s="1">
        <f>SEARCH(Acordaos_122020a122020_total_3081[[#Headers],[maioria]],Acordaos_122020a122020_total_3081[[#This Row],[textDecisao]])</f>
        <v>89</v>
      </c>
      <c r="I803" s="1" t="s">
        <v>2986</v>
      </c>
      <c r="J803" s="1" t="e">
        <f>SEARCH(Acordaos_122020a122020_total_3081[[#Headers],[Súmula]],Acordaos_122020a122020_total_3081[[#This Row],[ementa]])</f>
        <v>#VALUE!</v>
      </c>
      <c r="K803" s="1" t="s">
        <v>2987</v>
      </c>
    </row>
    <row r="804" spans="1:11" x14ac:dyDescent="0.35">
      <c r="A804">
        <v>1026</v>
      </c>
      <c r="B804" s="1" t="s">
        <v>3046</v>
      </c>
      <c r="C804" s="1" t="s">
        <v>9</v>
      </c>
      <c r="D804" s="2">
        <v>44118</v>
      </c>
      <c r="E804" s="1" t="s">
        <v>66</v>
      </c>
      <c r="F804" s="1" t="s">
        <v>3047</v>
      </c>
      <c r="G804" s="1" t="e">
        <f>SEARCH(Acordaos_122020a122020_total_3081[[#Headers],[unanimidade]],Acordaos_122020a122020_total_3081[[#This Row],[textDecisao]])</f>
        <v>#VALUE!</v>
      </c>
      <c r="H804" s="1">
        <f>SEARCH(Acordaos_122020a122020_total_3081[[#Headers],[maioria]],Acordaos_122020a122020_total_3081[[#This Row],[textDecisao]])</f>
        <v>89</v>
      </c>
      <c r="I804" s="1" t="s">
        <v>3048</v>
      </c>
      <c r="J804" s="1" t="e">
        <f>SEARCH(Acordaos_122020a122020_total_3081[[#Headers],[Súmula]],Acordaos_122020a122020_total_3081[[#This Row],[ementa]])</f>
        <v>#VALUE!</v>
      </c>
      <c r="K804" s="1" t="s">
        <v>3049</v>
      </c>
    </row>
    <row r="805" spans="1:11" x14ac:dyDescent="0.35">
      <c r="A805">
        <v>1076</v>
      </c>
      <c r="B805" s="1" t="s">
        <v>3214</v>
      </c>
      <c r="C805" s="1" t="s">
        <v>9</v>
      </c>
      <c r="D805" s="2">
        <v>44152</v>
      </c>
      <c r="E805" s="1" t="s">
        <v>66</v>
      </c>
      <c r="F805" s="1" t="s">
        <v>3215</v>
      </c>
      <c r="G805" s="1" t="e">
        <f>SEARCH(Acordaos_122020a122020_total_3081[[#Headers],[unanimidade]],Acordaos_122020a122020_total_3081[[#This Row],[textDecisao]])</f>
        <v>#VALUE!</v>
      </c>
      <c r="H805" s="1">
        <f>SEARCH(Acordaos_122020a122020_total_3081[[#Headers],[maioria]],Acordaos_122020a122020_total_3081[[#This Row],[textDecisao]])</f>
        <v>89</v>
      </c>
      <c r="I805" s="1" t="s">
        <v>3216</v>
      </c>
      <c r="J805" s="1" t="e">
        <f>SEARCH(Acordaos_122020a122020_total_3081[[#Headers],[Súmula]],Acordaos_122020a122020_total_3081[[#This Row],[ementa]])</f>
        <v>#VALUE!</v>
      </c>
      <c r="K805" s="1" t="s">
        <v>3217</v>
      </c>
    </row>
    <row r="806" spans="1:11" x14ac:dyDescent="0.35">
      <c r="A806">
        <v>1097</v>
      </c>
      <c r="B806" s="1" t="s">
        <v>3283</v>
      </c>
      <c r="C806" s="1" t="s">
        <v>9</v>
      </c>
      <c r="D806" s="2">
        <v>44154</v>
      </c>
      <c r="E806" s="1" t="s">
        <v>66</v>
      </c>
      <c r="F806" s="1" t="s">
        <v>3284</v>
      </c>
      <c r="G806" s="1" t="e">
        <f>SEARCH(Acordaos_122020a122020_total_3081[[#Headers],[unanimidade]],Acordaos_122020a122020_total_3081[[#This Row],[textDecisao]])</f>
        <v>#VALUE!</v>
      </c>
      <c r="H806" s="1">
        <f>SEARCH(Acordaos_122020a122020_total_3081[[#Headers],[maioria]],Acordaos_122020a122020_total_3081[[#This Row],[textDecisao]])</f>
        <v>89</v>
      </c>
      <c r="I806" s="1" t="s">
        <v>3285</v>
      </c>
      <c r="J806" s="1" t="e">
        <f>SEARCH(Acordaos_122020a122020_total_3081[[#Headers],[Súmula]],Acordaos_122020a122020_total_3081[[#This Row],[ementa]])</f>
        <v>#VALUE!</v>
      </c>
      <c r="K806" s="1" t="s">
        <v>3286</v>
      </c>
    </row>
    <row r="807" spans="1:11" x14ac:dyDescent="0.35">
      <c r="A807">
        <v>1131</v>
      </c>
      <c r="B807" s="1" t="s">
        <v>3396</v>
      </c>
      <c r="C807" s="1" t="s">
        <v>9</v>
      </c>
      <c r="D807" s="2">
        <v>44140</v>
      </c>
      <c r="E807" s="1" t="s">
        <v>66</v>
      </c>
      <c r="F807" s="1" t="s">
        <v>3397</v>
      </c>
      <c r="G807" s="1" t="e">
        <f>SEARCH(Acordaos_122020a122020_total_3081[[#Headers],[unanimidade]],Acordaos_122020a122020_total_3081[[#This Row],[textDecisao]])</f>
        <v>#VALUE!</v>
      </c>
      <c r="H807" s="1">
        <f>SEARCH(Acordaos_122020a122020_total_3081[[#Headers],[maioria]],Acordaos_122020a122020_total_3081[[#This Row],[textDecisao]])</f>
        <v>89</v>
      </c>
      <c r="I807" s="1" t="s">
        <v>3398</v>
      </c>
      <c r="J807" s="1" t="e">
        <f>SEARCH(Acordaos_122020a122020_total_3081[[#Headers],[Súmula]],Acordaos_122020a122020_total_3081[[#This Row],[ementa]])</f>
        <v>#VALUE!</v>
      </c>
      <c r="K807" s="1" t="s">
        <v>3399</v>
      </c>
    </row>
    <row r="808" spans="1:11" x14ac:dyDescent="0.35">
      <c r="A808">
        <v>1132</v>
      </c>
      <c r="B808" s="1" t="s">
        <v>3400</v>
      </c>
      <c r="C808" s="1" t="s">
        <v>9</v>
      </c>
      <c r="D808" s="2">
        <v>44140</v>
      </c>
      <c r="E808" s="1" t="s">
        <v>66</v>
      </c>
      <c r="F808" s="1" t="s">
        <v>3401</v>
      </c>
      <c r="G808" s="1" t="e">
        <f>SEARCH(Acordaos_122020a122020_total_3081[[#Headers],[unanimidade]],Acordaos_122020a122020_total_3081[[#This Row],[textDecisao]])</f>
        <v>#VALUE!</v>
      </c>
      <c r="H808" s="1">
        <f>SEARCH(Acordaos_122020a122020_total_3081[[#Headers],[maioria]],Acordaos_122020a122020_total_3081[[#This Row],[textDecisao]])</f>
        <v>89</v>
      </c>
      <c r="I808" s="1" t="s">
        <v>3402</v>
      </c>
      <c r="J808" s="1" t="e">
        <f>SEARCH(Acordaos_122020a122020_total_3081[[#Headers],[Súmula]],Acordaos_122020a122020_total_3081[[#This Row],[ementa]])</f>
        <v>#VALUE!</v>
      </c>
      <c r="K808" s="1" t="s">
        <v>3403</v>
      </c>
    </row>
    <row r="809" spans="1:11" x14ac:dyDescent="0.35">
      <c r="A809">
        <v>1135</v>
      </c>
      <c r="B809" s="1" t="s">
        <v>3411</v>
      </c>
      <c r="C809" s="1" t="s">
        <v>9</v>
      </c>
      <c r="D809" s="2">
        <v>44145</v>
      </c>
      <c r="E809" s="1" t="s">
        <v>66</v>
      </c>
      <c r="F809" s="1" t="s">
        <v>3412</v>
      </c>
      <c r="G809" s="1" t="e">
        <f>SEARCH(Acordaos_122020a122020_total_3081[[#Headers],[unanimidade]],Acordaos_122020a122020_total_3081[[#This Row],[textDecisao]])</f>
        <v>#VALUE!</v>
      </c>
      <c r="H809" s="1">
        <f>SEARCH(Acordaos_122020a122020_total_3081[[#Headers],[maioria]],Acordaos_122020a122020_total_3081[[#This Row],[textDecisao]])</f>
        <v>89</v>
      </c>
      <c r="I809" s="1" t="s">
        <v>3413</v>
      </c>
      <c r="J809" s="1" t="e">
        <f>SEARCH(Acordaos_122020a122020_total_3081[[#Headers],[Súmula]],Acordaos_122020a122020_total_3081[[#This Row],[ementa]])</f>
        <v>#VALUE!</v>
      </c>
      <c r="K809" s="1" t="s">
        <v>3414</v>
      </c>
    </row>
    <row r="810" spans="1:11" x14ac:dyDescent="0.35">
      <c r="A810">
        <v>1229</v>
      </c>
      <c r="B810" s="1" t="s">
        <v>3710</v>
      </c>
      <c r="C810" s="1" t="s">
        <v>9</v>
      </c>
      <c r="D810" s="2">
        <v>44139</v>
      </c>
      <c r="E810" s="1" t="s">
        <v>3692</v>
      </c>
      <c r="F810" s="1" t="s">
        <v>3711</v>
      </c>
      <c r="G810" s="1" t="e">
        <f>SEARCH(Acordaos_122020a122020_total_3081[[#Headers],[unanimidade]],Acordaos_122020a122020_total_3081[[#This Row],[textDecisao]])</f>
        <v>#VALUE!</v>
      </c>
      <c r="H810" s="1">
        <f>SEARCH(Acordaos_122020a122020_total_3081[[#Headers],[maioria]],Acordaos_122020a122020_total_3081[[#This Row],[textDecisao]])</f>
        <v>89</v>
      </c>
      <c r="I810" s="1" t="s">
        <v>3712</v>
      </c>
      <c r="J810" s="1" t="e">
        <f>SEARCH(Acordaos_122020a122020_total_3081[[#Headers],[Súmula]],Acordaos_122020a122020_total_3081[[#This Row],[ementa]])</f>
        <v>#VALUE!</v>
      </c>
      <c r="K810" s="1" t="s">
        <v>3713</v>
      </c>
    </row>
    <row r="811" spans="1:11" x14ac:dyDescent="0.35">
      <c r="A811">
        <v>1242</v>
      </c>
      <c r="B811" s="1" t="s">
        <v>3758</v>
      </c>
      <c r="C811" s="1" t="s">
        <v>9</v>
      </c>
      <c r="D811" s="2">
        <v>44152</v>
      </c>
      <c r="E811" s="1" t="s">
        <v>3135</v>
      </c>
      <c r="F811" s="1" t="s">
        <v>3759</v>
      </c>
      <c r="G811" s="1" t="e">
        <f>SEARCH(Acordaos_122020a122020_total_3081[[#Headers],[unanimidade]],Acordaos_122020a122020_total_3081[[#This Row],[textDecisao]])</f>
        <v>#VALUE!</v>
      </c>
      <c r="H811" s="1">
        <f>SEARCH(Acordaos_122020a122020_total_3081[[#Headers],[maioria]],Acordaos_122020a122020_total_3081[[#This Row],[textDecisao]])</f>
        <v>89</v>
      </c>
      <c r="I811" s="1" t="s">
        <v>3760</v>
      </c>
      <c r="J811" s="1" t="e">
        <f>SEARCH(Acordaos_122020a122020_total_3081[[#Headers],[Súmula]],Acordaos_122020a122020_total_3081[[#This Row],[ementa]])</f>
        <v>#VALUE!</v>
      </c>
      <c r="K811" s="1" t="s">
        <v>3761</v>
      </c>
    </row>
    <row r="812" spans="1:11" x14ac:dyDescent="0.35">
      <c r="A812">
        <v>1243</v>
      </c>
      <c r="B812" s="1" t="s">
        <v>3762</v>
      </c>
      <c r="C812" s="1" t="s">
        <v>9</v>
      </c>
      <c r="D812" s="2">
        <v>44152</v>
      </c>
      <c r="E812" s="1" t="s">
        <v>3135</v>
      </c>
      <c r="F812" s="1" t="s">
        <v>3763</v>
      </c>
      <c r="G812" s="1" t="e">
        <f>SEARCH(Acordaos_122020a122020_total_3081[[#Headers],[unanimidade]],Acordaos_122020a122020_total_3081[[#This Row],[textDecisao]])</f>
        <v>#VALUE!</v>
      </c>
      <c r="H812" s="1">
        <f>SEARCH(Acordaos_122020a122020_total_3081[[#Headers],[maioria]],Acordaos_122020a122020_total_3081[[#This Row],[textDecisao]])</f>
        <v>89</v>
      </c>
      <c r="I812" s="1" t="s">
        <v>3760</v>
      </c>
      <c r="J812" s="1" t="e">
        <f>SEARCH(Acordaos_122020a122020_total_3081[[#Headers],[Súmula]],Acordaos_122020a122020_total_3081[[#This Row],[ementa]])</f>
        <v>#VALUE!</v>
      </c>
      <c r="K812" s="1" t="s">
        <v>3764</v>
      </c>
    </row>
    <row r="813" spans="1:11" x14ac:dyDescent="0.35">
      <c r="A813">
        <v>1250</v>
      </c>
      <c r="B813" s="1" t="s">
        <v>3785</v>
      </c>
      <c r="C813" s="1" t="s">
        <v>9</v>
      </c>
      <c r="D813" s="2">
        <v>44152</v>
      </c>
      <c r="E813" s="1" t="s">
        <v>3135</v>
      </c>
      <c r="F813" s="1" t="s">
        <v>3786</v>
      </c>
      <c r="G813" s="1" t="e">
        <f>SEARCH(Acordaos_122020a122020_total_3081[[#Headers],[unanimidade]],Acordaos_122020a122020_total_3081[[#This Row],[textDecisao]])</f>
        <v>#VALUE!</v>
      </c>
      <c r="H813" s="1">
        <f>SEARCH(Acordaos_122020a122020_total_3081[[#Headers],[maioria]],Acordaos_122020a122020_total_3081[[#This Row],[textDecisao]])</f>
        <v>89</v>
      </c>
      <c r="I813" s="1" t="s">
        <v>3760</v>
      </c>
      <c r="J813" s="1" t="e">
        <f>SEARCH(Acordaos_122020a122020_total_3081[[#Headers],[Súmula]],Acordaos_122020a122020_total_3081[[#This Row],[ementa]])</f>
        <v>#VALUE!</v>
      </c>
      <c r="K813" s="1" t="s">
        <v>3787</v>
      </c>
    </row>
    <row r="814" spans="1:11" x14ac:dyDescent="0.35">
      <c r="A814">
        <v>1251</v>
      </c>
      <c r="B814" s="1" t="s">
        <v>3788</v>
      </c>
      <c r="C814" s="1" t="s">
        <v>9</v>
      </c>
      <c r="D814" s="2">
        <v>44152</v>
      </c>
      <c r="E814" s="1" t="s">
        <v>3135</v>
      </c>
      <c r="F814" s="1" t="s">
        <v>3789</v>
      </c>
      <c r="G814" s="1" t="e">
        <f>SEARCH(Acordaos_122020a122020_total_3081[[#Headers],[unanimidade]],Acordaos_122020a122020_total_3081[[#This Row],[textDecisao]])</f>
        <v>#VALUE!</v>
      </c>
      <c r="H814" s="1">
        <f>SEARCH(Acordaos_122020a122020_total_3081[[#Headers],[maioria]],Acordaos_122020a122020_total_3081[[#This Row],[textDecisao]])</f>
        <v>89</v>
      </c>
      <c r="I814" s="1" t="s">
        <v>3790</v>
      </c>
      <c r="J814" s="1" t="e">
        <f>SEARCH(Acordaos_122020a122020_total_3081[[#Headers],[Súmula]],Acordaos_122020a122020_total_3081[[#This Row],[ementa]])</f>
        <v>#VALUE!</v>
      </c>
      <c r="K814" s="1" t="s">
        <v>3791</v>
      </c>
    </row>
    <row r="815" spans="1:11" x14ac:dyDescent="0.35">
      <c r="A815">
        <v>1256</v>
      </c>
      <c r="B815" s="1" t="s">
        <v>3805</v>
      </c>
      <c r="C815" s="1" t="s">
        <v>9</v>
      </c>
      <c r="D815" s="2">
        <v>44152</v>
      </c>
      <c r="E815" s="1" t="s">
        <v>3135</v>
      </c>
      <c r="F815" s="1" t="s">
        <v>3806</v>
      </c>
      <c r="G815" s="1" t="e">
        <f>SEARCH(Acordaos_122020a122020_total_3081[[#Headers],[unanimidade]],Acordaos_122020a122020_total_3081[[#This Row],[textDecisao]])</f>
        <v>#VALUE!</v>
      </c>
      <c r="H815" s="1">
        <f>SEARCH(Acordaos_122020a122020_total_3081[[#Headers],[maioria]],Acordaos_122020a122020_total_3081[[#This Row],[textDecisao]])</f>
        <v>89</v>
      </c>
      <c r="I815" s="1" t="s">
        <v>3760</v>
      </c>
      <c r="J815" s="1" t="e">
        <f>SEARCH(Acordaos_122020a122020_total_3081[[#Headers],[Súmula]],Acordaos_122020a122020_total_3081[[#This Row],[ementa]])</f>
        <v>#VALUE!</v>
      </c>
      <c r="K815" s="1" t="s">
        <v>3807</v>
      </c>
    </row>
    <row r="816" spans="1:11" x14ac:dyDescent="0.35">
      <c r="A816">
        <v>1265</v>
      </c>
      <c r="B816" s="1" t="s">
        <v>3834</v>
      </c>
      <c r="C816" s="1" t="s">
        <v>9</v>
      </c>
      <c r="D816" s="2">
        <v>44095</v>
      </c>
      <c r="E816" s="1" t="s">
        <v>3835</v>
      </c>
      <c r="F816" s="1" t="s">
        <v>3836</v>
      </c>
      <c r="G816" s="1" t="e">
        <f>SEARCH(Acordaos_122020a122020_total_3081[[#Headers],[unanimidade]],Acordaos_122020a122020_total_3081[[#This Row],[textDecisao]])</f>
        <v>#VALUE!</v>
      </c>
      <c r="H816" s="1">
        <f>SEARCH(Acordaos_122020a122020_total_3081[[#Headers],[maioria]],Acordaos_122020a122020_total_3081[[#This Row],[textDecisao]])</f>
        <v>89</v>
      </c>
      <c r="I816" s="1" t="s">
        <v>3837</v>
      </c>
      <c r="J816" s="1" t="e">
        <f>SEARCH(Acordaos_122020a122020_total_3081[[#Headers],[Súmula]],Acordaos_122020a122020_total_3081[[#This Row],[ementa]])</f>
        <v>#VALUE!</v>
      </c>
      <c r="K816" s="1" t="s">
        <v>3838</v>
      </c>
    </row>
    <row r="817" spans="1:11" x14ac:dyDescent="0.35">
      <c r="A817">
        <v>1266</v>
      </c>
      <c r="B817" s="1" t="s">
        <v>3839</v>
      </c>
      <c r="C817" s="1" t="s">
        <v>9</v>
      </c>
      <c r="D817" s="2">
        <v>44095</v>
      </c>
      <c r="E817" s="1" t="s">
        <v>3835</v>
      </c>
      <c r="F817" s="1" t="s">
        <v>3840</v>
      </c>
      <c r="G817" s="1" t="e">
        <f>SEARCH(Acordaos_122020a122020_total_3081[[#Headers],[unanimidade]],Acordaos_122020a122020_total_3081[[#This Row],[textDecisao]])</f>
        <v>#VALUE!</v>
      </c>
      <c r="H817" s="1">
        <f>SEARCH(Acordaos_122020a122020_total_3081[[#Headers],[maioria]],Acordaos_122020a122020_total_3081[[#This Row],[textDecisao]])</f>
        <v>89</v>
      </c>
      <c r="I817" s="1" t="s">
        <v>3837</v>
      </c>
      <c r="J817" s="1" t="e">
        <f>SEARCH(Acordaos_122020a122020_total_3081[[#Headers],[Súmula]],Acordaos_122020a122020_total_3081[[#This Row],[ementa]])</f>
        <v>#VALUE!</v>
      </c>
      <c r="K817" s="1" t="s">
        <v>3841</v>
      </c>
    </row>
    <row r="818" spans="1:11" x14ac:dyDescent="0.35">
      <c r="A818">
        <v>1267</v>
      </c>
      <c r="B818" s="1" t="s">
        <v>3842</v>
      </c>
      <c r="C818" s="1" t="s">
        <v>9</v>
      </c>
      <c r="D818" s="2">
        <v>44095</v>
      </c>
      <c r="E818" s="1" t="s">
        <v>3835</v>
      </c>
      <c r="F818" s="1" t="s">
        <v>3843</v>
      </c>
      <c r="G818" s="1" t="e">
        <f>SEARCH(Acordaos_122020a122020_total_3081[[#Headers],[unanimidade]],Acordaos_122020a122020_total_3081[[#This Row],[textDecisao]])</f>
        <v>#VALUE!</v>
      </c>
      <c r="H818" s="1">
        <f>SEARCH(Acordaos_122020a122020_total_3081[[#Headers],[maioria]],Acordaos_122020a122020_total_3081[[#This Row],[textDecisao]])</f>
        <v>89</v>
      </c>
      <c r="I818" s="1" t="s">
        <v>3837</v>
      </c>
      <c r="J818" s="1" t="e">
        <f>SEARCH(Acordaos_122020a122020_total_3081[[#Headers],[Súmula]],Acordaos_122020a122020_total_3081[[#This Row],[ementa]])</f>
        <v>#VALUE!</v>
      </c>
      <c r="K818" s="1" t="s">
        <v>3844</v>
      </c>
    </row>
    <row r="819" spans="1:11" x14ac:dyDescent="0.35">
      <c r="A819">
        <v>1268</v>
      </c>
      <c r="B819" s="1" t="s">
        <v>3845</v>
      </c>
      <c r="C819" s="1" t="s">
        <v>9</v>
      </c>
      <c r="D819" s="2">
        <v>44095</v>
      </c>
      <c r="E819" s="1" t="s">
        <v>3835</v>
      </c>
      <c r="F819" s="1" t="s">
        <v>3846</v>
      </c>
      <c r="G819" s="1" t="e">
        <f>SEARCH(Acordaos_122020a122020_total_3081[[#Headers],[unanimidade]],Acordaos_122020a122020_total_3081[[#This Row],[textDecisao]])</f>
        <v>#VALUE!</v>
      </c>
      <c r="H819" s="1">
        <f>SEARCH(Acordaos_122020a122020_total_3081[[#Headers],[maioria]],Acordaos_122020a122020_total_3081[[#This Row],[textDecisao]])</f>
        <v>89</v>
      </c>
      <c r="I819" s="1" t="s">
        <v>3837</v>
      </c>
      <c r="J819" s="1" t="e">
        <f>SEARCH(Acordaos_122020a122020_total_3081[[#Headers],[Súmula]],Acordaos_122020a122020_total_3081[[#This Row],[ementa]])</f>
        <v>#VALUE!</v>
      </c>
      <c r="K819" s="1" t="s">
        <v>3847</v>
      </c>
    </row>
    <row r="820" spans="1:11" x14ac:dyDescent="0.35">
      <c r="A820">
        <v>1305</v>
      </c>
      <c r="B820" s="1" t="s">
        <v>3978</v>
      </c>
      <c r="C820" s="1" t="s">
        <v>9</v>
      </c>
      <c r="D820" s="2">
        <v>44120</v>
      </c>
      <c r="E820" s="1" t="s">
        <v>66</v>
      </c>
      <c r="F820" s="1" t="s">
        <v>3979</v>
      </c>
      <c r="G820" s="1" t="e">
        <f>SEARCH(Acordaos_122020a122020_total_3081[[#Headers],[unanimidade]],Acordaos_122020a122020_total_3081[[#This Row],[textDecisao]])</f>
        <v>#VALUE!</v>
      </c>
      <c r="H820" s="1">
        <f>SEARCH(Acordaos_122020a122020_total_3081[[#Headers],[maioria]],Acordaos_122020a122020_total_3081[[#This Row],[textDecisao]])</f>
        <v>89</v>
      </c>
      <c r="I820" s="1" t="s">
        <v>3980</v>
      </c>
      <c r="J820" s="1" t="e">
        <f>SEARCH(Acordaos_122020a122020_total_3081[[#Headers],[Súmula]],Acordaos_122020a122020_total_3081[[#This Row],[ementa]])</f>
        <v>#VALUE!</v>
      </c>
      <c r="K820" s="1" t="s">
        <v>3981</v>
      </c>
    </row>
    <row r="821" spans="1:11" x14ac:dyDescent="0.35">
      <c r="A821">
        <v>1306</v>
      </c>
      <c r="B821" s="1" t="s">
        <v>3982</v>
      </c>
      <c r="C821" s="1" t="s">
        <v>9</v>
      </c>
      <c r="D821" s="2">
        <v>44147</v>
      </c>
      <c r="E821" s="1" t="s">
        <v>2568</v>
      </c>
      <c r="F821" s="1" t="s">
        <v>3983</v>
      </c>
      <c r="G821" s="1" t="e">
        <f>SEARCH(Acordaos_122020a122020_total_3081[[#Headers],[unanimidade]],Acordaos_122020a122020_total_3081[[#This Row],[textDecisao]])</f>
        <v>#VALUE!</v>
      </c>
      <c r="H821" s="1">
        <f>SEARCH(Acordaos_122020a122020_total_3081[[#Headers],[maioria]],Acordaos_122020a122020_total_3081[[#This Row],[textDecisao]])</f>
        <v>89</v>
      </c>
      <c r="I821" s="1" t="s">
        <v>3984</v>
      </c>
      <c r="J821" s="1" t="e">
        <f>SEARCH(Acordaos_122020a122020_total_3081[[#Headers],[Súmula]],Acordaos_122020a122020_total_3081[[#This Row],[ementa]])</f>
        <v>#VALUE!</v>
      </c>
      <c r="K821" s="1" t="s">
        <v>3985</v>
      </c>
    </row>
    <row r="822" spans="1:11" x14ac:dyDescent="0.35">
      <c r="A822">
        <v>1307</v>
      </c>
      <c r="B822" s="1" t="s">
        <v>3986</v>
      </c>
      <c r="C822" s="1" t="s">
        <v>9</v>
      </c>
      <c r="D822" s="2">
        <v>44118</v>
      </c>
      <c r="E822" s="1" t="s">
        <v>66</v>
      </c>
      <c r="F822" s="1" t="s">
        <v>3987</v>
      </c>
      <c r="G822" s="1" t="e">
        <f>SEARCH(Acordaos_122020a122020_total_3081[[#Headers],[unanimidade]],Acordaos_122020a122020_total_3081[[#This Row],[textDecisao]])</f>
        <v>#VALUE!</v>
      </c>
      <c r="H822" s="1">
        <f>SEARCH(Acordaos_122020a122020_total_3081[[#Headers],[maioria]],Acordaos_122020a122020_total_3081[[#This Row],[textDecisao]])</f>
        <v>89</v>
      </c>
      <c r="I822" s="1" t="s">
        <v>3988</v>
      </c>
      <c r="J822" s="1" t="e">
        <f>SEARCH(Acordaos_122020a122020_total_3081[[#Headers],[Súmula]],Acordaos_122020a122020_total_3081[[#This Row],[ementa]])</f>
        <v>#VALUE!</v>
      </c>
      <c r="K822" s="1" t="s">
        <v>3972</v>
      </c>
    </row>
    <row r="823" spans="1:11" x14ac:dyDescent="0.35">
      <c r="A823">
        <v>1310</v>
      </c>
      <c r="B823" s="1" t="s">
        <v>3997</v>
      </c>
      <c r="C823" s="1" t="s">
        <v>9</v>
      </c>
      <c r="D823" s="2">
        <v>44118</v>
      </c>
      <c r="E823" s="1" t="s">
        <v>66</v>
      </c>
      <c r="F823" s="1" t="s">
        <v>3998</v>
      </c>
      <c r="G823" s="1" t="e">
        <f>SEARCH(Acordaos_122020a122020_total_3081[[#Headers],[unanimidade]],Acordaos_122020a122020_total_3081[[#This Row],[textDecisao]])</f>
        <v>#VALUE!</v>
      </c>
      <c r="H823" s="1">
        <f>SEARCH(Acordaos_122020a122020_total_3081[[#Headers],[maioria]],Acordaos_122020a122020_total_3081[[#This Row],[textDecisao]])</f>
        <v>89</v>
      </c>
      <c r="I823" s="1" t="s">
        <v>3999</v>
      </c>
      <c r="J823" s="1" t="e">
        <f>SEARCH(Acordaos_122020a122020_total_3081[[#Headers],[Súmula]],Acordaos_122020a122020_total_3081[[#This Row],[ementa]])</f>
        <v>#VALUE!</v>
      </c>
      <c r="K823" s="1" t="s">
        <v>3972</v>
      </c>
    </row>
    <row r="824" spans="1:11" x14ac:dyDescent="0.35">
      <c r="A824">
        <v>1311</v>
      </c>
      <c r="B824" s="1" t="s">
        <v>4000</v>
      </c>
      <c r="C824" s="1" t="s">
        <v>9</v>
      </c>
      <c r="D824" s="2">
        <v>44120</v>
      </c>
      <c r="E824" s="1" t="s">
        <v>66</v>
      </c>
      <c r="F824" s="1" t="s">
        <v>4001</v>
      </c>
      <c r="G824" s="1" t="e">
        <f>SEARCH(Acordaos_122020a122020_total_3081[[#Headers],[unanimidade]],Acordaos_122020a122020_total_3081[[#This Row],[textDecisao]])</f>
        <v>#VALUE!</v>
      </c>
      <c r="H824" s="1">
        <f>SEARCH(Acordaos_122020a122020_total_3081[[#Headers],[maioria]],Acordaos_122020a122020_total_3081[[#This Row],[textDecisao]])</f>
        <v>89</v>
      </c>
      <c r="I824" s="1" t="s">
        <v>4002</v>
      </c>
      <c r="J824" s="1" t="e">
        <f>SEARCH(Acordaos_122020a122020_total_3081[[#Headers],[Súmula]],Acordaos_122020a122020_total_3081[[#This Row],[ementa]])</f>
        <v>#VALUE!</v>
      </c>
      <c r="K824" s="1" t="s">
        <v>4003</v>
      </c>
    </row>
    <row r="825" spans="1:11" x14ac:dyDescent="0.35">
      <c r="A825">
        <v>1315</v>
      </c>
      <c r="B825" s="1" t="s">
        <v>4014</v>
      </c>
      <c r="C825" s="1" t="s">
        <v>9</v>
      </c>
      <c r="D825" s="2">
        <v>44076</v>
      </c>
      <c r="E825" s="1" t="s">
        <v>2712</v>
      </c>
      <c r="F825" s="1" t="s">
        <v>4015</v>
      </c>
      <c r="G825" s="1" t="e">
        <f>SEARCH(Acordaos_122020a122020_total_3081[[#Headers],[unanimidade]],Acordaos_122020a122020_total_3081[[#This Row],[textDecisao]])</f>
        <v>#VALUE!</v>
      </c>
      <c r="H825" s="1">
        <f>SEARCH(Acordaos_122020a122020_total_3081[[#Headers],[maioria]],Acordaos_122020a122020_total_3081[[#This Row],[textDecisao]])</f>
        <v>89</v>
      </c>
      <c r="I825" s="1" t="s">
        <v>4016</v>
      </c>
      <c r="J825" s="1" t="e">
        <f>SEARCH(Acordaos_122020a122020_total_3081[[#Headers],[Súmula]],Acordaos_122020a122020_total_3081[[#This Row],[ementa]])</f>
        <v>#VALUE!</v>
      </c>
      <c r="K825" s="1" t="s">
        <v>4017</v>
      </c>
    </row>
    <row r="826" spans="1:11" x14ac:dyDescent="0.35">
      <c r="A826">
        <v>1351</v>
      </c>
      <c r="B826" s="1" t="s">
        <v>4149</v>
      </c>
      <c r="C826" s="1" t="s">
        <v>9</v>
      </c>
      <c r="D826" s="2">
        <v>44141</v>
      </c>
      <c r="E826" s="1" t="s">
        <v>66</v>
      </c>
      <c r="F826" s="1" t="s">
        <v>4150</v>
      </c>
      <c r="G826" s="1" t="e">
        <f>SEARCH(Acordaos_122020a122020_total_3081[[#Headers],[unanimidade]],Acordaos_122020a122020_total_3081[[#This Row],[textDecisao]])</f>
        <v>#VALUE!</v>
      </c>
      <c r="H826" s="1">
        <f>SEARCH(Acordaos_122020a122020_total_3081[[#Headers],[maioria]],Acordaos_122020a122020_total_3081[[#This Row],[textDecisao]])</f>
        <v>89</v>
      </c>
      <c r="I826" s="1" t="s">
        <v>4151</v>
      </c>
      <c r="J826" s="1" t="e">
        <f>SEARCH(Acordaos_122020a122020_total_3081[[#Headers],[Súmula]],Acordaos_122020a122020_total_3081[[#This Row],[ementa]])</f>
        <v>#VALUE!</v>
      </c>
      <c r="K826" s="1" t="s">
        <v>4152</v>
      </c>
    </row>
    <row r="827" spans="1:11" x14ac:dyDescent="0.35">
      <c r="A827">
        <v>1416</v>
      </c>
      <c r="B827" s="1" t="s">
        <v>4377</v>
      </c>
      <c r="C827" s="1" t="s">
        <v>9</v>
      </c>
      <c r="D827" s="2">
        <v>44069</v>
      </c>
      <c r="E827" s="1" t="s">
        <v>66</v>
      </c>
      <c r="F827" s="1" t="s">
        <v>4378</v>
      </c>
      <c r="G827" s="1" t="e">
        <f>SEARCH(Acordaos_122020a122020_total_3081[[#Headers],[unanimidade]],Acordaos_122020a122020_total_3081[[#This Row],[textDecisao]])</f>
        <v>#VALUE!</v>
      </c>
      <c r="H827" s="1">
        <f>SEARCH(Acordaos_122020a122020_total_3081[[#Headers],[maioria]],Acordaos_122020a122020_total_3081[[#This Row],[textDecisao]])</f>
        <v>89</v>
      </c>
      <c r="I827" s="1" t="s">
        <v>4379</v>
      </c>
      <c r="J827" s="1" t="e">
        <f>SEARCH(Acordaos_122020a122020_total_3081[[#Headers],[Súmula]],Acordaos_122020a122020_total_3081[[#This Row],[ementa]])</f>
        <v>#VALUE!</v>
      </c>
      <c r="K827" s="1" t="s">
        <v>4380</v>
      </c>
    </row>
    <row r="828" spans="1:11" x14ac:dyDescent="0.35">
      <c r="A828">
        <v>1423</v>
      </c>
      <c r="B828" s="1" t="s">
        <v>4401</v>
      </c>
      <c r="C828" s="1" t="s">
        <v>4402</v>
      </c>
      <c r="D828" s="2">
        <v>44144</v>
      </c>
      <c r="E828" s="1" t="s">
        <v>66</v>
      </c>
      <c r="F828" s="1" t="s">
        <v>4403</v>
      </c>
      <c r="G828" s="1" t="e">
        <f>SEARCH(Acordaos_122020a122020_total_3081[[#Headers],[unanimidade]],Acordaos_122020a122020_total_3081[[#This Row],[textDecisao]])</f>
        <v>#VALUE!</v>
      </c>
      <c r="H828" s="1">
        <f>SEARCH(Acordaos_122020a122020_total_3081[[#Headers],[maioria]],Acordaos_122020a122020_total_3081[[#This Row],[textDecisao]])</f>
        <v>89</v>
      </c>
      <c r="I828" s="1" t="s">
        <v>4404</v>
      </c>
      <c r="J828" s="1" t="e">
        <f>SEARCH(Acordaos_122020a122020_total_3081[[#Headers],[Súmula]],Acordaos_122020a122020_total_3081[[#This Row],[ementa]])</f>
        <v>#VALUE!</v>
      </c>
      <c r="K828" s="1" t="s">
        <v>4405</v>
      </c>
    </row>
    <row r="829" spans="1:11" x14ac:dyDescent="0.35">
      <c r="A829">
        <v>1464</v>
      </c>
      <c r="B829" s="1" t="s">
        <v>4543</v>
      </c>
      <c r="C829" s="1" t="s">
        <v>9</v>
      </c>
      <c r="D829" s="2">
        <v>44147</v>
      </c>
      <c r="E829" s="1" t="s">
        <v>352</v>
      </c>
      <c r="F829" s="1" t="s">
        <v>4544</v>
      </c>
      <c r="G829" s="1" t="e">
        <f>SEARCH(Acordaos_122020a122020_total_3081[[#Headers],[unanimidade]],Acordaos_122020a122020_total_3081[[#This Row],[textDecisao]])</f>
        <v>#VALUE!</v>
      </c>
      <c r="H829" s="1">
        <f>SEARCH(Acordaos_122020a122020_total_3081[[#Headers],[maioria]],Acordaos_122020a122020_total_3081[[#This Row],[textDecisao]])</f>
        <v>89</v>
      </c>
      <c r="I829" s="1" t="s">
        <v>4545</v>
      </c>
      <c r="J829" s="1" t="e">
        <f>SEARCH(Acordaos_122020a122020_total_3081[[#Headers],[Súmula]],Acordaos_122020a122020_total_3081[[#This Row],[ementa]])</f>
        <v>#VALUE!</v>
      </c>
      <c r="K829" s="1" t="s">
        <v>4546</v>
      </c>
    </row>
    <row r="830" spans="1:11" x14ac:dyDescent="0.35">
      <c r="A830">
        <v>1466</v>
      </c>
      <c r="B830" s="1" t="s">
        <v>4547</v>
      </c>
      <c r="C830" s="1" t="s">
        <v>9</v>
      </c>
      <c r="D830" s="2">
        <v>44147</v>
      </c>
      <c r="E830" s="1" t="s">
        <v>352</v>
      </c>
      <c r="F830" s="1" t="s">
        <v>4550</v>
      </c>
      <c r="G830" s="1" t="e">
        <f>SEARCH(Acordaos_122020a122020_total_3081[[#Headers],[unanimidade]],Acordaos_122020a122020_total_3081[[#This Row],[textDecisao]])</f>
        <v>#VALUE!</v>
      </c>
      <c r="H830" s="1">
        <f>SEARCH(Acordaos_122020a122020_total_3081[[#Headers],[maioria]],Acordaos_122020a122020_total_3081[[#This Row],[textDecisao]])</f>
        <v>89</v>
      </c>
      <c r="I830" s="1" t="s">
        <v>4551</v>
      </c>
      <c r="J830" s="1" t="e">
        <f>SEARCH(Acordaos_122020a122020_total_3081[[#Headers],[Súmula]],Acordaos_122020a122020_total_3081[[#This Row],[ementa]])</f>
        <v>#VALUE!</v>
      </c>
      <c r="K830" s="1" t="s">
        <v>4546</v>
      </c>
    </row>
    <row r="831" spans="1:11" x14ac:dyDescent="0.35">
      <c r="A831">
        <v>1470</v>
      </c>
      <c r="B831" s="1" t="s">
        <v>4563</v>
      </c>
      <c r="C831" s="1" t="s">
        <v>9</v>
      </c>
      <c r="D831" s="2">
        <v>44153</v>
      </c>
      <c r="E831" s="1" t="s">
        <v>3849</v>
      </c>
      <c r="F831" s="1" t="s">
        <v>4564</v>
      </c>
      <c r="G831" s="1" t="e">
        <f>SEARCH(Acordaos_122020a122020_total_3081[[#Headers],[unanimidade]],Acordaos_122020a122020_total_3081[[#This Row],[textDecisao]])</f>
        <v>#VALUE!</v>
      </c>
      <c r="H831" s="1">
        <f>SEARCH(Acordaos_122020a122020_total_3081[[#Headers],[maioria]],Acordaos_122020a122020_total_3081[[#This Row],[textDecisao]])</f>
        <v>89</v>
      </c>
      <c r="I831" s="1" t="s">
        <v>4565</v>
      </c>
      <c r="J831" s="1" t="e">
        <f>SEARCH(Acordaos_122020a122020_total_3081[[#Headers],[Súmula]],Acordaos_122020a122020_total_3081[[#This Row],[ementa]])</f>
        <v>#VALUE!</v>
      </c>
      <c r="K831" s="1" t="s">
        <v>4566</v>
      </c>
    </row>
    <row r="832" spans="1:11" x14ac:dyDescent="0.35">
      <c r="A832">
        <v>1471</v>
      </c>
      <c r="B832" s="1" t="s">
        <v>4567</v>
      </c>
      <c r="C832" s="1" t="s">
        <v>9</v>
      </c>
      <c r="D832" s="2">
        <v>44153</v>
      </c>
      <c r="E832" s="1" t="s">
        <v>3849</v>
      </c>
      <c r="F832" s="1" t="s">
        <v>4568</v>
      </c>
      <c r="G832" s="1" t="e">
        <f>SEARCH(Acordaos_122020a122020_total_3081[[#Headers],[unanimidade]],Acordaos_122020a122020_total_3081[[#This Row],[textDecisao]])</f>
        <v>#VALUE!</v>
      </c>
      <c r="H832" s="1">
        <f>SEARCH(Acordaos_122020a122020_total_3081[[#Headers],[maioria]],Acordaos_122020a122020_total_3081[[#This Row],[textDecisao]])</f>
        <v>89</v>
      </c>
      <c r="I832" s="1" t="s">
        <v>4569</v>
      </c>
      <c r="J832" s="1" t="e">
        <f>SEARCH(Acordaos_122020a122020_total_3081[[#Headers],[Súmula]],Acordaos_122020a122020_total_3081[[#This Row],[ementa]])</f>
        <v>#VALUE!</v>
      </c>
      <c r="K832" s="1" t="s">
        <v>4570</v>
      </c>
    </row>
    <row r="833" spans="1:11" x14ac:dyDescent="0.35">
      <c r="A833">
        <v>1474</v>
      </c>
      <c r="B833" s="1" t="s">
        <v>4577</v>
      </c>
      <c r="C833" s="1" t="s">
        <v>9</v>
      </c>
      <c r="D833" s="2">
        <v>44153</v>
      </c>
      <c r="E833" s="1" t="s">
        <v>3849</v>
      </c>
      <c r="F833" s="1" t="s">
        <v>4578</v>
      </c>
      <c r="G833" s="1" t="e">
        <f>SEARCH(Acordaos_122020a122020_total_3081[[#Headers],[unanimidade]],Acordaos_122020a122020_total_3081[[#This Row],[textDecisao]])</f>
        <v>#VALUE!</v>
      </c>
      <c r="H833" s="1">
        <f>SEARCH(Acordaos_122020a122020_total_3081[[#Headers],[maioria]],Acordaos_122020a122020_total_3081[[#This Row],[textDecisao]])</f>
        <v>89</v>
      </c>
      <c r="I833" s="1" t="s">
        <v>4569</v>
      </c>
      <c r="J833" s="1" t="e">
        <f>SEARCH(Acordaos_122020a122020_total_3081[[#Headers],[Súmula]],Acordaos_122020a122020_total_3081[[#This Row],[ementa]])</f>
        <v>#VALUE!</v>
      </c>
      <c r="K833" s="1" t="s">
        <v>4579</v>
      </c>
    </row>
    <row r="834" spans="1:11" x14ac:dyDescent="0.35">
      <c r="A834">
        <v>1479</v>
      </c>
      <c r="B834" s="1" t="s">
        <v>4592</v>
      </c>
      <c r="C834" s="1" t="s">
        <v>9</v>
      </c>
      <c r="D834" s="2">
        <v>44153</v>
      </c>
      <c r="E834" s="1" t="s">
        <v>3849</v>
      </c>
      <c r="F834" s="1" t="s">
        <v>4593</v>
      </c>
      <c r="G834" s="1" t="e">
        <f>SEARCH(Acordaos_122020a122020_total_3081[[#Headers],[unanimidade]],Acordaos_122020a122020_total_3081[[#This Row],[textDecisao]])</f>
        <v>#VALUE!</v>
      </c>
      <c r="H834" s="1">
        <f>SEARCH(Acordaos_122020a122020_total_3081[[#Headers],[maioria]],Acordaos_122020a122020_total_3081[[#This Row],[textDecisao]])</f>
        <v>89</v>
      </c>
      <c r="I834" s="1" t="s">
        <v>4565</v>
      </c>
      <c r="J834" s="1" t="e">
        <f>SEARCH(Acordaos_122020a122020_total_3081[[#Headers],[Súmula]],Acordaos_122020a122020_total_3081[[#This Row],[ementa]])</f>
        <v>#VALUE!</v>
      </c>
      <c r="K834" s="1" t="s">
        <v>4594</v>
      </c>
    </row>
    <row r="835" spans="1:11" x14ac:dyDescent="0.35">
      <c r="A835">
        <v>1486</v>
      </c>
      <c r="B835" s="1" t="s">
        <v>4614</v>
      </c>
      <c r="C835" s="1" t="s">
        <v>9</v>
      </c>
      <c r="D835" s="2">
        <v>44153</v>
      </c>
      <c r="E835" s="1" t="s">
        <v>3849</v>
      </c>
      <c r="F835" s="1" t="s">
        <v>4615</v>
      </c>
      <c r="G835" s="1" t="e">
        <f>SEARCH(Acordaos_122020a122020_total_3081[[#Headers],[unanimidade]],Acordaos_122020a122020_total_3081[[#This Row],[textDecisao]])</f>
        <v>#VALUE!</v>
      </c>
      <c r="H835" s="1">
        <f>SEARCH(Acordaos_122020a122020_total_3081[[#Headers],[maioria]],Acordaos_122020a122020_total_3081[[#This Row],[textDecisao]])</f>
        <v>89</v>
      </c>
      <c r="I835" s="1" t="s">
        <v>4616</v>
      </c>
      <c r="J835" s="1" t="e">
        <f>SEARCH(Acordaos_122020a122020_total_3081[[#Headers],[Súmula]],Acordaos_122020a122020_total_3081[[#This Row],[ementa]])</f>
        <v>#VALUE!</v>
      </c>
      <c r="K835" s="1" t="s">
        <v>4562</v>
      </c>
    </row>
    <row r="836" spans="1:11" x14ac:dyDescent="0.35">
      <c r="A836">
        <v>1495</v>
      </c>
      <c r="B836" s="1" t="s">
        <v>4644</v>
      </c>
      <c r="C836" s="1" t="s">
        <v>9</v>
      </c>
      <c r="D836" s="2">
        <v>44153</v>
      </c>
      <c r="E836" s="1" t="s">
        <v>3849</v>
      </c>
      <c r="F836" s="1" t="s">
        <v>4645</v>
      </c>
      <c r="G836" s="1" t="e">
        <f>SEARCH(Acordaos_122020a122020_total_3081[[#Headers],[unanimidade]],Acordaos_122020a122020_total_3081[[#This Row],[textDecisao]])</f>
        <v>#VALUE!</v>
      </c>
      <c r="H836" s="1">
        <f>SEARCH(Acordaos_122020a122020_total_3081[[#Headers],[maioria]],Acordaos_122020a122020_total_3081[[#This Row],[textDecisao]])</f>
        <v>89</v>
      </c>
      <c r="I836" s="1" t="s">
        <v>4569</v>
      </c>
      <c r="J836" s="1" t="e">
        <f>SEARCH(Acordaos_122020a122020_total_3081[[#Headers],[Súmula]],Acordaos_122020a122020_total_3081[[#This Row],[ementa]])</f>
        <v>#VALUE!</v>
      </c>
      <c r="K836" s="1" t="s">
        <v>4515</v>
      </c>
    </row>
    <row r="837" spans="1:11" x14ac:dyDescent="0.35">
      <c r="A837">
        <v>1512</v>
      </c>
      <c r="B837" s="1" t="s">
        <v>4692</v>
      </c>
      <c r="C837" s="1" t="s">
        <v>9</v>
      </c>
      <c r="D837" s="2">
        <v>44147</v>
      </c>
      <c r="E837" s="1" t="s">
        <v>352</v>
      </c>
      <c r="F837" s="1" t="s">
        <v>4695</v>
      </c>
      <c r="G837" s="1" t="e">
        <f>SEARCH(Acordaos_122020a122020_total_3081[[#Headers],[unanimidade]],Acordaos_122020a122020_total_3081[[#This Row],[textDecisao]])</f>
        <v>#VALUE!</v>
      </c>
      <c r="H837" s="1">
        <f>SEARCH(Acordaos_122020a122020_total_3081[[#Headers],[maioria]],Acordaos_122020a122020_total_3081[[#This Row],[textDecisao]])</f>
        <v>89</v>
      </c>
      <c r="I837" s="1" t="s">
        <v>4696</v>
      </c>
      <c r="J837" s="1" t="e">
        <f>SEARCH(Acordaos_122020a122020_total_3081[[#Headers],[Súmula]],Acordaos_122020a122020_total_3081[[#This Row],[ementa]])</f>
        <v>#VALUE!</v>
      </c>
      <c r="K837" s="1" t="s">
        <v>4546</v>
      </c>
    </row>
    <row r="838" spans="1:11" x14ac:dyDescent="0.35">
      <c r="A838">
        <v>1544</v>
      </c>
      <c r="B838" s="1" t="s">
        <v>4808</v>
      </c>
      <c r="C838" s="1" t="s">
        <v>2573</v>
      </c>
      <c r="D838" s="2">
        <v>44110</v>
      </c>
      <c r="E838" s="1" t="s">
        <v>66</v>
      </c>
      <c r="F838" s="1" t="s">
        <v>4809</v>
      </c>
      <c r="G838" s="1" t="e">
        <f>SEARCH(Acordaos_122020a122020_total_3081[[#Headers],[unanimidade]],Acordaos_122020a122020_total_3081[[#This Row],[textDecisao]])</f>
        <v>#VALUE!</v>
      </c>
      <c r="H838" s="1">
        <f>SEARCH(Acordaos_122020a122020_total_3081[[#Headers],[maioria]],Acordaos_122020a122020_total_3081[[#This Row],[textDecisao]])</f>
        <v>89</v>
      </c>
      <c r="I838" s="1" t="s">
        <v>4810</v>
      </c>
      <c r="J838" s="1" t="e">
        <f>SEARCH(Acordaos_122020a122020_total_3081[[#Headers],[Súmula]],Acordaos_122020a122020_total_3081[[#This Row],[ementa]])</f>
        <v>#VALUE!</v>
      </c>
      <c r="K838" s="1" t="s">
        <v>4811</v>
      </c>
    </row>
    <row r="839" spans="1:11" x14ac:dyDescent="0.35">
      <c r="A839">
        <v>1547</v>
      </c>
      <c r="B839" s="1" t="s">
        <v>4821</v>
      </c>
      <c r="C839" s="1" t="s">
        <v>4402</v>
      </c>
      <c r="D839" s="2">
        <v>44110</v>
      </c>
      <c r="E839" s="1" t="s">
        <v>66</v>
      </c>
      <c r="F839" s="1" t="s">
        <v>4822</v>
      </c>
      <c r="G839" s="1" t="e">
        <f>SEARCH(Acordaos_122020a122020_total_3081[[#Headers],[unanimidade]],Acordaos_122020a122020_total_3081[[#This Row],[textDecisao]])</f>
        <v>#VALUE!</v>
      </c>
      <c r="H839" s="1">
        <f>SEARCH(Acordaos_122020a122020_total_3081[[#Headers],[maioria]],Acordaos_122020a122020_total_3081[[#This Row],[textDecisao]])</f>
        <v>89</v>
      </c>
      <c r="I839" s="1" t="s">
        <v>4823</v>
      </c>
      <c r="J839" s="1" t="e">
        <f>SEARCH(Acordaos_122020a122020_total_3081[[#Headers],[Súmula]],Acordaos_122020a122020_total_3081[[#This Row],[ementa]])</f>
        <v>#VALUE!</v>
      </c>
      <c r="K839" s="1" t="s">
        <v>4824</v>
      </c>
    </row>
    <row r="840" spans="1:11" x14ac:dyDescent="0.35">
      <c r="A840">
        <v>1551</v>
      </c>
      <c r="B840" s="1" t="s">
        <v>4837</v>
      </c>
      <c r="C840" s="1" t="s">
        <v>2573</v>
      </c>
      <c r="D840" s="2">
        <v>44089</v>
      </c>
      <c r="E840" s="1" t="s">
        <v>66</v>
      </c>
      <c r="F840" s="1" t="s">
        <v>4838</v>
      </c>
      <c r="G840" s="1" t="e">
        <f>SEARCH(Acordaos_122020a122020_total_3081[[#Headers],[unanimidade]],Acordaos_122020a122020_total_3081[[#This Row],[textDecisao]])</f>
        <v>#VALUE!</v>
      </c>
      <c r="H840" s="1">
        <f>SEARCH(Acordaos_122020a122020_total_3081[[#Headers],[maioria]],Acordaos_122020a122020_total_3081[[#This Row],[textDecisao]])</f>
        <v>89</v>
      </c>
      <c r="I840" s="1" t="s">
        <v>4839</v>
      </c>
      <c r="J840" s="1" t="e">
        <f>SEARCH(Acordaos_122020a122020_total_3081[[#Headers],[Súmula]],Acordaos_122020a122020_total_3081[[#This Row],[ementa]])</f>
        <v>#VALUE!</v>
      </c>
      <c r="K840" s="1" t="s">
        <v>4840</v>
      </c>
    </row>
    <row r="841" spans="1:11" x14ac:dyDescent="0.35">
      <c r="A841">
        <v>1553</v>
      </c>
      <c r="B841" s="1" t="s">
        <v>4845</v>
      </c>
      <c r="C841" s="1" t="s">
        <v>9</v>
      </c>
      <c r="D841" s="2">
        <v>43999</v>
      </c>
      <c r="E841" s="1" t="s">
        <v>4846</v>
      </c>
      <c r="F841" s="1" t="s">
        <v>4847</v>
      </c>
      <c r="G841" s="1" t="e">
        <f>SEARCH(Acordaos_122020a122020_total_3081[[#Headers],[unanimidade]],Acordaos_122020a122020_total_3081[[#This Row],[textDecisao]])</f>
        <v>#VALUE!</v>
      </c>
      <c r="H841" s="1">
        <f>SEARCH(Acordaos_122020a122020_total_3081[[#Headers],[maioria]],Acordaos_122020a122020_total_3081[[#This Row],[textDecisao]])</f>
        <v>89</v>
      </c>
      <c r="I841" s="1" t="s">
        <v>4848</v>
      </c>
      <c r="J841" s="1" t="e">
        <f>SEARCH(Acordaos_122020a122020_total_3081[[#Headers],[Súmula]],Acordaos_122020a122020_total_3081[[#This Row],[ementa]])</f>
        <v>#VALUE!</v>
      </c>
      <c r="K841" s="1" t="s">
        <v>4849</v>
      </c>
    </row>
    <row r="842" spans="1:11" x14ac:dyDescent="0.35">
      <c r="A842">
        <v>1563</v>
      </c>
      <c r="B842" s="1" t="s">
        <v>4886</v>
      </c>
      <c r="C842" s="1" t="s">
        <v>2573</v>
      </c>
      <c r="D842" s="2">
        <v>44090</v>
      </c>
      <c r="E842" s="1" t="s">
        <v>66</v>
      </c>
      <c r="F842" s="1" t="s">
        <v>4887</v>
      </c>
      <c r="G842" s="1" t="e">
        <f>SEARCH(Acordaos_122020a122020_total_3081[[#Headers],[unanimidade]],Acordaos_122020a122020_total_3081[[#This Row],[textDecisao]])</f>
        <v>#VALUE!</v>
      </c>
      <c r="H842" s="1">
        <f>SEARCH(Acordaos_122020a122020_total_3081[[#Headers],[maioria]],Acordaos_122020a122020_total_3081[[#This Row],[textDecisao]])</f>
        <v>89</v>
      </c>
      <c r="I842" s="1" t="s">
        <v>4888</v>
      </c>
      <c r="J842" s="1" t="e">
        <f>SEARCH(Acordaos_122020a122020_total_3081[[#Headers],[Súmula]],Acordaos_122020a122020_total_3081[[#This Row],[ementa]])</f>
        <v>#VALUE!</v>
      </c>
      <c r="K842" s="1" t="s">
        <v>4889</v>
      </c>
    </row>
    <row r="843" spans="1:11" x14ac:dyDescent="0.35">
      <c r="A843">
        <v>1588</v>
      </c>
      <c r="B843" s="1" t="s">
        <v>4974</v>
      </c>
      <c r="C843" s="1" t="s">
        <v>9</v>
      </c>
      <c r="D843" s="2">
        <v>44117</v>
      </c>
      <c r="E843" s="1" t="s">
        <v>4709</v>
      </c>
      <c r="F843" s="1" t="s">
        <v>4975</v>
      </c>
      <c r="G843" s="1" t="e">
        <f>SEARCH(Acordaos_122020a122020_total_3081[[#Headers],[unanimidade]],Acordaos_122020a122020_total_3081[[#This Row],[textDecisao]])</f>
        <v>#VALUE!</v>
      </c>
      <c r="H843" s="1">
        <f>SEARCH(Acordaos_122020a122020_total_3081[[#Headers],[maioria]],Acordaos_122020a122020_total_3081[[#This Row],[textDecisao]])</f>
        <v>89</v>
      </c>
      <c r="I843" s="1" t="s">
        <v>4976</v>
      </c>
      <c r="J843" s="1" t="e">
        <f>SEARCH(Acordaos_122020a122020_total_3081[[#Headers],[Súmula]],Acordaos_122020a122020_total_3081[[#This Row],[ementa]])</f>
        <v>#VALUE!</v>
      </c>
      <c r="K843" s="1" t="s">
        <v>4977</v>
      </c>
    </row>
    <row r="844" spans="1:11" x14ac:dyDescent="0.35">
      <c r="A844">
        <v>1597</v>
      </c>
      <c r="B844" s="1" t="s">
        <v>5012</v>
      </c>
      <c r="C844" s="1" t="s">
        <v>4402</v>
      </c>
      <c r="D844" s="2">
        <v>44145</v>
      </c>
      <c r="E844" s="1" t="s">
        <v>66</v>
      </c>
      <c r="F844" s="1" t="s">
        <v>5013</v>
      </c>
      <c r="G844" s="1" t="e">
        <f>SEARCH(Acordaos_122020a122020_total_3081[[#Headers],[unanimidade]],Acordaos_122020a122020_total_3081[[#This Row],[textDecisao]])</f>
        <v>#VALUE!</v>
      </c>
      <c r="H844" s="1">
        <f>SEARCH(Acordaos_122020a122020_total_3081[[#Headers],[maioria]],Acordaos_122020a122020_total_3081[[#This Row],[textDecisao]])</f>
        <v>89</v>
      </c>
      <c r="I844" s="1" t="s">
        <v>5014</v>
      </c>
      <c r="J844" s="1" t="e">
        <f>SEARCH(Acordaos_122020a122020_total_3081[[#Headers],[Súmula]],Acordaos_122020a122020_total_3081[[#This Row],[ementa]])</f>
        <v>#VALUE!</v>
      </c>
      <c r="K844" s="1" t="s">
        <v>5015</v>
      </c>
    </row>
    <row r="845" spans="1:11" x14ac:dyDescent="0.35">
      <c r="A845">
        <v>1605</v>
      </c>
      <c r="B845" s="1" t="s">
        <v>5043</v>
      </c>
      <c r="C845" s="1" t="s">
        <v>4402</v>
      </c>
      <c r="D845" s="2">
        <v>44118</v>
      </c>
      <c r="E845" s="1" t="s">
        <v>66</v>
      </c>
      <c r="F845" s="1" t="s">
        <v>5044</v>
      </c>
      <c r="G845" s="1" t="e">
        <f>SEARCH(Acordaos_122020a122020_total_3081[[#Headers],[unanimidade]],Acordaos_122020a122020_total_3081[[#This Row],[textDecisao]])</f>
        <v>#VALUE!</v>
      </c>
      <c r="H845" s="1">
        <f>SEARCH(Acordaos_122020a122020_total_3081[[#Headers],[maioria]],Acordaos_122020a122020_total_3081[[#This Row],[textDecisao]])</f>
        <v>89</v>
      </c>
      <c r="I845" s="1" t="s">
        <v>5045</v>
      </c>
      <c r="J845" s="1" t="e">
        <f>SEARCH(Acordaos_122020a122020_total_3081[[#Headers],[Súmula]],Acordaos_122020a122020_total_3081[[#This Row],[ementa]])</f>
        <v>#VALUE!</v>
      </c>
      <c r="K845" s="1" t="s">
        <v>5046</v>
      </c>
    </row>
    <row r="846" spans="1:11" x14ac:dyDescent="0.35">
      <c r="A846">
        <v>1810</v>
      </c>
      <c r="B846" s="1" t="s">
        <v>5633</v>
      </c>
      <c r="C846" s="1" t="s">
        <v>4402</v>
      </c>
      <c r="D846" s="2">
        <v>44147</v>
      </c>
      <c r="E846" s="1" t="s">
        <v>66</v>
      </c>
      <c r="F846" s="1" t="s">
        <v>5634</v>
      </c>
      <c r="G846" s="1" t="e">
        <f>SEARCH(Acordaos_122020a122020_total_3081[[#Headers],[unanimidade]],Acordaos_122020a122020_total_3081[[#This Row],[textDecisao]])</f>
        <v>#VALUE!</v>
      </c>
      <c r="H846" s="1">
        <f>SEARCH(Acordaos_122020a122020_total_3081[[#Headers],[maioria]],Acordaos_122020a122020_total_3081[[#This Row],[textDecisao]])</f>
        <v>89</v>
      </c>
      <c r="I846" s="1" t="s">
        <v>5635</v>
      </c>
      <c r="J846" s="1" t="e">
        <f>SEARCH(Acordaos_122020a122020_total_3081[[#Headers],[Súmula]],Acordaos_122020a122020_total_3081[[#This Row],[ementa]])</f>
        <v>#VALUE!</v>
      </c>
      <c r="K846" s="1" t="s">
        <v>5636</v>
      </c>
    </row>
    <row r="847" spans="1:11" x14ac:dyDescent="0.35">
      <c r="A847">
        <v>1844</v>
      </c>
      <c r="B847" s="1" t="s">
        <v>5742</v>
      </c>
      <c r="C847" s="1" t="s">
        <v>9</v>
      </c>
      <c r="D847" s="2">
        <v>44096</v>
      </c>
      <c r="E847" s="1" t="s">
        <v>5736</v>
      </c>
      <c r="F847" s="1" t="s">
        <v>5743</v>
      </c>
      <c r="G847" s="1" t="e">
        <f>SEARCH(Acordaos_122020a122020_total_3081[[#Headers],[unanimidade]],Acordaos_122020a122020_total_3081[[#This Row],[textDecisao]])</f>
        <v>#VALUE!</v>
      </c>
      <c r="H847" s="1">
        <f>SEARCH(Acordaos_122020a122020_total_3081[[#Headers],[maioria]],Acordaos_122020a122020_total_3081[[#This Row],[textDecisao]])</f>
        <v>89</v>
      </c>
      <c r="I847" s="1" t="s">
        <v>5744</v>
      </c>
      <c r="J847" s="1" t="e">
        <f>SEARCH(Acordaos_122020a122020_total_3081[[#Headers],[Súmula]],Acordaos_122020a122020_total_3081[[#This Row],[ementa]])</f>
        <v>#VALUE!</v>
      </c>
      <c r="K847" s="1" t="s">
        <v>5745</v>
      </c>
    </row>
    <row r="848" spans="1:11" x14ac:dyDescent="0.35">
      <c r="A848">
        <v>1964</v>
      </c>
      <c r="B848" s="1" t="s">
        <v>6136</v>
      </c>
      <c r="C848" s="1" t="s">
        <v>9</v>
      </c>
      <c r="D848" s="2">
        <v>44146</v>
      </c>
      <c r="E848" s="1" t="s">
        <v>2354</v>
      </c>
      <c r="F848" s="1" t="s">
        <v>6137</v>
      </c>
      <c r="G848" s="1" t="e">
        <f>SEARCH(Acordaos_122020a122020_total_3081[[#Headers],[unanimidade]],Acordaos_122020a122020_total_3081[[#This Row],[textDecisao]])</f>
        <v>#VALUE!</v>
      </c>
      <c r="H848" s="1">
        <f>SEARCH(Acordaos_122020a122020_total_3081[[#Headers],[maioria]],Acordaos_122020a122020_total_3081[[#This Row],[textDecisao]])</f>
        <v>89</v>
      </c>
      <c r="I848" s="1" t="s">
        <v>6138</v>
      </c>
      <c r="J848" s="1" t="e">
        <f>SEARCH(Acordaos_122020a122020_total_3081[[#Headers],[Súmula]],Acordaos_122020a122020_total_3081[[#This Row],[ementa]])</f>
        <v>#VALUE!</v>
      </c>
      <c r="K848" s="1" t="s">
        <v>6139</v>
      </c>
    </row>
    <row r="849" spans="1:11" x14ac:dyDescent="0.35">
      <c r="A849">
        <v>1967</v>
      </c>
      <c r="B849" s="1" t="s">
        <v>6147</v>
      </c>
      <c r="C849" s="1" t="s">
        <v>9</v>
      </c>
      <c r="D849" s="2">
        <v>44091</v>
      </c>
      <c r="E849" s="1" t="s">
        <v>66</v>
      </c>
      <c r="F849" s="1" t="s">
        <v>6148</v>
      </c>
      <c r="G849" s="1" t="e">
        <f>SEARCH(Acordaos_122020a122020_total_3081[[#Headers],[unanimidade]],Acordaos_122020a122020_total_3081[[#This Row],[textDecisao]])</f>
        <v>#VALUE!</v>
      </c>
      <c r="H849" s="1">
        <f>SEARCH(Acordaos_122020a122020_total_3081[[#Headers],[maioria]],Acordaos_122020a122020_total_3081[[#This Row],[textDecisao]])</f>
        <v>89</v>
      </c>
      <c r="I849" s="1" t="s">
        <v>6149</v>
      </c>
      <c r="J849" s="1" t="e">
        <f>SEARCH(Acordaos_122020a122020_total_3081[[#Headers],[Súmula]],Acordaos_122020a122020_total_3081[[#This Row],[ementa]])</f>
        <v>#VALUE!</v>
      </c>
      <c r="K849" s="1" t="s">
        <v>6150</v>
      </c>
    </row>
    <row r="850" spans="1:11" x14ac:dyDescent="0.35">
      <c r="A850">
        <v>1968</v>
      </c>
      <c r="B850" s="1" t="s">
        <v>6151</v>
      </c>
      <c r="C850" s="1" t="s">
        <v>9</v>
      </c>
      <c r="D850" s="2">
        <v>44147</v>
      </c>
      <c r="E850" s="1" t="s">
        <v>2354</v>
      </c>
      <c r="F850" s="1" t="s">
        <v>6152</v>
      </c>
      <c r="G850" s="1" t="e">
        <f>SEARCH(Acordaos_122020a122020_total_3081[[#Headers],[unanimidade]],Acordaos_122020a122020_total_3081[[#This Row],[textDecisao]])</f>
        <v>#VALUE!</v>
      </c>
      <c r="H850" s="1">
        <f>SEARCH(Acordaos_122020a122020_total_3081[[#Headers],[maioria]],Acordaos_122020a122020_total_3081[[#This Row],[textDecisao]])</f>
        <v>89</v>
      </c>
      <c r="I850" s="1" t="s">
        <v>6153</v>
      </c>
      <c r="J850" s="1" t="e">
        <f>SEARCH(Acordaos_122020a122020_total_3081[[#Headers],[Súmula]],Acordaos_122020a122020_total_3081[[#This Row],[ementa]])</f>
        <v>#VALUE!</v>
      </c>
      <c r="K850" s="1" t="s">
        <v>6154</v>
      </c>
    </row>
    <row r="851" spans="1:11" x14ac:dyDescent="0.35">
      <c r="A851">
        <v>1970</v>
      </c>
      <c r="B851" s="1" t="s">
        <v>6159</v>
      </c>
      <c r="C851" s="1" t="s">
        <v>9</v>
      </c>
      <c r="D851" s="2">
        <v>44147</v>
      </c>
      <c r="E851" s="1" t="s">
        <v>2354</v>
      </c>
      <c r="F851" s="1" t="s">
        <v>6160</v>
      </c>
      <c r="G851" s="1" t="e">
        <f>SEARCH(Acordaos_122020a122020_total_3081[[#Headers],[unanimidade]],Acordaos_122020a122020_total_3081[[#This Row],[textDecisao]])</f>
        <v>#VALUE!</v>
      </c>
      <c r="H851" s="1">
        <f>SEARCH(Acordaos_122020a122020_total_3081[[#Headers],[maioria]],Acordaos_122020a122020_total_3081[[#This Row],[textDecisao]])</f>
        <v>89</v>
      </c>
      <c r="I851" s="1" t="s">
        <v>6161</v>
      </c>
      <c r="J851" s="1" t="e">
        <f>SEARCH(Acordaos_122020a122020_total_3081[[#Headers],[Súmula]],Acordaos_122020a122020_total_3081[[#This Row],[ementa]])</f>
        <v>#VALUE!</v>
      </c>
      <c r="K851" s="1" t="s">
        <v>6162</v>
      </c>
    </row>
    <row r="852" spans="1:11" x14ac:dyDescent="0.35">
      <c r="A852">
        <v>1983</v>
      </c>
      <c r="B852" s="1" t="s">
        <v>6200</v>
      </c>
      <c r="C852" s="1" t="s">
        <v>9</v>
      </c>
      <c r="D852" s="2">
        <v>44146</v>
      </c>
      <c r="E852" s="1" t="s">
        <v>2354</v>
      </c>
      <c r="F852" s="1" t="s">
        <v>6201</v>
      </c>
      <c r="G852" s="1" t="e">
        <f>SEARCH(Acordaos_122020a122020_total_3081[[#Headers],[unanimidade]],Acordaos_122020a122020_total_3081[[#This Row],[textDecisao]])</f>
        <v>#VALUE!</v>
      </c>
      <c r="H852" s="1">
        <f>SEARCH(Acordaos_122020a122020_total_3081[[#Headers],[maioria]],Acordaos_122020a122020_total_3081[[#This Row],[textDecisao]])</f>
        <v>89</v>
      </c>
      <c r="I852" s="1" t="s">
        <v>6202</v>
      </c>
      <c r="J852" s="1" t="e">
        <f>SEARCH(Acordaos_122020a122020_total_3081[[#Headers],[Súmula]],Acordaos_122020a122020_total_3081[[#This Row],[ementa]])</f>
        <v>#VALUE!</v>
      </c>
      <c r="K852" s="1" t="s">
        <v>6203</v>
      </c>
    </row>
    <row r="853" spans="1:11" x14ac:dyDescent="0.35">
      <c r="A853">
        <v>1993</v>
      </c>
      <c r="B853" s="1" t="s">
        <v>6235</v>
      </c>
      <c r="C853" s="1" t="s">
        <v>9</v>
      </c>
      <c r="D853" s="2">
        <v>44147</v>
      </c>
      <c r="E853" s="1" t="s">
        <v>2354</v>
      </c>
      <c r="F853" s="1" t="s">
        <v>6236</v>
      </c>
      <c r="G853" s="1" t="e">
        <f>SEARCH(Acordaos_122020a122020_total_3081[[#Headers],[unanimidade]],Acordaos_122020a122020_total_3081[[#This Row],[textDecisao]])</f>
        <v>#VALUE!</v>
      </c>
      <c r="H853" s="1">
        <f>SEARCH(Acordaos_122020a122020_total_3081[[#Headers],[maioria]],Acordaos_122020a122020_total_3081[[#This Row],[textDecisao]])</f>
        <v>89</v>
      </c>
      <c r="I853" s="1" t="s">
        <v>6237</v>
      </c>
      <c r="J853" s="1" t="e">
        <f>SEARCH(Acordaos_122020a122020_total_3081[[#Headers],[Súmula]],Acordaos_122020a122020_total_3081[[#This Row],[ementa]])</f>
        <v>#VALUE!</v>
      </c>
      <c r="K853" s="1" t="s">
        <v>6238</v>
      </c>
    </row>
    <row r="854" spans="1:11" x14ac:dyDescent="0.35">
      <c r="A854">
        <v>1998</v>
      </c>
      <c r="B854" s="1" t="s">
        <v>6253</v>
      </c>
      <c r="C854" s="1" t="s">
        <v>9</v>
      </c>
      <c r="D854" s="2">
        <v>44120</v>
      </c>
      <c r="E854" s="1" t="s">
        <v>2354</v>
      </c>
      <c r="F854" s="1" t="s">
        <v>6254</v>
      </c>
      <c r="G854" s="1" t="e">
        <f>SEARCH(Acordaos_122020a122020_total_3081[[#Headers],[unanimidade]],Acordaos_122020a122020_total_3081[[#This Row],[textDecisao]])</f>
        <v>#VALUE!</v>
      </c>
      <c r="H854" s="1">
        <f>SEARCH(Acordaos_122020a122020_total_3081[[#Headers],[maioria]],Acordaos_122020a122020_total_3081[[#This Row],[textDecisao]])</f>
        <v>89</v>
      </c>
      <c r="I854" s="1" t="s">
        <v>6255</v>
      </c>
      <c r="J854" s="1" t="e">
        <f>SEARCH(Acordaos_122020a122020_total_3081[[#Headers],[Súmula]],Acordaos_122020a122020_total_3081[[#This Row],[ementa]])</f>
        <v>#VALUE!</v>
      </c>
      <c r="K854" s="1" t="s">
        <v>6256</v>
      </c>
    </row>
    <row r="855" spans="1:11" x14ac:dyDescent="0.35">
      <c r="A855">
        <v>1999</v>
      </c>
      <c r="B855" s="1" t="s">
        <v>6257</v>
      </c>
      <c r="C855" s="1" t="s">
        <v>9</v>
      </c>
      <c r="D855" s="2">
        <v>44118</v>
      </c>
      <c r="E855" s="1" t="s">
        <v>2354</v>
      </c>
      <c r="F855" s="1" t="s">
        <v>6258</v>
      </c>
      <c r="G855" s="1" t="e">
        <f>SEARCH(Acordaos_122020a122020_total_3081[[#Headers],[unanimidade]],Acordaos_122020a122020_total_3081[[#This Row],[textDecisao]])</f>
        <v>#VALUE!</v>
      </c>
      <c r="H855" s="1">
        <f>SEARCH(Acordaos_122020a122020_total_3081[[#Headers],[maioria]],Acordaos_122020a122020_total_3081[[#This Row],[textDecisao]])</f>
        <v>89</v>
      </c>
      <c r="I855" s="1" t="s">
        <v>6259</v>
      </c>
      <c r="J855" s="1" t="e">
        <f>SEARCH(Acordaos_122020a122020_total_3081[[#Headers],[Súmula]],Acordaos_122020a122020_total_3081[[#This Row],[ementa]])</f>
        <v>#VALUE!</v>
      </c>
      <c r="K855" s="1" t="s">
        <v>6260</v>
      </c>
    </row>
    <row r="856" spans="1:11" x14ac:dyDescent="0.35">
      <c r="A856">
        <v>2279</v>
      </c>
      <c r="B856" s="1" t="s">
        <v>7029</v>
      </c>
      <c r="C856" s="1" t="s">
        <v>9</v>
      </c>
      <c r="D856" s="2">
        <v>44097</v>
      </c>
      <c r="E856" s="1" t="s">
        <v>3835</v>
      </c>
      <c r="F856" s="1" t="s">
        <v>7030</v>
      </c>
      <c r="G856" s="1" t="e">
        <f>SEARCH(Acordaos_122020a122020_total_3081[[#Headers],[unanimidade]],Acordaos_122020a122020_total_3081[[#This Row],[textDecisao]])</f>
        <v>#VALUE!</v>
      </c>
      <c r="H856" s="1">
        <f>SEARCH(Acordaos_122020a122020_total_3081[[#Headers],[maioria]],Acordaos_122020a122020_total_3081[[#This Row],[textDecisao]])</f>
        <v>89</v>
      </c>
      <c r="I856" s="1" t="s">
        <v>7031</v>
      </c>
      <c r="J856" s="1" t="e">
        <f>SEARCH(Acordaos_122020a122020_total_3081[[#Headers],[Súmula]],Acordaos_122020a122020_total_3081[[#This Row],[ementa]])</f>
        <v>#VALUE!</v>
      </c>
      <c r="K856" s="1" t="s">
        <v>7032</v>
      </c>
    </row>
    <row r="857" spans="1:11" x14ac:dyDescent="0.35">
      <c r="A857">
        <v>2323</v>
      </c>
      <c r="B857" s="1" t="s">
        <v>7159</v>
      </c>
      <c r="C857" s="1" t="s">
        <v>9</v>
      </c>
      <c r="D857" s="2">
        <v>44124</v>
      </c>
      <c r="E857" s="1" t="s">
        <v>66</v>
      </c>
      <c r="F857" s="1" t="s">
        <v>7160</v>
      </c>
      <c r="G857" s="1" t="e">
        <f>SEARCH(Acordaos_122020a122020_total_3081[[#Headers],[unanimidade]],Acordaos_122020a122020_total_3081[[#This Row],[textDecisao]])</f>
        <v>#VALUE!</v>
      </c>
      <c r="H857" s="1">
        <f>SEARCH(Acordaos_122020a122020_total_3081[[#Headers],[maioria]],Acordaos_122020a122020_total_3081[[#This Row],[textDecisao]])</f>
        <v>89</v>
      </c>
      <c r="I857" s="1" t="s">
        <v>7161</v>
      </c>
      <c r="J857" s="1" t="e">
        <f>SEARCH(Acordaos_122020a122020_total_3081[[#Headers],[Súmula]],Acordaos_122020a122020_total_3081[[#This Row],[ementa]])</f>
        <v>#VALUE!</v>
      </c>
      <c r="K857" s="1" t="s">
        <v>7162</v>
      </c>
    </row>
    <row r="858" spans="1:11" x14ac:dyDescent="0.35">
      <c r="A858">
        <v>2358</v>
      </c>
      <c r="B858" s="1" t="s">
        <v>7275</v>
      </c>
      <c r="C858" s="1" t="s">
        <v>9</v>
      </c>
      <c r="D858" s="2">
        <v>44124</v>
      </c>
      <c r="E858" s="1" t="s">
        <v>923</v>
      </c>
      <c r="F858" s="1" t="s">
        <v>7276</v>
      </c>
      <c r="G858" s="1" t="e">
        <f>SEARCH(Acordaos_122020a122020_total_3081[[#Headers],[unanimidade]],Acordaos_122020a122020_total_3081[[#This Row],[textDecisao]])</f>
        <v>#VALUE!</v>
      </c>
      <c r="H858" s="1">
        <f>SEARCH(Acordaos_122020a122020_total_3081[[#Headers],[maioria]],Acordaos_122020a122020_total_3081[[#This Row],[textDecisao]])</f>
        <v>89</v>
      </c>
      <c r="I858" s="1" t="s">
        <v>7277</v>
      </c>
      <c r="J858" s="1" t="e">
        <f>SEARCH(Acordaos_122020a122020_total_3081[[#Headers],[Súmula]],Acordaos_122020a122020_total_3081[[#This Row],[ementa]])</f>
        <v>#VALUE!</v>
      </c>
      <c r="K858" s="1" t="s">
        <v>7278</v>
      </c>
    </row>
    <row r="859" spans="1:11" x14ac:dyDescent="0.35">
      <c r="A859">
        <v>2366</v>
      </c>
      <c r="B859" s="1" t="s">
        <v>7301</v>
      </c>
      <c r="C859" s="1" t="s">
        <v>9</v>
      </c>
      <c r="D859" s="2">
        <v>44125</v>
      </c>
      <c r="E859" s="1" t="s">
        <v>66</v>
      </c>
      <c r="F859" s="1" t="s">
        <v>7302</v>
      </c>
      <c r="G859" s="1" t="e">
        <f>SEARCH(Acordaos_122020a122020_total_3081[[#Headers],[unanimidade]],Acordaos_122020a122020_total_3081[[#This Row],[textDecisao]])</f>
        <v>#VALUE!</v>
      </c>
      <c r="H859" s="1">
        <f>SEARCH(Acordaos_122020a122020_total_3081[[#Headers],[maioria]],Acordaos_122020a122020_total_3081[[#This Row],[textDecisao]])</f>
        <v>89</v>
      </c>
      <c r="I859" s="1" t="s">
        <v>7303</v>
      </c>
      <c r="J859" s="1" t="e">
        <f>SEARCH(Acordaos_122020a122020_total_3081[[#Headers],[Súmula]],Acordaos_122020a122020_total_3081[[#This Row],[ementa]])</f>
        <v>#VALUE!</v>
      </c>
      <c r="K859" s="1" t="s">
        <v>7304</v>
      </c>
    </row>
    <row r="860" spans="1:11" x14ac:dyDescent="0.35">
      <c r="A860">
        <v>2367</v>
      </c>
      <c r="B860" s="1" t="s">
        <v>7305</v>
      </c>
      <c r="C860" s="1" t="s">
        <v>9</v>
      </c>
      <c r="D860" s="2">
        <v>44125</v>
      </c>
      <c r="E860" s="1" t="s">
        <v>66</v>
      </c>
      <c r="F860" s="1" t="s">
        <v>7306</v>
      </c>
      <c r="G860" s="1" t="e">
        <f>SEARCH(Acordaos_122020a122020_total_3081[[#Headers],[unanimidade]],Acordaos_122020a122020_total_3081[[#This Row],[textDecisao]])</f>
        <v>#VALUE!</v>
      </c>
      <c r="H860" s="1">
        <f>SEARCH(Acordaos_122020a122020_total_3081[[#Headers],[maioria]],Acordaos_122020a122020_total_3081[[#This Row],[textDecisao]])</f>
        <v>89</v>
      </c>
      <c r="I860" s="1" t="s">
        <v>7303</v>
      </c>
      <c r="J860" s="1" t="e">
        <f>SEARCH(Acordaos_122020a122020_total_3081[[#Headers],[Súmula]],Acordaos_122020a122020_total_3081[[#This Row],[ementa]])</f>
        <v>#VALUE!</v>
      </c>
      <c r="K860" s="1" t="s">
        <v>7307</v>
      </c>
    </row>
    <row r="861" spans="1:11" x14ac:dyDescent="0.35">
      <c r="A861">
        <v>2374</v>
      </c>
      <c r="B861" s="1" t="s">
        <v>7327</v>
      </c>
      <c r="C861" s="1" t="s">
        <v>9</v>
      </c>
      <c r="D861" s="2">
        <v>44146</v>
      </c>
      <c r="E861" s="1" t="s">
        <v>66</v>
      </c>
      <c r="F861" s="1" t="s">
        <v>7328</v>
      </c>
      <c r="G861" s="1" t="e">
        <f>SEARCH(Acordaos_122020a122020_total_3081[[#Headers],[unanimidade]],Acordaos_122020a122020_total_3081[[#This Row],[textDecisao]])</f>
        <v>#VALUE!</v>
      </c>
      <c r="H861" s="1">
        <f>SEARCH(Acordaos_122020a122020_total_3081[[#Headers],[maioria]],Acordaos_122020a122020_total_3081[[#This Row],[textDecisao]])</f>
        <v>89</v>
      </c>
      <c r="I861" s="1" t="s">
        <v>7329</v>
      </c>
      <c r="J861" s="1" t="e">
        <f>SEARCH(Acordaos_122020a122020_total_3081[[#Headers],[Súmula]],Acordaos_122020a122020_total_3081[[#This Row],[ementa]])</f>
        <v>#VALUE!</v>
      </c>
      <c r="K861" s="1" t="s">
        <v>7330</v>
      </c>
    </row>
    <row r="862" spans="1:11" x14ac:dyDescent="0.35">
      <c r="A862">
        <v>2390</v>
      </c>
      <c r="B862" s="1" t="s">
        <v>7375</v>
      </c>
      <c r="C862" s="1" t="s">
        <v>9</v>
      </c>
      <c r="D862" s="2">
        <v>44120</v>
      </c>
      <c r="E862" s="1" t="s">
        <v>1483</v>
      </c>
      <c r="F862" s="1" t="s">
        <v>7376</v>
      </c>
      <c r="G862" s="1" t="e">
        <f>SEARCH(Acordaos_122020a122020_total_3081[[#Headers],[unanimidade]],Acordaos_122020a122020_total_3081[[#This Row],[textDecisao]])</f>
        <v>#VALUE!</v>
      </c>
      <c r="H862" s="1">
        <f>SEARCH(Acordaos_122020a122020_total_3081[[#Headers],[maioria]],Acordaos_122020a122020_total_3081[[#This Row],[textDecisao]])</f>
        <v>89</v>
      </c>
      <c r="I862" s="1" t="s">
        <v>7377</v>
      </c>
      <c r="J862" s="1" t="e">
        <f>SEARCH(Acordaos_122020a122020_total_3081[[#Headers],[Súmula]],Acordaos_122020a122020_total_3081[[#This Row],[ementa]])</f>
        <v>#VALUE!</v>
      </c>
      <c r="K862" s="1" t="s">
        <v>7378</v>
      </c>
    </row>
    <row r="863" spans="1:11" x14ac:dyDescent="0.35">
      <c r="A863">
        <v>2473</v>
      </c>
      <c r="B863" s="1" t="s">
        <v>7621</v>
      </c>
      <c r="C863" s="1" t="s">
        <v>9</v>
      </c>
      <c r="D863" s="2">
        <v>44112</v>
      </c>
      <c r="E863" s="1" t="s">
        <v>66</v>
      </c>
      <c r="F863" s="1" t="s">
        <v>7622</v>
      </c>
      <c r="G863" s="1" t="e">
        <f>SEARCH(Acordaos_122020a122020_total_3081[[#Headers],[unanimidade]],Acordaos_122020a122020_total_3081[[#This Row],[textDecisao]])</f>
        <v>#VALUE!</v>
      </c>
      <c r="H863" s="1">
        <f>SEARCH(Acordaos_122020a122020_total_3081[[#Headers],[maioria]],Acordaos_122020a122020_total_3081[[#This Row],[textDecisao]])</f>
        <v>89</v>
      </c>
      <c r="I863" s="1" t="s">
        <v>7623</v>
      </c>
      <c r="J863" s="1" t="e">
        <f>SEARCH(Acordaos_122020a122020_total_3081[[#Headers],[Súmula]],Acordaos_122020a122020_total_3081[[#This Row],[ementa]])</f>
        <v>#VALUE!</v>
      </c>
      <c r="K863" s="1" t="s">
        <v>7624</v>
      </c>
    </row>
    <row r="864" spans="1:11" x14ac:dyDescent="0.35">
      <c r="A864">
        <v>2523</v>
      </c>
      <c r="B864" s="1" t="s">
        <v>7793</v>
      </c>
      <c r="C864" s="1" t="s">
        <v>9</v>
      </c>
      <c r="D864" s="2">
        <v>44113</v>
      </c>
      <c r="E864" s="1" t="s">
        <v>7568</v>
      </c>
      <c r="F864" s="1" t="s">
        <v>7794</v>
      </c>
      <c r="G864" s="1" t="e">
        <f>SEARCH(Acordaos_122020a122020_total_3081[[#Headers],[unanimidade]],Acordaos_122020a122020_total_3081[[#This Row],[textDecisao]])</f>
        <v>#VALUE!</v>
      </c>
      <c r="H864" s="1">
        <f>SEARCH(Acordaos_122020a122020_total_3081[[#Headers],[maioria]],Acordaos_122020a122020_total_3081[[#This Row],[textDecisao]])</f>
        <v>89</v>
      </c>
      <c r="I864" s="1" t="s">
        <v>7795</v>
      </c>
      <c r="J864" s="1" t="e">
        <f>SEARCH(Acordaos_122020a122020_total_3081[[#Headers],[Súmula]],Acordaos_122020a122020_total_3081[[#This Row],[ementa]])</f>
        <v>#VALUE!</v>
      </c>
      <c r="K864" s="1" t="s">
        <v>7796</v>
      </c>
    </row>
    <row r="865" spans="1:11" x14ac:dyDescent="0.35">
      <c r="A865">
        <v>2524</v>
      </c>
      <c r="B865" s="1" t="s">
        <v>7797</v>
      </c>
      <c r="C865" s="1" t="s">
        <v>2573</v>
      </c>
      <c r="D865" s="2">
        <v>44145</v>
      </c>
      <c r="E865" s="1" t="s">
        <v>66</v>
      </c>
      <c r="F865" s="1" t="s">
        <v>7798</v>
      </c>
      <c r="G865" s="1" t="e">
        <f>SEARCH(Acordaos_122020a122020_total_3081[[#Headers],[unanimidade]],Acordaos_122020a122020_total_3081[[#This Row],[textDecisao]])</f>
        <v>#VALUE!</v>
      </c>
      <c r="H865" s="1">
        <f>SEARCH(Acordaos_122020a122020_total_3081[[#Headers],[maioria]],Acordaos_122020a122020_total_3081[[#This Row],[textDecisao]])</f>
        <v>89</v>
      </c>
      <c r="I865" s="1" t="s">
        <v>7799</v>
      </c>
      <c r="J865" s="1" t="e">
        <f>SEARCH(Acordaos_122020a122020_total_3081[[#Headers],[Súmula]],Acordaos_122020a122020_total_3081[[#This Row],[ementa]])</f>
        <v>#VALUE!</v>
      </c>
      <c r="K865" s="1" t="s">
        <v>7800</v>
      </c>
    </row>
    <row r="866" spans="1:11" x14ac:dyDescent="0.35">
      <c r="A866">
        <v>2532</v>
      </c>
      <c r="B866" s="1" t="s">
        <v>7827</v>
      </c>
      <c r="C866" s="1" t="s">
        <v>4402</v>
      </c>
      <c r="D866" s="2">
        <v>44145</v>
      </c>
      <c r="E866" s="1" t="s">
        <v>66</v>
      </c>
      <c r="F866" s="1" t="s">
        <v>7828</v>
      </c>
      <c r="G866" s="1" t="e">
        <f>SEARCH(Acordaos_122020a122020_total_3081[[#Headers],[unanimidade]],Acordaos_122020a122020_total_3081[[#This Row],[textDecisao]])</f>
        <v>#VALUE!</v>
      </c>
      <c r="H866" s="1">
        <f>SEARCH(Acordaos_122020a122020_total_3081[[#Headers],[maioria]],Acordaos_122020a122020_total_3081[[#This Row],[textDecisao]])</f>
        <v>89</v>
      </c>
      <c r="I866" s="1" t="s">
        <v>7829</v>
      </c>
      <c r="J866" s="1" t="e">
        <f>SEARCH(Acordaos_122020a122020_total_3081[[#Headers],[Súmula]],Acordaos_122020a122020_total_3081[[#This Row],[ementa]])</f>
        <v>#VALUE!</v>
      </c>
      <c r="K866" s="1" t="s">
        <v>7830</v>
      </c>
    </row>
    <row r="867" spans="1:11" x14ac:dyDescent="0.35">
      <c r="A867">
        <v>2599</v>
      </c>
      <c r="B867" s="1" t="s">
        <v>8031</v>
      </c>
      <c r="C867" s="1" t="s">
        <v>9</v>
      </c>
      <c r="D867" s="2">
        <v>44145</v>
      </c>
      <c r="E867" s="1" t="s">
        <v>5891</v>
      </c>
      <c r="F867" s="1" t="s">
        <v>8032</v>
      </c>
      <c r="G867" s="1" t="e">
        <f>SEARCH(Acordaos_122020a122020_total_3081[[#Headers],[unanimidade]],Acordaos_122020a122020_total_3081[[#This Row],[textDecisao]])</f>
        <v>#VALUE!</v>
      </c>
      <c r="H867" s="1">
        <f>SEARCH(Acordaos_122020a122020_total_3081[[#Headers],[maioria]],Acordaos_122020a122020_total_3081[[#This Row],[textDecisao]])</f>
        <v>89</v>
      </c>
      <c r="I867" s="1" t="s">
        <v>8033</v>
      </c>
      <c r="J867" s="1" t="e">
        <f>SEARCH(Acordaos_122020a122020_total_3081[[#Headers],[Súmula]],Acordaos_122020a122020_total_3081[[#This Row],[ementa]])</f>
        <v>#VALUE!</v>
      </c>
      <c r="K867" s="1" t="s">
        <v>8034</v>
      </c>
    </row>
    <row r="868" spans="1:11" x14ac:dyDescent="0.35">
      <c r="A868">
        <v>2600</v>
      </c>
      <c r="B868" s="1" t="s">
        <v>8035</v>
      </c>
      <c r="C868" s="1" t="s">
        <v>9</v>
      </c>
      <c r="D868" s="2">
        <v>44145</v>
      </c>
      <c r="E868" s="1" t="s">
        <v>8036</v>
      </c>
      <c r="F868" s="1" t="s">
        <v>8037</v>
      </c>
      <c r="G868" s="1" t="e">
        <f>SEARCH(Acordaos_122020a122020_total_3081[[#Headers],[unanimidade]],Acordaos_122020a122020_total_3081[[#This Row],[textDecisao]])</f>
        <v>#VALUE!</v>
      </c>
      <c r="H868" s="1">
        <f>SEARCH(Acordaos_122020a122020_total_3081[[#Headers],[maioria]],Acordaos_122020a122020_total_3081[[#This Row],[textDecisao]])</f>
        <v>89</v>
      </c>
      <c r="I868" s="1" t="s">
        <v>8038</v>
      </c>
      <c r="J868" s="1" t="e">
        <f>SEARCH(Acordaos_122020a122020_total_3081[[#Headers],[Súmula]],Acordaos_122020a122020_total_3081[[#This Row],[ementa]])</f>
        <v>#VALUE!</v>
      </c>
      <c r="K868" s="1" t="s">
        <v>8039</v>
      </c>
    </row>
    <row r="869" spans="1:11" x14ac:dyDescent="0.35">
      <c r="A869">
        <v>2601</v>
      </c>
      <c r="B869" s="1" t="s">
        <v>8040</v>
      </c>
      <c r="C869" s="1" t="s">
        <v>9</v>
      </c>
      <c r="D869" s="2">
        <v>44145</v>
      </c>
      <c r="E869" s="1" t="s">
        <v>8036</v>
      </c>
      <c r="F869" s="1" t="s">
        <v>8041</v>
      </c>
      <c r="G869" s="1" t="e">
        <f>SEARCH(Acordaos_122020a122020_total_3081[[#Headers],[unanimidade]],Acordaos_122020a122020_total_3081[[#This Row],[textDecisao]])</f>
        <v>#VALUE!</v>
      </c>
      <c r="H869" s="1">
        <f>SEARCH(Acordaos_122020a122020_total_3081[[#Headers],[maioria]],Acordaos_122020a122020_total_3081[[#This Row],[textDecisao]])</f>
        <v>89</v>
      </c>
      <c r="I869" s="1" t="s">
        <v>8038</v>
      </c>
      <c r="J869" s="1" t="e">
        <f>SEARCH(Acordaos_122020a122020_total_3081[[#Headers],[Súmula]],Acordaos_122020a122020_total_3081[[#This Row],[ementa]])</f>
        <v>#VALUE!</v>
      </c>
      <c r="K869" s="1" t="s">
        <v>8042</v>
      </c>
    </row>
    <row r="870" spans="1:11" x14ac:dyDescent="0.35">
      <c r="A870">
        <v>2676</v>
      </c>
      <c r="B870" s="1" t="s">
        <v>8297</v>
      </c>
      <c r="C870" s="1" t="s">
        <v>9</v>
      </c>
      <c r="D870" s="2">
        <v>44027</v>
      </c>
      <c r="E870" s="1" t="s">
        <v>8298</v>
      </c>
      <c r="F870" s="1" t="s">
        <v>8299</v>
      </c>
      <c r="G870" s="1" t="e">
        <f>SEARCH(Acordaos_122020a122020_total_3081[[#Headers],[unanimidade]],Acordaos_122020a122020_total_3081[[#This Row],[textDecisao]])</f>
        <v>#VALUE!</v>
      </c>
      <c r="H870" s="1">
        <f>SEARCH(Acordaos_122020a122020_total_3081[[#Headers],[maioria]],Acordaos_122020a122020_total_3081[[#This Row],[textDecisao]])</f>
        <v>89</v>
      </c>
      <c r="I870" s="1" t="s">
        <v>8300</v>
      </c>
      <c r="J870" s="1" t="e">
        <f>SEARCH(Acordaos_122020a122020_total_3081[[#Headers],[Súmula]],Acordaos_122020a122020_total_3081[[#This Row],[ementa]])</f>
        <v>#VALUE!</v>
      </c>
      <c r="K870" s="1" t="s">
        <v>8301</v>
      </c>
    </row>
    <row r="871" spans="1:11" x14ac:dyDescent="0.35">
      <c r="A871">
        <v>2677</v>
      </c>
      <c r="B871" s="1" t="s">
        <v>8302</v>
      </c>
      <c r="C871" s="1" t="s">
        <v>9</v>
      </c>
      <c r="D871" s="2">
        <v>44027</v>
      </c>
      <c r="E871" s="1" t="s">
        <v>8298</v>
      </c>
      <c r="F871" s="1" t="s">
        <v>8303</v>
      </c>
      <c r="G871" s="1" t="e">
        <f>SEARCH(Acordaos_122020a122020_total_3081[[#Headers],[unanimidade]],Acordaos_122020a122020_total_3081[[#This Row],[textDecisao]])</f>
        <v>#VALUE!</v>
      </c>
      <c r="H871" s="1">
        <f>SEARCH(Acordaos_122020a122020_total_3081[[#Headers],[maioria]],Acordaos_122020a122020_total_3081[[#This Row],[textDecisao]])</f>
        <v>89</v>
      </c>
      <c r="I871" s="1" t="s">
        <v>8304</v>
      </c>
      <c r="J871" s="1" t="e">
        <f>SEARCH(Acordaos_122020a122020_total_3081[[#Headers],[Súmula]],Acordaos_122020a122020_total_3081[[#This Row],[ementa]])</f>
        <v>#VALUE!</v>
      </c>
      <c r="K871" s="1" t="s">
        <v>8305</v>
      </c>
    </row>
    <row r="872" spans="1:11" x14ac:dyDescent="0.35">
      <c r="A872">
        <v>2686</v>
      </c>
      <c r="B872" s="1" t="s">
        <v>8336</v>
      </c>
      <c r="C872" s="1" t="s">
        <v>9</v>
      </c>
      <c r="D872" s="2">
        <v>44120</v>
      </c>
      <c r="E872" s="1" t="s">
        <v>2354</v>
      </c>
      <c r="F872" s="1" t="s">
        <v>8337</v>
      </c>
      <c r="G872" s="1" t="e">
        <f>SEARCH(Acordaos_122020a122020_total_3081[[#Headers],[unanimidade]],Acordaos_122020a122020_total_3081[[#This Row],[textDecisao]])</f>
        <v>#VALUE!</v>
      </c>
      <c r="H872" s="1">
        <f>SEARCH(Acordaos_122020a122020_total_3081[[#Headers],[maioria]],Acordaos_122020a122020_total_3081[[#This Row],[textDecisao]])</f>
        <v>89</v>
      </c>
      <c r="I872" s="1" t="s">
        <v>8338</v>
      </c>
      <c r="J872" s="1" t="e">
        <f>SEARCH(Acordaos_122020a122020_total_3081[[#Headers],[Súmula]],Acordaos_122020a122020_total_3081[[#This Row],[ementa]])</f>
        <v>#VALUE!</v>
      </c>
      <c r="K872" s="1" t="s">
        <v>8339</v>
      </c>
    </row>
    <row r="873" spans="1:11" x14ac:dyDescent="0.35">
      <c r="A873">
        <v>2687</v>
      </c>
      <c r="B873" s="1" t="s">
        <v>8340</v>
      </c>
      <c r="C873" s="1" t="s">
        <v>9</v>
      </c>
      <c r="D873" s="2">
        <v>44118</v>
      </c>
      <c r="E873" s="1" t="s">
        <v>2354</v>
      </c>
      <c r="F873" s="1" t="s">
        <v>8341</v>
      </c>
      <c r="G873" s="1" t="e">
        <f>SEARCH(Acordaos_122020a122020_total_3081[[#Headers],[unanimidade]],Acordaos_122020a122020_total_3081[[#This Row],[textDecisao]])</f>
        <v>#VALUE!</v>
      </c>
      <c r="H873" s="1">
        <f>SEARCH(Acordaos_122020a122020_total_3081[[#Headers],[maioria]],Acordaos_122020a122020_total_3081[[#This Row],[textDecisao]])</f>
        <v>89</v>
      </c>
      <c r="I873" s="1" t="s">
        <v>6259</v>
      </c>
      <c r="J873" s="1" t="e">
        <f>SEARCH(Acordaos_122020a122020_total_3081[[#Headers],[Súmula]],Acordaos_122020a122020_total_3081[[#This Row],[ementa]])</f>
        <v>#VALUE!</v>
      </c>
      <c r="K873" s="1" t="s">
        <v>6350</v>
      </c>
    </row>
    <row r="874" spans="1:11" x14ac:dyDescent="0.35">
      <c r="A874">
        <v>2697</v>
      </c>
      <c r="B874" s="1" t="s">
        <v>8366</v>
      </c>
      <c r="C874" s="1" t="s">
        <v>9</v>
      </c>
      <c r="D874" s="2">
        <v>44119</v>
      </c>
      <c r="E874" s="1" t="s">
        <v>2354</v>
      </c>
      <c r="F874" s="1" t="s">
        <v>8367</v>
      </c>
      <c r="G874" s="1" t="e">
        <f>SEARCH(Acordaos_122020a122020_total_3081[[#Headers],[unanimidade]],Acordaos_122020a122020_total_3081[[#This Row],[textDecisao]])</f>
        <v>#VALUE!</v>
      </c>
      <c r="H874" s="1">
        <f>SEARCH(Acordaos_122020a122020_total_3081[[#Headers],[maioria]],Acordaos_122020a122020_total_3081[[#This Row],[textDecisao]])</f>
        <v>89</v>
      </c>
      <c r="I874" s="1" t="s">
        <v>8368</v>
      </c>
      <c r="J874" s="1" t="e">
        <f>SEARCH(Acordaos_122020a122020_total_3081[[#Headers],[Súmula]],Acordaos_122020a122020_total_3081[[#This Row],[ementa]])</f>
        <v>#VALUE!</v>
      </c>
      <c r="K874" s="1" t="s">
        <v>8369</v>
      </c>
    </row>
    <row r="875" spans="1:11" x14ac:dyDescent="0.35">
      <c r="A875">
        <v>2754</v>
      </c>
      <c r="B875" s="1" t="s">
        <v>8544</v>
      </c>
      <c r="C875" s="1" t="s">
        <v>9</v>
      </c>
      <c r="D875" s="2">
        <v>44118</v>
      </c>
      <c r="E875" s="1" t="s">
        <v>66</v>
      </c>
      <c r="F875" s="1" t="s">
        <v>8545</v>
      </c>
      <c r="G875" s="1" t="e">
        <f>SEARCH(Acordaos_122020a122020_total_3081[[#Headers],[unanimidade]],Acordaos_122020a122020_total_3081[[#This Row],[textDecisao]])</f>
        <v>#VALUE!</v>
      </c>
      <c r="H875" s="1">
        <f>SEARCH(Acordaos_122020a122020_total_3081[[#Headers],[maioria]],Acordaos_122020a122020_total_3081[[#This Row],[textDecisao]])</f>
        <v>89</v>
      </c>
      <c r="I875" s="1" t="s">
        <v>8546</v>
      </c>
      <c r="J875" s="1" t="e">
        <f>SEARCH(Acordaos_122020a122020_total_3081[[#Headers],[Súmula]],Acordaos_122020a122020_total_3081[[#This Row],[ementa]])</f>
        <v>#VALUE!</v>
      </c>
      <c r="K875" s="1" t="s">
        <v>8547</v>
      </c>
    </row>
    <row r="876" spans="1:11" x14ac:dyDescent="0.35">
      <c r="A876">
        <v>2762</v>
      </c>
      <c r="B876" s="1" t="s">
        <v>8573</v>
      </c>
      <c r="C876" s="1" t="s">
        <v>9</v>
      </c>
      <c r="D876" s="2">
        <v>44103</v>
      </c>
      <c r="E876" s="1" t="s">
        <v>66</v>
      </c>
      <c r="F876" s="1" t="s">
        <v>8574</v>
      </c>
      <c r="G876" s="1" t="e">
        <f>SEARCH(Acordaos_122020a122020_total_3081[[#Headers],[unanimidade]],Acordaos_122020a122020_total_3081[[#This Row],[textDecisao]])</f>
        <v>#VALUE!</v>
      </c>
      <c r="H876" s="1">
        <f>SEARCH(Acordaos_122020a122020_total_3081[[#Headers],[maioria]],Acordaos_122020a122020_total_3081[[#This Row],[textDecisao]])</f>
        <v>89</v>
      </c>
      <c r="I876" s="1" t="s">
        <v>8575</v>
      </c>
      <c r="J876" s="1" t="e">
        <f>SEARCH(Acordaos_122020a122020_total_3081[[#Headers],[Súmula]],Acordaos_122020a122020_total_3081[[#This Row],[ementa]])</f>
        <v>#VALUE!</v>
      </c>
      <c r="K876" s="1" t="s">
        <v>8576</v>
      </c>
    </row>
    <row r="877" spans="1:11" x14ac:dyDescent="0.35">
      <c r="A877">
        <v>2847</v>
      </c>
      <c r="B877" s="1" t="s">
        <v>8867</v>
      </c>
      <c r="C877" s="1" t="s">
        <v>9</v>
      </c>
      <c r="D877" s="2">
        <v>44110</v>
      </c>
      <c r="E877" s="1" t="s">
        <v>852</v>
      </c>
      <c r="F877" s="1" t="s">
        <v>8868</v>
      </c>
      <c r="G877" s="1" t="e">
        <f>SEARCH(Acordaos_122020a122020_total_3081[[#Headers],[unanimidade]],Acordaos_122020a122020_total_3081[[#This Row],[textDecisao]])</f>
        <v>#VALUE!</v>
      </c>
      <c r="H877" s="1">
        <f>SEARCH(Acordaos_122020a122020_total_3081[[#Headers],[maioria]],Acordaos_122020a122020_total_3081[[#This Row],[textDecisao]])</f>
        <v>89</v>
      </c>
      <c r="I877" s="1" t="s">
        <v>8869</v>
      </c>
      <c r="J877" s="1" t="e">
        <f>SEARCH(Acordaos_122020a122020_total_3081[[#Headers],[Súmula]],Acordaos_122020a122020_total_3081[[#This Row],[ementa]])</f>
        <v>#VALUE!</v>
      </c>
      <c r="K877" s="1" t="s">
        <v>8870</v>
      </c>
    </row>
    <row r="878" spans="1:11" x14ac:dyDescent="0.35">
      <c r="A878">
        <v>2911</v>
      </c>
      <c r="B878" s="1" t="s">
        <v>9060</v>
      </c>
      <c r="C878" s="1" t="s">
        <v>9</v>
      </c>
      <c r="D878" s="2">
        <v>44125</v>
      </c>
      <c r="E878" s="1" t="s">
        <v>9052</v>
      </c>
      <c r="F878" s="1" t="s">
        <v>9061</v>
      </c>
      <c r="G878" s="1" t="e">
        <f>SEARCH(Acordaos_122020a122020_total_3081[[#Headers],[unanimidade]],Acordaos_122020a122020_total_3081[[#This Row],[textDecisao]])</f>
        <v>#VALUE!</v>
      </c>
      <c r="H878" s="1">
        <f>SEARCH(Acordaos_122020a122020_total_3081[[#Headers],[maioria]],Acordaos_122020a122020_total_3081[[#This Row],[textDecisao]])</f>
        <v>89</v>
      </c>
      <c r="I878" s="1" t="s">
        <v>9062</v>
      </c>
      <c r="J878" s="1" t="e">
        <f>SEARCH(Acordaos_122020a122020_total_3081[[#Headers],[Súmula]],Acordaos_122020a122020_total_3081[[#This Row],[ementa]])</f>
        <v>#VALUE!</v>
      </c>
      <c r="K878" s="1" t="s">
        <v>9063</v>
      </c>
    </row>
    <row r="879" spans="1:11" x14ac:dyDescent="0.35">
      <c r="A879">
        <v>2912</v>
      </c>
      <c r="B879" s="1" t="s">
        <v>9064</v>
      </c>
      <c r="C879" s="1" t="s">
        <v>9</v>
      </c>
      <c r="D879" s="2">
        <v>44125</v>
      </c>
      <c r="E879" s="1" t="s">
        <v>9052</v>
      </c>
      <c r="F879" s="1" t="s">
        <v>9065</v>
      </c>
      <c r="G879" s="1" t="e">
        <f>SEARCH(Acordaos_122020a122020_total_3081[[#Headers],[unanimidade]],Acordaos_122020a122020_total_3081[[#This Row],[textDecisao]])</f>
        <v>#VALUE!</v>
      </c>
      <c r="H879" s="1">
        <f>SEARCH(Acordaos_122020a122020_total_3081[[#Headers],[maioria]],Acordaos_122020a122020_total_3081[[#This Row],[textDecisao]])</f>
        <v>89</v>
      </c>
      <c r="I879" s="1" t="s">
        <v>9066</v>
      </c>
      <c r="J879" s="1" t="e">
        <f>SEARCH(Acordaos_122020a122020_total_3081[[#Headers],[Súmula]],Acordaos_122020a122020_total_3081[[#This Row],[ementa]])</f>
        <v>#VALUE!</v>
      </c>
      <c r="K879" s="1" t="s">
        <v>9063</v>
      </c>
    </row>
    <row r="880" spans="1:11" x14ac:dyDescent="0.35">
      <c r="A880">
        <v>3029</v>
      </c>
      <c r="B880" s="1" t="s">
        <v>9406</v>
      </c>
      <c r="C880" s="1" t="s">
        <v>9</v>
      </c>
      <c r="D880" s="2">
        <v>44089</v>
      </c>
      <c r="E880" s="1" t="s">
        <v>66</v>
      </c>
      <c r="F880" s="1" t="s">
        <v>9407</v>
      </c>
      <c r="G880" s="1" t="e">
        <f>SEARCH(Acordaos_122020a122020_total_3081[[#Headers],[unanimidade]],Acordaos_122020a122020_total_3081[[#This Row],[textDecisao]])</f>
        <v>#VALUE!</v>
      </c>
      <c r="H880" s="1">
        <f>SEARCH(Acordaos_122020a122020_total_3081[[#Headers],[maioria]],Acordaos_122020a122020_total_3081[[#This Row],[textDecisao]])</f>
        <v>89</v>
      </c>
      <c r="I880" s="1" t="s">
        <v>9408</v>
      </c>
      <c r="J880" s="1" t="e">
        <f>SEARCH(Acordaos_122020a122020_total_3081[[#Headers],[Súmula]],Acordaos_122020a122020_total_3081[[#This Row],[ementa]])</f>
        <v>#VALUE!</v>
      </c>
      <c r="K880" s="1" t="s">
        <v>9409</v>
      </c>
    </row>
    <row r="881" spans="1:11" x14ac:dyDescent="0.35">
      <c r="A881">
        <v>324</v>
      </c>
      <c r="B881" s="1" t="s">
        <v>930</v>
      </c>
      <c r="C881" s="1" t="s">
        <v>9</v>
      </c>
      <c r="D881" s="2">
        <v>44147</v>
      </c>
      <c r="E881" s="1" t="s">
        <v>19</v>
      </c>
      <c r="F881" s="1" t="s">
        <v>931</v>
      </c>
      <c r="G881" s="1" t="e">
        <f>SEARCH(Acordaos_122020a122020_total_3081[[#Headers],[unanimidade]],Acordaos_122020a122020_total_3081[[#This Row],[textDecisao]])</f>
        <v>#VALUE!</v>
      </c>
      <c r="H881" s="1">
        <f>SEARCH(Acordaos_122020a122020_total_3081[[#Headers],[maioria]],Acordaos_122020a122020_total_3081[[#This Row],[textDecisao]])</f>
        <v>90</v>
      </c>
      <c r="I881" s="1" t="s">
        <v>932</v>
      </c>
      <c r="J881" s="1" t="e">
        <f>SEARCH(Acordaos_122020a122020_total_3081[[#Headers],[Súmula]],Acordaos_122020a122020_total_3081[[#This Row],[ementa]])</f>
        <v>#VALUE!</v>
      </c>
      <c r="K881" s="1" t="s">
        <v>926</v>
      </c>
    </row>
    <row r="882" spans="1:11" x14ac:dyDescent="0.35">
      <c r="A882">
        <v>325</v>
      </c>
      <c r="B882" s="1" t="s">
        <v>933</v>
      </c>
      <c r="C882" s="1" t="s">
        <v>9</v>
      </c>
      <c r="D882" s="2">
        <v>44147</v>
      </c>
      <c r="E882" s="1" t="s">
        <v>19</v>
      </c>
      <c r="F882" s="1" t="s">
        <v>934</v>
      </c>
      <c r="G882" s="1" t="e">
        <f>SEARCH(Acordaos_122020a122020_total_3081[[#Headers],[unanimidade]],Acordaos_122020a122020_total_3081[[#This Row],[textDecisao]])</f>
        <v>#VALUE!</v>
      </c>
      <c r="H882" s="1">
        <f>SEARCH(Acordaos_122020a122020_total_3081[[#Headers],[maioria]],Acordaos_122020a122020_total_3081[[#This Row],[textDecisao]])</f>
        <v>90</v>
      </c>
      <c r="I882" s="1" t="s">
        <v>932</v>
      </c>
      <c r="J882" s="1" t="e">
        <f>SEARCH(Acordaos_122020a122020_total_3081[[#Headers],[Súmula]],Acordaos_122020a122020_total_3081[[#This Row],[ementa]])</f>
        <v>#VALUE!</v>
      </c>
      <c r="K882" s="1" t="s">
        <v>926</v>
      </c>
    </row>
    <row r="883" spans="1:11" x14ac:dyDescent="0.35">
      <c r="A883">
        <v>464</v>
      </c>
      <c r="B883" s="1" t="s">
        <v>1271</v>
      </c>
      <c r="C883" s="1" t="s">
        <v>9</v>
      </c>
      <c r="D883" s="2">
        <v>44125</v>
      </c>
      <c r="E883" s="1" t="s">
        <v>19</v>
      </c>
      <c r="F883" s="1" t="s">
        <v>1272</v>
      </c>
      <c r="G883" s="1" t="e">
        <f>SEARCH(Acordaos_122020a122020_total_3081[[#Headers],[unanimidade]],Acordaos_122020a122020_total_3081[[#This Row],[textDecisao]])</f>
        <v>#VALUE!</v>
      </c>
      <c r="H883" s="1">
        <f>SEARCH(Acordaos_122020a122020_total_3081[[#Headers],[maioria]],Acordaos_122020a122020_total_3081[[#This Row],[textDecisao]])</f>
        <v>90</v>
      </c>
      <c r="I883" s="1" t="s">
        <v>1273</v>
      </c>
      <c r="J883" s="1" t="e">
        <f>SEARCH(Acordaos_122020a122020_total_3081[[#Headers],[Súmula]],Acordaos_122020a122020_total_3081[[#This Row],[ementa]])</f>
        <v>#VALUE!</v>
      </c>
      <c r="K883" s="1" t="s">
        <v>1248</v>
      </c>
    </row>
    <row r="884" spans="1:11" x14ac:dyDescent="0.35">
      <c r="A884">
        <v>488</v>
      </c>
      <c r="B884" s="1" t="s">
        <v>1347</v>
      </c>
      <c r="C884" s="1" t="s">
        <v>9</v>
      </c>
      <c r="D884" s="2">
        <v>44152</v>
      </c>
      <c r="E884" s="1" t="s">
        <v>19</v>
      </c>
      <c r="F884" s="1" t="s">
        <v>1348</v>
      </c>
      <c r="G884" s="1" t="e">
        <f>SEARCH(Acordaos_122020a122020_total_3081[[#Headers],[unanimidade]],Acordaos_122020a122020_total_3081[[#This Row],[textDecisao]])</f>
        <v>#VALUE!</v>
      </c>
      <c r="H884" s="1">
        <f>SEARCH(Acordaos_122020a122020_total_3081[[#Headers],[maioria]],Acordaos_122020a122020_total_3081[[#This Row],[textDecisao]])</f>
        <v>90</v>
      </c>
      <c r="I884" s="1" t="s">
        <v>1349</v>
      </c>
      <c r="J884" s="1" t="e">
        <f>SEARCH(Acordaos_122020a122020_total_3081[[#Headers],[Súmula]],Acordaos_122020a122020_total_3081[[#This Row],[ementa]])</f>
        <v>#VALUE!</v>
      </c>
      <c r="K884" s="1" t="s">
        <v>1346</v>
      </c>
    </row>
    <row r="885" spans="1:11" x14ac:dyDescent="0.35">
      <c r="A885">
        <v>749</v>
      </c>
      <c r="B885" s="1" t="s">
        <v>2191</v>
      </c>
      <c r="C885" s="1" t="s">
        <v>9</v>
      </c>
      <c r="D885" s="2">
        <v>44123</v>
      </c>
      <c r="E885" s="1" t="s">
        <v>19</v>
      </c>
      <c r="F885" s="1" t="s">
        <v>2192</v>
      </c>
      <c r="G885" s="1" t="e">
        <f>SEARCH(Acordaos_122020a122020_total_3081[[#Headers],[unanimidade]],Acordaos_122020a122020_total_3081[[#This Row],[textDecisao]])</f>
        <v>#VALUE!</v>
      </c>
      <c r="H885" s="1">
        <f>SEARCH(Acordaos_122020a122020_total_3081[[#Headers],[maioria]],Acordaos_122020a122020_total_3081[[#This Row],[textDecisao]])</f>
        <v>90</v>
      </c>
      <c r="I885" s="1" t="s">
        <v>2193</v>
      </c>
      <c r="J885" s="1" t="e">
        <f>SEARCH(Acordaos_122020a122020_total_3081[[#Headers],[Súmula]],Acordaos_122020a122020_total_3081[[#This Row],[ementa]])</f>
        <v>#VALUE!</v>
      </c>
      <c r="K885" s="1" t="s">
        <v>2190</v>
      </c>
    </row>
    <row r="886" spans="1:11" x14ac:dyDescent="0.35">
      <c r="A886">
        <v>1240</v>
      </c>
      <c r="B886" s="1" t="s">
        <v>3752</v>
      </c>
      <c r="C886" s="1" t="s">
        <v>9</v>
      </c>
      <c r="D886" s="2">
        <v>44119</v>
      </c>
      <c r="E886" s="1" t="s">
        <v>19</v>
      </c>
      <c r="F886" s="1" t="s">
        <v>3753</v>
      </c>
      <c r="G886" s="1" t="e">
        <f>SEARCH(Acordaos_122020a122020_total_3081[[#Headers],[unanimidade]],Acordaos_122020a122020_total_3081[[#This Row],[textDecisao]])</f>
        <v>#VALUE!</v>
      </c>
      <c r="H886" s="1">
        <f>SEARCH(Acordaos_122020a122020_total_3081[[#Headers],[maioria]],Acordaos_122020a122020_total_3081[[#This Row],[textDecisao]])</f>
        <v>90</v>
      </c>
      <c r="I886" s="1" t="s">
        <v>3754</v>
      </c>
      <c r="J886" s="1" t="e">
        <f>SEARCH(Acordaos_122020a122020_total_3081[[#Headers],[Súmula]],Acordaos_122020a122020_total_3081[[#This Row],[ementa]])</f>
        <v>#VALUE!</v>
      </c>
      <c r="K886" s="1" t="s">
        <v>3748</v>
      </c>
    </row>
    <row r="887" spans="1:11" x14ac:dyDescent="0.35">
      <c r="A887">
        <v>1275</v>
      </c>
      <c r="B887" s="1" t="s">
        <v>3871</v>
      </c>
      <c r="C887" s="1" t="s">
        <v>9</v>
      </c>
      <c r="D887" s="2">
        <v>44046</v>
      </c>
      <c r="E887" s="1" t="s">
        <v>2389</v>
      </c>
      <c r="F887" s="1" t="s">
        <v>3872</v>
      </c>
      <c r="G887" s="1" t="e">
        <f>SEARCH(Acordaos_122020a122020_total_3081[[#Headers],[unanimidade]],Acordaos_122020a122020_total_3081[[#This Row],[textDecisao]])</f>
        <v>#VALUE!</v>
      </c>
      <c r="H887" s="1">
        <f>SEARCH(Acordaos_122020a122020_total_3081[[#Headers],[maioria]],Acordaos_122020a122020_total_3081[[#This Row],[textDecisao]])</f>
        <v>90</v>
      </c>
      <c r="I887" s="1" t="s">
        <v>3873</v>
      </c>
      <c r="J887" s="1" t="e">
        <f>SEARCH(Acordaos_122020a122020_total_3081[[#Headers],[Súmula]],Acordaos_122020a122020_total_3081[[#This Row],[ementa]])</f>
        <v>#VALUE!</v>
      </c>
      <c r="K887" s="1" t="s">
        <v>3874</v>
      </c>
    </row>
    <row r="888" spans="1:11" x14ac:dyDescent="0.35">
      <c r="A888">
        <v>1418</v>
      </c>
      <c r="B888" s="1" t="s">
        <v>4385</v>
      </c>
      <c r="C888" s="1" t="s">
        <v>2573</v>
      </c>
      <c r="D888" s="2">
        <v>44146</v>
      </c>
      <c r="E888" s="1" t="s">
        <v>66</v>
      </c>
      <c r="F888" s="1" t="s">
        <v>4386</v>
      </c>
      <c r="G888" s="1" t="e">
        <f>SEARCH(Acordaos_122020a122020_total_3081[[#Headers],[unanimidade]],Acordaos_122020a122020_total_3081[[#This Row],[textDecisao]])</f>
        <v>#VALUE!</v>
      </c>
      <c r="H888" s="1">
        <f>SEARCH(Acordaos_122020a122020_total_3081[[#Headers],[maioria]],Acordaos_122020a122020_total_3081[[#This Row],[textDecisao]])</f>
        <v>90</v>
      </c>
      <c r="I888" s="1" t="s">
        <v>4387</v>
      </c>
      <c r="J888" s="1" t="e">
        <f>SEARCH(Acordaos_122020a122020_total_3081[[#Headers],[Súmula]],Acordaos_122020a122020_total_3081[[#This Row],[ementa]])</f>
        <v>#VALUE!</v>
      </c>
      <c r="K888" s="1" t="s">
        <v>4388</v>
      </c>
    </row>
    <row r="889" spans="1:11" x14ac:dyDescent="0.35">
      <c r="A889">
        <v>1574</v>
      </c>
      <c r="B889" s="1" t="s">
        <v>4923</v>
      </c>
      <c r="C889" s="1" t="s">
        <v>9</v>
      </c>
      <c r="D889" s="2">
        <v>44146</v>
      </c>
      <c r="E889" s="1" t="s">
        <v>19</v>
      </c>
      <c r="F889" s="1" t="s">
        <v>4924</v>
      </c>
      <c r="G889" s="1" t="e">
        <f>SEARCH(Acordaos_122020a122020_total_3081[[#Headers],[unanimidade]],Acordaos_122020a122020_total_3081[[#This Row],[textDecisao]])</f>
        <v>#VALUE!</v>
      </c>
      <c r="H889" s="1">
        <f>SEARCH(Acordaos_122020a122020_total_3081[[#Headers],[maioria]],Acordaos_122020a122020_total_3081[[#This Row],[textDecisao]])</f>
        <v>90</v>
      </c>
      <c r="I889" s="1" t="s">
        <v>4925</v>
      </c>
      <c r="J889" s="1" t="e">
        <f>SEARCH(Acordaos_122020a122020_total_3081[[#Headers],[Súmula]],Acordaos_122020a122020_total_3081[[#This Row],[ementa]])</f>
        <v>#VALUE!</v>
      </c>
      <c r="K889" s="1" t="s">
        <v>4914</v>
      </c>
    </row>
    <row r="890" spans="1:11" x14ac:dyDescent="0.35">
      <c r="A890">
        <v>1575</v>
      </c>
      <c r="B890" s="1" t="s">
        <v>4926</v>
      </c>
      <c r="C890" s="1" t="s">
        <v>9</v>
      </c>
      <c r="D890" s="2">
        <v>44146</v>
      </c>
      <c r="E890" s="1" t="s">
        <v>19</v>
      </c>
      <c r="F890" s="1" t="s">
        <v>4927</v>
      </c>
      <c r="G890" s="1" t="e">
        <f>SEARCH(Acordaos_122020a122020_total_3081[[#Headers],[unanimidade]],Acordaos_122020a122020_total_3081[[#This Row],[textDecisao]])</f>
        <v>#VALUE!</v>
      </c>
      <c r="H890" s="1">
        <f>SEARCH(Acordaos_122020a122020_total_3081[[#Headers],[maioria]],Acordaos_122020a122020_total_3081[[#This Row],[textDecisao]])</f>
        <v>90</v>
      </c>
      <c r="I890" s="1" t="s">
        <v>4925</v>
      </c>
      <c r="J890" s="1" t="e">
        <f>SEARCH(Acordaos_122020a122020_total_3081[[#Headers],[Súmula]],Acordaos_122020a122020_total_3081[[#This Row],[ementa]])</f>
        <v>#VALUE!</v>
      </c>
      <c r="K890" s="1" t="s">
        <v>4914</v>
      </c>
    </row>
    <row r="891" spans="1:11" x14ac:dyDescent="0.35">
      <c r="A891">
        <v>1583</v>
      </c>
      <c r="B891" s="1" t="s">
        <v>4954</v>
      </c>
      <c r="C891" s="1" t="s">
        <v>2573</v>
      </c>
      <c r="D891" s="2">
        <v>44146</v>
      </c>
      <c r="E891" s="1" t="s">
        <v>66</v>
      </c>
      <c r="F891" s="1" t="s">
        <v>4955</v>
      </c>
      <c r="G891" s="1" t="e">
        <f>SEARCH(Acordaos_122020a122020_total_3081[[#Headers],[unanimidade]],Acordaos_122020a122020_total_3081[[#This Row],[textDecisao]])</f>
        <v>#VALUE!</v>
      </c>
      <c r="H891" s="1">
        <f>SEARCH(Acordaos_122020a122020_total_3081[[#Headers],[maioria]],Acordaos_122020a122020_total_3081[[#This Row],[textDecisao]])</f>
        <v>90</v>
      </c>
      <c r="I891" s="1" t="s">
        <v>4956</v>
      </c>
      <c r="J891" s="1" t="e">
        <f>SEARCH(Acordaos_122020a122020_total_3081[[#Headers],[Súmula]],Acordaos_122020a122020_total_3081[[#This Row],[ementa]])</f>
        <v>#VALUE!</v>
      </c>
      <c r="K891" s="1" t="s">
        <v>4957</v>
      </c>
    </row>
    <row r="892" spans="1:11" x14ac:dyDescent="0.35">
      <c r="A892">
        <v>1610</v>
      </c>
      <c r="B892" s="1" t="s">
        <v>5061</v>
      </c>
      <c r="C892" s="1" t="s">
        <v>9</v>
      </c>
      <c r="D892" s="2">
        <v>44147</v>
      </c>
      <c r="E892" s="1" t="s">
        <v>19</v>
      </c>
      <c r="F892" s="1" t="s">
        <v>5062</v>
      </c>
      <c r="G892" s="1" t="e">
        <f>SEARCH(Acordaos_122020a122020_total_3081[[#Headers],[unanimidade]],Acordaos_122020a122020_total_3081[[#This Row],[textDecisao]])</f>
        <v>#VALUE!</v>
      </c>
      <c r="H892" s="1">
        <f>SEARCH(Acordaos_122020a122020_total_3081[[#Headers],[maioria]],Acordaos_122020a122020_total_3081[[#This Row],[textDecisao]])</f>
        <v>90</v>
      </c>
      <c r="I892" s="1" t="s">
        <v>5063</v>
      </c>
      <c r="J892" s="1" t="e">
        <f>SEARCH(Acordaos_122020a122020_total_3081[[#Headers],[Súmula]],Acordaos_122020a122020_total_3081[[#This Row],[ementa]])</f>
        <v>#VALUE!</v>
      </c>
      <c r="K892" s="1" t="s">
        <v>5054</v>
      </c>
    </row>
    <row r="893" spans="1:11" x14ac:dyDescent="0.35">
      <c r="A893">
        <v>1958</v>
      </c>
      <c r="B893" s="1" t="s">
        <v>6112</v>
      </c>
      <c r="C893" s="1" t="s">
        <v>9</v>
      </c>
      <c r="D893" s="2">
        <v>44119</v>
      </c>
      <c r="E893" s="1" t="s">
        <v>2361</v>
      </c>
      <c r="F893" s="1" t="s">
        <v>6113</v>
      </c>
      <c r="G893" s="1" t="e">
        <f>SEARCH(Acordaos_122020a122020_total_3081[[#Headers],[unanimidade]],Acordaos_122020a122020_total_3081[[#This Row],[textDecisao]])</f>
        <v>#VALUE!</v>
      </c>
      <c r="H893" s="1">
        <f>SEARCH(Acordaos_122020a122020_total_3081[[#Headers],[maioria]],Acordaos_122020a122020_total_3081[[#This Row],[textDecisao]])</f>
        <v>90</v>
      </c>
      <c r="I893" s="1" t="s">
        <v>6114</v>
      </c>
      <c r="J893" s="1" t="e">
        <f>SEARCH(Acordaos_122020a122020_total_3081[[#Headers],[Súmula]],Acordaos_122020a122020_total_3081[[#This Row],[ementa]])</f>
        <v>#VALUE!</v>
      </c>
      <c r="K893" s="1" t="s">
        <v>6115</v>
      </c>
    </row>
    <row r="894" spans="1:11" x14ac:dyDescent="0.35">
      <c r="A894">
        <v>2023</v>
      </c>
      <c r="B894" s="1" t="s">
        <v>6333</v>
      </c>
      <c r="C894" s="1" t="s">
        <v>9</v>
      </c>
      <c r="D894" s="2">
        <v>44147</v>
      </c>
      <c r="E894" s="1" t="s">
        <v>66</v>
      </c>
      <c r="F894" s="1" t="s">
        <v>6334</v>
      </c>
      <c r="G894" s="1" t="e">
        <f>SEARCH(Acordaos_122020a122020_total_3081[[#Headers],[unanimidade]],Acordaos_122020a122020_total_3081[[#This Row],[textDecisao]])</f>
        <v>#VALUE!</v>
      </c>
      <c r="H894" s="1">
        <f>SEARCH(Acordaos_122020a122020_total_3081[[#Headers],[maioria]],Acordaos_122020a122020_total_3081[[#This Row],[textDecisao]])</f>
        <v>90</v>
      </c>
      <c r="I894" s="1" t="s">
        <v>6335</v>
      </c>
      <c r="J894" s="1" t="e">
        <f>SEARCH(Acordaos_122020a122020_total_3081[[#Headers],[Súmula]],Acordaos_122020a122020_total_3081[[#This Row],[ementa]])</f>
        <v>#VALUE!</v>
      </c>
      <c r="K894" s="1" t="s">
        <v>6336</v>
      </c>
    </row>
    <row r="895" spans="1:11" x14ac:dyDescent="0.35">
      <c r="A895">
        <v>2028</v>
      </c>
      <c r="B895" s="1" t="s">
        <v>6351</v>
      </c>
      <c r="C895" s="1" t="s">
        <v>9</v>
      </c>
      <c r="D895" s="2">
        <v>44118</v>
      </c>
      <c r="E895" s="1" t="s">
        <v>19</v>
      </c>
      <c r="F895" s="1" t="s">
        <v>6352</v>
      </c>
      <c r="G895" s="1" t="e">
        <f>SEARCH(Acordaos_122020a122020_total_3081[[#Headers],[unanimidade]],Acordaos_122020a122020_total_3081[[#This Row],[textDecisao]])</f>
        <v>#VALUE!</v>
      </c>
      <c r="H895" s="1">
        <f>SEARCH(Acordaos_122020a122020_total_3081[[#Headers],[maioria]],Acordaos_122020a122020_total_3081[[#This Row],[textDecisao]])</f>
        <v>90</v>
      </c>
      <c r="I895" s="1" t="s">
        <v>6353</v>
      </c>
      <c r="J895" s="1" t="e">
        <f>SEARCH(Acordaos_122020a122020_total_3081[[#Headers],[Súmula]],Acordaos_122020a122020_total_3081[[#This Row],[ementa]])</f>
        <v>#VALUE!</v>
      </c>
      <c r="K895" s="1" t="s">
        <v>6350</v>
      </c>
    </row>
    <row r="896" spans="1:11" x14ac:dyDescent="0.35">
      <c r="A896">
        <v>2157</v>
      </c>
      <c r="B896" s="1" t="s">
        <v>6685</v>
      </c>
      <c r="C896" s="1" t="s">
        <v>9</v>
      </c>
      <c r="D896" s="2">
        <v>44104</v>
      </c>
      <c r="E896" s="1" t="s">
        <v>19</v>
      </c>
      <c r="F896" s="1" t="s">
        <v>6686</v>
      </c>
      <c r="G896" s="1" t="e">
        <f>SEARCH(Acordaos_122020a122020_total_3081[[#Headers],[unanimidade]],Acordaos_122020a122020_total_3081[[#This Row],[textDecisao]])</f>
        <v>#VALUE!</v>
      </c>
      <c r="H896" s="1">
        <f>SEARCH(Acordaos_122020a122020_total_3081[[#Headers],[maioria]],Acordaos_122020a122020_total_3081[[#This Row],[textDecisao]])</f>
        <v>90</v>
      </c>
      <c r="I896" s="1" t="s">
        <v>3891</v>
      </c>
      <c r="J896" s="1" t="e">
        <f>SEARCH(Acordaos_122020a122020_total_3081[[#Headers],[Súmula]],Acordaos_122020a122020_total_3081[[#This Row],[ementa]])</f>
        <v>#VALUE!</v>
      </c>
      <c r="K896" s="1" t="s">
        <v>6375</v>
      </c>
    </row>
    <row r="897" spans="1:11" x14ac:dyDescent="0.35">
      <c r="A897">
        <v>2247</v>
      </c>
      <c r="B897" s="1" t="s">
        <v>6922</v>
      </c>
      <c r="C897" s="1" t="s">
        <v>9</v>
      </c>
      <c r="D897" s="2">
        <v>44096</v>
      </c>
      <c r="E897" s="1" t="s">
        <v>19</v>
      </c>
      <c r="F897" s="1" t="s">
        <v>6923</v>
      </c>
      <c r="G897" s="1" t="e">
        <f>SEARCH(Acordaos_122020a122020_total_3081[[#Headers],[unanimidade]],Acordaos_122020a122020_total_3081[[#This Row],[textDecisao]])</f>
        <v>#VALUE!</v>
      </c>
      <c r="H897" s="1">
        <f>SEARCH(Acordaos_122020a122020_total_3081[[#Headers],[maioria]],Acordaos_122020a122020_total_3081[[#This Row],[textDecisao]])</f>
        <v>90</v>
      </c>
      <c r="I897" s="1" t="s">
        <v>6924</v>
      </c>
      <c r="J897" s="1" t="e">
        <f>SEARCH(Acordaos_122020a122020_total_3081[[#Headers],[Súmula]],Acordaos_122020a122020_total_3081[[#This Row],[ementa]])</f>
        <v>#VALUE!</v>
      </c>
      <c r="K897" s="1" t="s">
        <v>6879</v>
      </c>
    </row>
    <row r="898" spans="1:11" x14ac:dyDescent="0.35">
      <c r="A898">
        <v>2381</v>
      </c>
      <c r="B898" s="1" t="s">
        <v>7347</v>
      </c>
      <c r="C898" s="1" t="s">
        <v>9</v>
      </c>
      <c r="D898" s="2">
        <v>44145</v>
      </c>
      <c r="E898" s="1" t="s">
        <v>19</v>
      </c>
      <c r="F898" s="1" t="s">
        <v>7348</v>
      </c>
      <c r="G898" s="1" t="e">
        <f>SEARCH(Acordaos_122020a122020_total_3081[[#Headers],[unanimidade]],Acordaos_122020a122020_total_3081[[#This Row],[textDecisao]])</f>
        <v>#VALUE!</v>
      </c>
      <c r="H898" s="1">
        <f>SEARCH(Acordaos_122020a122020_total_3081[[#Headers],[maioria]],Acordaos_122020a122020_total_3081[[#This Row],[textDecisao]])</f>
        <v>90</v>
      </c>
      <c r="I898" s="1" t="s">
        <v>7349</v>
      </c>
      <c r="J898" s="1" t="e">
        <f>SEARCH(Acordaos_122020a122020_total_3081[[#Headers],[Súmula]],Acordaos_122020a122020_total_3081[[#This Row],[ementa]])</f>
        <v>#VALUE!</v>
      </c>
      <c r="K898" s="1" t="s">
        <v>7346</v>
      </c>
    </row>
    <row r="899" spans="1:11" x14ac:dyDescent="0.35">
      <c r="A899">
        <v>2382</v>
      </c>
      <c r="B899" s="1" t="s">
        <v>7350</v>
      </c>
      <c r="C899" s="1" t="s">
        <v>9</v>
      </c>
      <c r="D899" s="2">
        <v>44145</v>
      </c>
      <c r="E899" s="1" t="s">
        <v>19</v>
      </c>
      <c r="F899" s="1" t="s">
        <v>7351</v>
      </c>
      <c r="G899" s="1" t="e">
        <f>SEARCH(Acordaos_122020a122020_total_3081[[#Headers],[unanimidade]],Acordaos_122020a122020_total_3081[[#This Row],[textDecisao]])</f>
        <v>#VALUE!</v>
      </c>
      <c r="H899" s="1">
        <f>SEARCH(Acordaos_122020a122020_total_3081[[#Headers],[maioria]],Acordaos_122020a122020_total_3081[[#This Row],[textDecisao]])</f>
        <v>90</v>
      </c>
      <c r="I899" s="1" t="s">
        <v>7352</v>
      </c>
      <c r="J899" s="1" t="e">
        <f>SEARCH(Acordaos_122020a122020_total_3081[[#Headers],[Súmula]],Acordaos_122020a122020_total_3081[[#This Row],[ementa]])</f>
        <v>#VALUE!</v>
      </c>
      <c r="K899" s="1" t="s">
        <v>7346</v>
      </c>
    </row>
    <row r="900" spans="1:11" x14ac:dyDescent="0.35">
      <c r="A900">
        <v>2384</v>
      </c>
      <c r="B900" s="1" t="s">
        <v>7356</v>
      </c>
      <c r="C900" s="1" t="s">
        <v>9</v>
      </c>
      <c r="D900" s="2">
        <v>44147</v>
      </c>
      <c r="E900" s="1" t="s">
        <v>19</v>
      </c>
      <c r="F900" s="1" t="s">
        <v>7357</v>
      </c>
      <c r="G900" s="1" t="e">
        <f>SEARCH(Acordaos_122020a122020_total_3081[[#Headers],[unanimidade]],Acordaos_122020a122020_total_3081[[#This Row],[textDecisao]])</f>
        <v>#VALUE!</v>
      </c>
      <c r="H900" s="1">
        <f>SEARCH(Acordaos_122020a122020_total_3081[[#Headers],[maioria]],Acordaos_122020a122020_total_3081[[#This Row],[textDecisao]])</f>
        <v>90</v>
      </c>
      <c r="I900" s="1" t="s">
        <v>7358</v>
      </c>
      <c r="J900" s="1" t="e">
        <f>SEARCH(Acordaos_122020a122020_total_3081[[#Headers],[Súmula]],Acordaos_122020a122020_total_3081[[#This Row],[ementa]])</f>
        <v>#VALUE!</v>
      </c>
      <c r="K900" s="1" t="s">
        <v>7346</v>
      </c>
    </row>
    <row r="901" spans="1:11" x14ac:dyDescent="0.35">
      <c r="A901">
        <v>2449</v>
      </c>
      <c r="B901" s="1" t="s">
        <v>7553</v>
      </c>
      <c r="C901" s="1" t="s">
        <v>9</v>
      </c>
      <c r="D901" s="2">
        <v>44112</v>
      </c>
      <c r="E901" s="1" t="s">
        <v>19</v>
      </c>
      <c r="F901" s="1" t="s">
        <v>7554</v>
      </c>
      <c r="G901" s="1" t="e">
        <f>SEARCH(Acordaos_122020a122020_total_3081[[#Headers],[unanimidade]],Acordaos_122020a122020_total_3081[[#This Row],[textDecisao]])</f>
        <v>#VALUE!</v>
      </c>
      <c r="H901" s="1">
        <f>SEARCH(Acordaos_122020a122020_total_3081[[#Headers],[maioria]],Acordaos_122020a122020_total_3081[[#This Row],[textDecisao]])</f>
        <v>90</v>
      </c>
      <c r="I901" s="1" t="s">
        <v>7555</v>
      </c>
      <c r="J901" s="1" t="e">
        <f>SEARCH(Acordaos_122020a122020_total_3081[[#Headers],[Súmula]],Acordaos_122020a122020_total_3081[[#This Row],[ementa]])</f>
        <v>#VALUE!</v>
      </c>
      <c r="K901" s="1" t="s">
        <v>7552</v>
      </c>
    </row>
    <row r="902" spans="1:11" x14ac:dyDescent="0.35">
      <c r="A902">
        <v>2461</v>
      </c>
      <c r="B902" s="1" t="s">
        <v>7595</v>
      </c>
      <c r="C902" s="1" t="s">
        <v>9</v>
      </c>
      <c r="D902" s="2">
        <v>44040</v>
      </c>
      <c r="E902" s="1" t="s">
        <v>19</v>
      </c>
      <c r="F902" s="1" t="s">
        <v>7596</v>
      </c>
      <c r="G902" s="1" t="e">
        <f>SEARCH(Acordaos_122020a122020_total_3081[[#Headers],[unanimidade]],Acordaos_122020a122020_total_3081[[#This Row],[textDecisao]])</f>
        <v>#VALUE!</v>
      </c>
      <c r="H902" s="1">
        <f>SEARCH(Acordaos_122020a122020_total_3081[[#Headers],[maioria]],Acordaos_122020a122020_total_3081[[#This Row],[textDecisao]])</f>
        <v>90</v>
      </c>
      <c r="I902" s="1" t="s">
        <v>7597</v>
      </c>
      <c r="J902" s="1" t="e">
        <f>SEARCH(Acordaos_122020a122020_total_3081[[#Headers],[Súmula]],Acordaos_122020a122020_total_3081[[#This Row],[ementa]])</f>
        <v>#VALUE!</v>
      </c>
      <c r="K902" s="1" t="s">
        <v>7594</v>
      </c>
    </row>
    <row r="903" spans="1:11" x14ac:dyDescent="0.35">
      <c r="A903">
        <v>2462</v>
      </c>
      <c r="B903" s="1" t="s">
        <v>7598</v>
      </c>
      <c r="C903" s="1" t="s">
        <v>9</v>
      </c>
      <c r="D903" s="2">
        <v>44040</v>
      </c>
      <c r="E903" s="1" t="s">
        <v>19</v>
      </c>
      <c r="F903" s="1" t="s">
        <v>7599</v>
      </c>
      <c r="G903" s="1" t="e">
        <f>SEARCH(Acordaos_122020a122020_total_3081[[#Headers],[unanimidade]],Acordaos_122020a122020_total_3081[[#This Row],[textDecisao]])</f>
        <v>#VALUE!</v>
      </c>
      <c r="H903" s="1">
        <f>SEARCH(Acordaos_122020a122020_total_3081[[#Headers],[maioria]],Acordaos_122020a122020_total_3081[[#This Row],[textDecisao]])</f>
        <v>90</v>
      </c>
      <c r="I903" s="1" t="s">
        <v>7597</v>
      </c>
      <c r="J903" s="1" t="e">
        <f>SEARCH(Acordaos_122020a122020_total_3081[[#Headers],[Súmula]],Acordaos_122020a122020_total_3081[[#This Row],[ementa]])</f>
        <v>#VALUE!</v>
      </c>
      <c r="K903" s="1" t="s">
        <v>7594</v>
      </c>
    </row>
    <row r="904" spans="1:11" x14ac:dyDescent="0.35">
      <c r="A904">
        <v>2463</v>
      </c>
      <c r="B904" s="1" t="s">
        <v>7600</v>
      </c>
      <c r="C904" s="1" t="s">
        <v>9</v>
      </c>
      <c r="D904" s="2">
        <v>44040</v>
      </c>
      <c r="E904" s="1" t="s">
        <v>19</v>
      </c>
      <c r="F904" s="1" t="s">
        <v>7601</v>
      </c>
      <c r="G904" s="1" t="e">
        <f>SEARCH(Acordaos_122020a122020_total_3081[[#Headers],[unanimidade]],Acordaos_122020a122020_total_3081[[#This Row],[textDecisao]])</f>
        <v>#VALUE!</v>
      </c>
      <c r="H904" s="1">
        <f>SEARCH(Acordaos_122020a122020_total_3081[[#Headers],[maioria]],Acordaos_122020a122020_total_3081[[#This Row],[textDecisao]])</f>
        <v>90</v>
      </c>
      <c r="I904" s="1" t="s">
        <v>7597</v>
      </c>
      <c r="J904" s="1" t="e">
        <f>SEARCH(Acordaos_122020a122020_total_3081[[#Headers],[Súmula]],Acordaos_122020a122020_total_3081[[#This Row],[ementa]])</f>
        <v>#VALUE!</v>
      </c>
      <c r="K904" s="1" t="s">
        <v>7594</v>
      </c>
    </row>
    <row r="905" spans="1:11" x14ac:dyDescent="0.35">
      <c r="A905">
        <v>2464</v>
      </c>
      <c r="B905" s="1" t="s">
        <v>7602</v>
      </c>
      <c r="C905" s="1" t="s">
        <v>9</v>
      </c>
      <c r="D905" s="2">
        <v>44040</v>
      </c>
      <c r="E905" s="1" t="s">
        <v>19</v>
      </c>
      <c r="F905" s="1" t="s">
        <v>7603</v>
      </c>
      <c r="G905" s="1" t="e">
        <f>SEARCH(Acordaos_122020a122020_total_3081[[#Headers],[unanimidade]],Acordaos_122020a122020_total_3081[[#This Row],[textDecisao]])</f>
        <v>#VALUE!</v>
      </c>
      <c r="H905" s="1">
        <f>SEARCH(Acordaos_122020a122020_total_3081[[#Headers],[maioria]],Acordaos_122020a122020_total_3081[[#This Row],[textDecisao]])</f>
        <v>90</v>
      </c>
      <c r="I905" s="1" t="s">
        <v>7597</v>
      </c>
      <c r="J905" s="1" t="e">
        <f>SEARCH(Acordaos_122020a122020_total_3081[[#Headers],[Súmula]],Acordaos_122020a122020_total_3081[[#This Row],[ementa]])</f>
        <v>#VALUE!</v>
      </c>
      <c r="K905" s="1" t="s">
        <v>7594</v>
      </c>
    </row>
    <row r="906" spans="1:11" x14ac:dyDescent="0.35">
      <c r="A906">
        <v>2465</v>
      </c>
      <c r="B906" s="1" t="s">
        <v>7604</v>
      </c>
      <c r="C906" s="1" t="s">
        <v>9</v>
      </c>
      <c r="D906" s="2">
        <v>44040</v>
      </c>
      <c r="E906" s="1" t="s">
        <v>19</v>
      </c>
      <c r="F906" s="1" t="s">
        <v>7605</v>
      </c>
      <c r="G906" s="1" t="e">
        <f>SEARCH(Acordaos_122020a122020_total_3081[[#Headers],[unanimidade]],Acordaos_122020a122020_total_3081[[#This Row],[textDecisao]])</f>
        <v>#VALUE!</v>
      </c>
      <c r="H906" s="1">
        <f>SEARCH(Acordaos_122020a122020_total_3081[[#Headers],[maioria]],Acordaos_122020a122020_total_3081[[#This Row],[textDecisao]])</f>
        <v>90</v>
      </c>
      <c r="I906" s="1" t="s">
        <v>7597</v>
      </c>
      <c r="J906" s="1" t="e">
        <f>SEARCH(Acordaos_122020a122020_total_3081[[#Headers],[Súmula]],Acordaos_122020a122020_total_3081[[#This Row],[ementa]])</f>
        <v>#VALUE!</v>
      </c>
      <c r="K906" s="1" t="s">
        <v>7594</v>
      </c>
    </row>
    <row r="907" spans="1:11" x14ac:dyDescent="0.35">
      <c r="A907">
        <v>2466</v>
      </c>
      <c r="B907" s="1" t="s">
        <v>7606</v>
      </c>
      <c r="C907" s="1" t="s">
        <v>9</v>
      </c>
      <c r="D907" s="2">
        <v>44040</v>
      </c>
      <c r="E907" s="1" t="s">
        <v>19</v>
      </c>
      <c r="F907" s="1" t="s">
        <v>7607</v>
      </c>
      <c r="G907" s="1" t="e">
        <f>SEARCH(Acordaos_122020a122020_total_3081[[#Headers],[unanimidade]],Acordaos_122020a122020_total_3081[[#This Row],[textDecisao]])</f>
        <v>#VALUE!</v>
      </c>
      <c r="H907" s="1">
        <f>SEARCH(Acordaos_122020a122020_total_3081[[#Headers],[maioria]],Acordaos_122020a122020_total_3081[[#This Row],[textDecisao]])</f>
        <v>90</v>
      </c>
      <c r="I907" s="1" t="s">
        <v>7597</v>
      </c>
      <c r="J907" s="1" t="e">
        <f>SEARCH(Acordaos_122020a122020_total_3081[[#Headers],[Súmula]],Acordaos_122020a122020_total_3081[[#This Row],[ementa]])</f>
        <v>#VALUE!</v>
      </c>
      <c r="K907" s="1" t="s">
        <v>7594</v>
      </c>
    </row>
    <row r="908" spans="1:11" x14ac:dyDescent="0.35">
      <c r="A908">
        <v>2467</v>
      </c>
      <c r="B908" s="1" t="s">
        <v>7608</v>
      </c>
      <c r="C908" s="1" t="s">
        <v>9</v>
      </c>
      <c r="D908" s="2">
        <v>44040</v>
      </c>
      <c r="E908" s="1" t="s">
        <v>19</v>
      </c>
      <c r="F908" s="1" t="s">
        <v>7609</v>
      </c>
      <c r="G908" s="1" t="e">
        <f>SEARCH(Acordaos_122020a122020_total_3081[[#Headers],[unanimidade]],Acordaos_122020a122020_total_3081[[#This Row],[textDecisao]])</f>
        <v>#VALUE!</v>
      </c>
      <c r="H908" s="1">
        <f>SEARCH(Acordaos_122020a122020_total_3081[[#Headers],[maioria]],Acordaos_122020a122020_total_3081[[#This Row],[textDecisao]])</f>
        <v>90</v>
      </c>
      <c r="I908" s="1" t="s">
        <v>7597</v>
      </c>
      <c r="J908" s="1" t="e">
        <f>SEARCH(Acordaos_122020a122020_total_3081[[#Headers],[Súmula]],Acordaos_122020a122020_total_3081[[#This Row],[ementa]])</f>
        <v>#VALUE!</v>
      </c>
      <c r="K908" s="1" t="s">
        <v>7594</v>
      </c>
    </row>
    <row r="909" spans="1:11" x14ac:dyDescent="0.35">
      <c r="A909">
        <v>2468</v>
      </c>
      <c r="B909" s="1" t="s">
        <v>7610</v>
      </c>
      <c r="C909" s="1" t="s">
        <v>9</v>
      </c>
      <c r="D909" s="2">
        <v>44040</v>
      </c>
      <c r="E909" s="1" t="s">
        <v>19</v>
      </c>
      <c r="F909" s="1" t="s">
        <v>7611</v>
      </c>
      <c r="G909" s="1" t="e">
        <f>SEARCH(Acordaos_122020a122020_total_3081[[#Headers],[unanimidade]],Acordaos_122020a122020_total_3081[[#This Row],[textDecisao]])</f>
        <v>#VALUE!</v>
      </c>
      <c r="H909" s="1">
        <f>SEARCH(Acordaos_122020a122020_total_3081[[#Headers],[maioria]],Acordaos_122020a122020_total_3081[[#This Row],[textDecisao]])</f>
        <v>90</v>
      </c>
      <c r="I909" s="1" t="s">
        <v>7597</v>
      </c>
      <c r="J909" s="1" t="e">
        <f>SEARCH(Acordaos_122020a122020_total_3081[[#Headers],[Súmula]],Acordaos_122020a122020_total_3081[[#This Row],[ementa]])</f>
        <v>#VALUE!</v>
      </c>
      <c r="K909" s="1" t="s">
        <v>7594</v>
      </c>
    </row>
    <row r="910" spans="1:11" x14ac:dyDescent="0.35">
      <c r="A910">
        <v>2469</v>
      </c>
      <c r="B910" s="1" t="s">
        <v>7612</v>
      </c>
      <c r="C910" s="1" t="s">
        <v>9</v>
      </c>
      <c r="D910" s="2">
        <v>44040</v>
      </c>
      <c r="E910" s="1" t="s">
        <v>19</v>
      </c>
      <c r="F910" s="1" t="s">
        <v>7613</v>
      </c>
      <c r="G910" s="1" t="e">
        <f>SEARCH(Acordaos_122020a122020_total_3081[[#Headers],[unanimidade]],Acordaos_122020a122020_total_3081[[#This Row],[textDecisao]])</f>
        <v>#VALUE!</v>
      </c>
      <c r="H910" s="1">
        <f>SEARCH(Acordaos_122020a122020_total_3081[[#Headers],[maioria]],Acordaos_122020a122020_total_3081[[#This Row],[textDecisao]])</f>
        <v>90</v>
      </c>
      <c r="I910" s="1" t="s">
        <v>7597</v>
      </c>
      <c r="J910" s="1" t="e">
        <f>SEARCH(Acordaos_122020a122020_total_3081[[#Headers],[Súmula]],Acordaos_122020a122020_total_3081[[#This Row],[ementa]])</f>
        <v>#VALUE!</v>
      </c>
      <c r="K910" s="1" t="s">
        <v>7594</v>
      </c>
    </row>
    <row r="911" spans="1:11" x14ac:dyDescent="0.35">
      <c r="A911">
        <v>2470</v>
      </c>
      <c r="B911" s="1" t="s">
        <v>7614</v>
      </c>
      <c r="C911" s="1" t="s">
        <v>9</v>
      </c>
      <c r="D911" s="2">
        <v>44040</v>
      </c>
      <c r="E911" s="1" t="s">
        <v>19</v>
      </c>
      <c r="F911" s="1" t="s">
        <v>7615</v>
      </c>
      <c r="G911" s="1" t="e">
        <f>SEARCH(Acordaos_122020a122020_total_3081[[#Headers],[unanimidade]],Acordaos_122020a122020_total_3081[[#This Row],[textDecisao]])</f>
        <v>#VALUE!</v>
      </c>
      <c r="H911" s="1">
        <f>SEARCH(Acordaos_122020a122020_total_3081[[#Headers],[maioria]],Acordaos_122020a122020_total_3081[[#This Row],[textDecisao]])</f>
        <v>90</v>
      </c>
      <c r="I911" s="1" t="s">
        <v>7597</v>
      </c>
      <c r="J911" s="1" t="e">
        <f>SEARCH(Acordaos_122020a122020_total_3081[[#Headers],[Súmula]],Acordaos_122020a122020_total_3081[[#This Row],[ementa]])</f>
        <v>#VALUE!</v>
      </c>
      <c r="K911" s="1" t="s">
        <v>7594</v>
      </c>
    </row>
    <row r="912" spans="1:11" x14ac:dyDescent="0.35">
      <c r="A912">
        <v>2471</v>
      </c>
      <c r="B912" s="1" t="s">
        <v>7616</v>
      </c>
      <c r="C912" s="1" t="s">
        <v>9</v>
      </c>
      <c r="D912" s="2">
        <v>44040</v>
      </c>
      <c r="E912" s="1" t="s">
        <v>19</v>
      </c>
      <c r="F912" s="1" t="s">
        <v>7617</v>
      </c>
      <c r="G912" s="1" t="e">
        <f>SEARCH(Acordaos_122020a122020_total_3081[[#Headers],[unanimidade]],Acordaos_122020a122020_total_3081[[#This Row],[textDecisao]])</f>
        <v>#VALUE!</v>
      </c>
      <c r="H912" s="1">
        <f>SEARCH(Acordaos_122020a122020_total_3081[[#Headers],[maioria]],Acordaos_122020a122020_total_3081[[#This Row],[textDecisao]])</f>
        <v>90</v>
      </c>
      <c r="I912" s="1" t="s">
        <v>7597</v>
      </c>
      <c r="J912" s="1" t="e">
        <f>SEARCH(Acordaos_122020a122020_total_3081[[#Headers],[Súmula]],Acordaos_122020a122020_total_3081[[#This Row],[ementa]])</f>
        <v>#VALUE!</v>
      </c>
      <c r="K912" s="1" t="s">
        <v>7594</v>
      </c>
    </row>
    <row r="913" spans="1:11" x14ac:dyDescent="0.35">
      <c r="A913">
        <v>2573</v>
      </c>
      <c r="B913" s="1" t="s">
        <v>7943</v>
      </c>
      <c r="C913" s="1" t="s">
        <v>9</v>
      </c>
      <c r="D913" s="2">
        <v>44109</v>
      </c>
      <c r="E913" s="1" t="s">
        <v>19</v>
      </c>
      <c r="F913" s="1" t="s">
        <v>7944</v>
      </c>
      <c r="G913" s="1" t="e">
        <f>SEARCH(Acordaos_122020a122020_total_3081[[#Headers],[unanimidade]],Acordaos_122020a122020_total_3081[[#This Row],[textDecisao]])</f>
        <v>#VALUE!</v>
      </c>
      <c r="H913" s="1">
        <f>SEARCH(Acordaos_122020a122020_total_3081[[#Headers],[maioria]],Acordaos_122020a122020_total_3081[[#This Row],[textDecisao]])</f>
        <v>90</v>
      </c>
      <c r="I913" s="1" t="s">
        <v>7945</v>
      </c>
      <c r="J913" s="1" t="e">
        <f>SEARCH(Acordaos_122020a122020_total_3081[[#Headers],[Súmula]],Acordaos_122020a122020_total_3081[[#This Row],[ementa]])</f>
        <v>#VALUE!</v>
      </c>
      <c r="K913" s="1" t="s">
        <v>7920</v>
      </c>
    </row>
    <row r="914" spans="1:11" x14ac:dyDescent="0.35">
      <c r="A914">
        <v>2580</v>
      </c>
      <c r="B914" s="1" t="s">
        <v>7968</v>
      </c>
      <c r="C914" s="1" t="s">
        <v>9</v>
      </c>
      <c r="D914" s="2">
        <v>44104</v>
      </c>
      <c r="E914" s="1" t="s">
        <v>19</v>
      </c>
      <c r="F914" s="1" t="s">
        <v>7969</v>
      </c>
      <c r="G914" s="1" t="e">
        <f>SEARCH(Acordaos_122020a122020_total_3081[[#Headers],[unanimidade]],Acordaos_122020a122020_total_3081[[#This Row],[textDecisao]])</f>
        <v>#VALUE!</v>
      </c>
      <c r="H914" s="1">
        <f>SEARCH(Acordaos_122020a122020_total_3081[[#Headers],[maioria]],Acordaos_122020a122020_total_3081[[#This Row],[textDecisao]])</f>
        <v>90</v>
      </c>
      <c r="I914" s="1" t="s">
        <v>7970</v>
      </c>
      <c r="J914" s="1" t="e">
        <f>SEARCH(Acordaos_122020a122020_total_3081[[#Headers],[Súmula]],Acordaos_122020a122020_total_3081[[#This Row],[ementa]])</f>
        <v>#VALUE!</v>
      </c>
      <c r="K914" s="1" t="s">
        <v>7965</v>
      </c>
    </row>
    <row r="915" spans="1:11" x14ac:dyDescent="0.35">
      <c r="A915">
        <v>2581</v>
      </c>
      <c r="B915" s="1" t="s">
        <v>7971</v>
      </c>
      <c r="C915" s="1" t="s">
        <v>9</v>
      </c>
      <c r="D915" s="2">
        <v>44104</v>
      </c>
      <c r="E915" s="1" t="s">
        <v>19</v>
      </c>
      <c r="F915" s="1" t="s">
        <v>7972</v>
      </c>
      <c r="G915" s="1" t="e">
        <f>SEARCH(Acordaos_122020a122020_total_3081[[#Headers],[unanimidade]],Acordaos_122020a122020_total_3081[[#This Row],[textDecisao]])</f>
        <v>#VALUE!</v>
      </c>
      <c r="H915" s="1">
        <f>SEARCH(Acordaos_122020a122020_total_3081[[#Headers],[maioria]],Acordaos_122020a122020_total_3081[[#This Row],[textDecisao]])</f>
        <v>90</v>
      </c>
      <c r="I915" s="1" t="s">
        <v>7973</v>
      </c>
      <c r="J915" s="1" t="e">
        <f>SEARCH(Acordaos_122020a122020_total_3081[[#Headers],[Súmula]],Acordaos_122020a122020_total_3081[[#This Row],[ementa]])</f>
        <v>#VALUE!</v>
      </c>
      <c r="K915" s="1" t="s">
        <v>7965</v>
      </c>
    </row>
    <row r="916" spans="1:11" x14ac:dyDescent="0.35">
      <c r="A916">
        <v>2582</v>
      </c>
      <c r="B916" s="1" t="s">
        <v>7974</v>
      </c>
      <c r="C916" s="1" t="s">
        <v>9</v>
      </c>
      <c r="D916" s="2">
        <v>44104</v>
      </c>
      <c r="E916" s="1" t="s">
        <v>19</v>
      </c>
      <c r="F916" s="1" t="s">
        <v>7975</v>
      </c>
      <c r="G916" s="1" t="e">
        <f>SEARCH(Acordaos_122020a122020_total_3081[[#Headers],[unanimidade]],Acordaos_122020a122020_total_3081[[#This Row],[textDecisao]])</f>
        <v>#VALUE!</v>
      </c>
      <c r="H916" s="1">
        <f>SEARCH(Acordaos_122020a122020_total_3081[[#Headers],[maioria]],Acordaos_122020a122020_total_3081[[#This Row],[textDecisao]])</f>
        <v>90</v>
      </c>
      <c r="I916" s="1" t="s">
        <v>7970</v>
      </c>
      <c r="J916" s="1" t="e">
        <f>SEARCH(Acordaos_122020a122020_total_3081[[#Headers],[Súmula]],Acordaos_122020a122020_total_3081[[#This Row],[ementa]])</f>
        <v>#VALUE!</v>
      </c>
      <c r="K916" s="1" t="s">
        <v>7965</v>
      </c>
    </row>
    <row r="917" spans="1:11" x14ac:dyDescent="0.35">
      <c r="A917">
        <v>2666</v>
      </c>
      <c r="B917" s="1" t="s">
        <v>8266</v>
      </c>
      <c r="C917" s="1" t="s">
        <v>9</v>
      </c>
      <c r="D917" s="2">
        <v>44119</v>
      </c>
      <c r="E917" s="1" t="s">
        <v>19</v>
      </c>
      <c r="F917" s="1" t="s">
        <v>8267</v>
      </c>
      <c r="G917" s="1" t="e">
        <f>SEARCH(Acordaos_122020a122020_total_3081[[#Headers],[unanimidade]],Acordaos_122020a122020_total_3081[[#This Row],[textDecisao]])</f>
        <v>#VALUE!</v>
      </c>
      <c r="H917" s="1">
        <f>SEARCH(Acordaos_122020a122020_total_3081[[#Headers],[maioria]],Acordaos_122020a122020_total_3081[[#This Row],[textDecisao]])</f>
        <v>90</v>
      </c>
      <c r="I917" s="1" t="s">
        <v>8268</v>
      </c>
      <c r="J917" s="1" t="e">
        <f>SEARCH(Acordaos_122020a122020_total_3081[[#Headers],[Súmula]],Acordaos_122020a122020_total_3081[[#This Row],[ementa]])</f>
        <v>#VALUE!</v>
      </c>
      <c r="K917" s="1" t="s">
        <v>8265</v>
      </c>
    </row>
    <row r="918" spans="1:11" x14ac:dyDescent="0.35">
      <c r="A918">
        <v>2790</v>
      </c>
      <c r="B918" s="1" t="s">
        <v>8669</v>
      </c>
      <c r="C918" s="1" t="s">
        <v>9</v>
      </c>
      <c r="D918" s="2">
        <v>44146</v>
      </c>
      <c r="E918" s="1" t="s">
        <v>8036</v>
      </c>
      <c r="F918" s="1" t="s">
        <v>8670</v>
      </c>
      <c r="G918" s="1" t="e">
        <f>SEARCH(Acordaos_122020a122020_total_3081[[#Headers],[unanimidade]],Acordaos_122020a122020_total_3081[[#This Row],[textDecisao]])</f>
        <v>#VALUE!</v>
      </c>
      <c r="H918" s="1">
        <f>SEARCH(Acordaos_122020a122020_total_3081[[#Headers],[maioria]],Acordaos_122020a122020_total_3081[[#This Row],[textDecisao]])</f>
        <v>90</v>
      </c>
      <c r="I918" s="1" t="s">
        <v>8671</v>
      </c>
      <c r="J918" s="1" t="e">
        <f>SEARCH(Acordaos_122020a122020_total_3081[[#Headers],[Súmula]],Acordaos_122020a122020_total_3081[[#This Row],[ementa]])</f>
        <v>#VALUE!</v>
      </c>
      <c r="K918" s="1" t="s">
        <v>8672</v>
      </c>
    </row>
    <row r="919" spans="1:11" x14ac:dyDescent="0.35">
      <c r="A919">
        <v>2998</v>
      </c>
      <c r="B919" s="1" t="s">
        <v>9307</v>
      </c>
      <c r="C919" s="1" t="s">
        <v>9</v>
      </c>
      <c r="D919" s="2">
        <v>43815</v>
      </c>
      <c r="E919" s="1" t="s">
        <v>19</v>
      </c>
      <c r="F919" s="1" t="s">
        <v>9308</v>
      </c>
      <c r="G919" s="1" t="e">
        <f>SEARCH(Acordaos_122020a122020_total_3081[[#Headers],[unanimidade]],Acordaos_122020a122020_total_3081[[#This Row],[textDecisao]])</f>
        <v>#VALUE!</v>
      </c>
      <c r="H919" s="1">
        <f>SEARCH(Acordaos_122020a122020_total_3081[[#Headers],[maioria]],Acordaos_122020a122020_total_3081[[#This Row],[textDecisao]])</f>
        <v>90</v>
      </c>
      <c r="I919" s="1" t="s">
        <v>9309</v>
      </c>
      <c r="J919" s="1" t="e">
        <f>SEARCH(Acordaos_122020a122020_total_3081[[#Headers],[Súmula]],Acordaos_122020a122020_total_3081[[#This Row],[ementa]])</f>
        <v>#VALUE!</v>
      </c>
      <c r="K919" s="1" t="s">
        <v>114</v>
      </c>
    </row>
    <row r="920" spans="1:11" x14ac:dyDescent="0.35">
      <c r="A920">
        <v>958</v>
      </c>
      <c r="B920" s="1" t="s">
        <v>2821</v>
      </c>
      <c r="C920" s="1" t="s">
        <v>9</v>
      </c>
      <c r="D920" s="2">
        <v>44146</v>
      </c>
      <c r="E920" s="1" t="s">
        <v>66</v>
      </c>
      <c r="F920" s="1" t="s">
        <v>2822</v>
      </c>
      <c r="G920" s="1" t="e">
        <f>SEARCH(Acordaos_122020a122020_total_3081[[#Headers],[unanimidade]],Acordaos_122020a122020_total_3081[[#This Row],[textDecisao]])</f>
        <v>#VALUE!</v>
      </c>
      <c r="H920" s="1">
        <f>SEARCH(Acordaos_122020a122020_total_3081[[#Headers],[maioria]],Acordaos_122020a122020_total_3081[[#This Row],[textDecisao]])</f>
        <v>91</v>
      </c>
      <c r="I920" s="1" t="s">
        <v>2823</v>
      </c>
      <c r="J920" s="1" t="e">
        <f>SEARCH(Acordaos_122020a122020_total_3081[[#Headers],[Súmula]],Acordaos_122020a122020_total_3081[[#This Row],[ementa]])</f>
        <v>#VALUE!</v>
      </c>
      <c r="K920" s="1" t="s">
        <v>2824</v>
      </c>
    </row>
    <row r="921" spans="1:11" x14ac:dyDescent="0.35">
      <c r="A921">
        <v>1133</v>
      </c>
      <c r="B921" s="1" t="s">
        <v>3404</v>
      </c>
      <c r="C921" s="1" t="s">
        <v>9</v>
      </c>
      <c r="D921" s="2">
        <v>44145</v>
      </c>
      <c r="E921" s="1" t="s">
        <v>66</v>
      </c>
      <c r="F921" s="1" t="s">
        <v>3405</v>
      </c>
      <c r="G921" s="1" t="e">
        <f>SEARCH(Acordaos_122020a122020_total_3081[[#Headers],[unanimidade]],Acordaos_122020a122020_total_3081[[#This Row],[textDecisao]])</f>
        <v>#VALUE!</v>
      </c>
      <c r="H921" s="1">
        <f>SEARCH(Acordaos_122020a122020_total_3081[[#Headers],[maioria]],Acordaos_122020a122020_total_3081[[#This Row],[textDecisao]])</f>
        <v>91</v>
      </c>
      <c r="I921" s="1" t="s">
        <v>3406</v>
      </c>
      <c r="J921" s="1" t="e">
        <f>SEARCH(Acordaos_122020a122020_total_3081[[#Headers],[Súmula]],Acordaos_122020a122020_total_3081[[#This Row],[ementa]])</f>
        <v>#VALUE!</v>
      </c>
      <c r="K921" s="1" t="s">
        <v>3407</v>
      </c>
    </row>
    <row r="922" spans="1:11" x14ac:dyDescent="0.35">
      <c r="A922">
        <v>2992</v>
      </c>
      <c r="B922" s="1" t="s">
        <v>9290</v>
      </c>
      <c r="C922" s="1" t="s">
        <v>9</v>
      </c>
      <c r="D922" s="2">
        <v>44096</v>
      </c>
      <c r="E922" s="1" t="s">
        <v>66</v>
      </c>
      <c r="F922" s="1" t="s">
        <v>9291</v>
      </c>
      <c r="G922" s="1">
        <f>SEARCH(Acordaos_122020a122020_total_3081[[#Headers],[unanimidade]],Acordaos_122020a122020_total_3081[[#This Row],[textDecisao]])</f>
        <v>38</v>
      </c>
      <c r="H922" s="1">
        <f>SEARCH(Acordaos_122020a122020_total_3081[[#Headers],[maioria]],Acordaos_122020a122020_total_3081[[#This Row],[textDecisao]])</f>
        <v>109</v>
      </c>
      <c r="I922" s="1" t="s">
        <v>9292</v>
      </c>
      <c r="J922" s="1" t="e">
        <f>SEARCH(Acordaos_122020a122020_total_3081[[#Headers],[Súmula]],Acordaos_122020a122020_total_3081[[#This Row],[ementa]])</f>
        <v>#VALUE!</v>
      </c>
      <c r="K922" s="1" t="s">
        <v>9293</v>
      </c>
    </row>
    <row r="923" spans="1:11" x14ac:dyDescent="0.35">
      <c r="A923">
        <v>2993</v>
      </c>
      <c r="B923" s="1" t="s">
        <v>9294</v>
      </c>
      <c r="C923" s="1" t="s">
        <v>9</v>
      </c>
      <c r="D923" s="2">
        <v>44096</v>
      </c>
      <c r="E923" s="1" t="s">
        <v>66</v>
      </c>
      <c r="F923" s="1" t="s">
        <v>9295</v>
      </c>
      <c r="G923" s="1">
        <f>SEARCH(Acordaos_122020a122020_total_3081[[#Headers],[unanimidade]],Acordaos_122020a122020_total_3081[[#This Row],[textDecisao]])</f>
        <v>38</v>
      </c>
      <c r="H923" s="1">
        <f>SEARCH(Acordaos_122020a122020_total_3081[[#Headers],[maioria]],Acordaos_122020a122020_total_3081[[#This Row],[textDecisao]])</f>
        <v>109</v>
      </c>
      <c r="I923" s="1" t="s">
        <v>9292</v>
      </c>
      <c r="J923" s="1" t="e">
        <f>SEARCH(Acordaos_122020a122020_total_3081[[#Headers],[Súmula]],Acordaos_122020a122020_total_3081[[#This Row],[ementa]])</f>
        <v>#VALUE!</v>
      </c>
      <c r="K923" s="1" t="s">
        <v>9296</v>
      </c>
    </row>
    <row r="924" spans="1:11" x14ac:dyDescent="0.35">
      <c r="A924">
        <v>2994</v>
      </c>
      <c r="B924" s="1" t="s">
        <v>9297</v>
      </c>
      <c r="C924" s="1" t="s">
        <v>9</v>
      </c>
      <c r="D924" s="2">
        <v>44096</v>
      </c>
      <c r="E924" s="1" t="s">
        <v>66</v>
      </c>
      <c r="F924" s="1" t="s">
        <v>9298</v>
      </c>
      <c r="G924" s="1">
        <f>SEARCH(Acordaos_122020a122020_total_3081[[#Headers],[unanimidade]],Acordaos_122020a122020_total_3081[[#This Row],[textDecisao]])</f>
        <v>38</v>
      </c>
      <c r="H924" s="1">
        <f>SEARCH(Acordaos_122020a122020_total_3081[[#Headers],[maioria]],Acordaos_122020a122020_total_3081[[#This Row],[textDecisao]])</f>
        <v>109</v>
      </c>
      <c r="I924" s="1" t="s">
        <v>9292</v>
      </c>
      <c r="J924" s="1" t="e">
        <f>SEARCH(Acordaos_122020a122020_total_3081[[#Headers],[Súmula]],Acordaos_122020a122020_total_3081[[#This Row],[ementa]])</f>
        <v>#VALUE!</v>
      </c>
      <c r="K924" s="1" t="s">
        <v>9299</v>
      </c>
    </row>
    <row r="925" spans="1:11" x14ac:dyDescent="0.35">
      <c r="A925">
        <v>2996</v>
      </c>
      <c r="B925" s="1" t="s">
        <v>9303</v>
      </c>
      <c r="C925" s="1" t="s">
        <v>9</v>
      </c>
      <c r="D925" s="2">
        <v>44096</v>
      </c>
      <c r="E925" s="1" t="s">
        <v>66</v>
      </c>
      <c r="F925" s="1" t="s">
        <v>9304</v>
      </c>
      <c r="G925" s="1">
        <f>SEARCH(Acordaos_122020a122020_total_3081[[#Headers],[unanimidade]],Acordaos_122020a122020_total_3081[[#This Row],[textDecisao]])</f>
        <v>38</v>
      </c>
      <c r="H925" s="1">
        <f>SEARCH(Acordaos_122020a122020_total_3081[[#Headers],[maioria]],Acordaos_122020a122020_total_3081[[#This Row],[textDecisao]])</f>
        <v>109</v>
      </c>
      <c r="I925" s="1" t="s">
        <v>9292</v>
      </c>
      <c r="J925" s="1" t="e">
        <f>SEARCH(Acordaos_122020a122020_total_3081[[#Headers],[Súmula]],Acordaos_122020a122020_total_3081[[#This Row],[ementa]])</f>
        <v>#VALUE!</v>
      </c>
      <c r="K925" s="1" t="s">
        <v>9296</v>
      </c>
    </row>
    <row r="926" spans="1:11" x14ac:dyDescent="0.35">
      <c r="A926">
        <v>2997</v>
      </c>
      <c r="B926" s="1" t="s">
        <v>9305</v>
      </c>
      <c r="C926" s="1" t="s">
        <v>9</v>
      </c>
      <c r="D926" s="2">
        <v>44096</v>
      </c>
      <c r="E926" s="1" t="s">
        <v>66</v>
      </c>
      <c r="F926" s="1" t="s">
        <v>9306</v>
      </c>
      <c r="G926" s="1">
        <f>SEARCH(Acordaos_122020a122020_total_3081[[#Headers],[unanimidade]],Acordaos_122020a122020_total_3081[[#This Row],[textDecisao]])</f>
        <v>38</v>
      </c>
      <c r="H926" s="1">
        <f>SEARCH(Acordaos_122020a122020_total_3081[[#Headers],[maioria]],Acordaos_122020a122020_total_3081[[#This Row],[textDecisao]])</f>
        <v>109</v>
      </c>
      <c r="I926" s="1" t="s">
        <v>9292</v>
      </c>
      <c r="J926" s="1" t="e">
        <f>SEARCH(Acordaos_122020a122020_total_3081[[#Headers],[Súmula]],Acordaos_122020a122020_total_3081[[#This Row],[ementa]])</f>
        <v>#VALUE!</v>
      </c>
      <c r="K926" s="1" t="s">
        <v>114</v>
      </c>
    </row>
    <row r="927" spans="1:11" x14ac:dyDescent="0.35">
      <c r="A927">
        <v>1032</v>
      </c>
      <c r="B927" s="1" t="s">
        <v>3068</v>
      </c>
      <c r="C927" s="1" t="s">
        <v>9</v>
      </c>
      <c r="D927" s="2">
        <v>40675</v>
      </c>
      <c r="E927" s="1" t="s">
        <v>3069</v>
      </c>
      <c r="F927" s="1" t="s">
        <v>3070</v>
      </c>
      <c r="G927" s="1" t="e">
        <f>SEARCH(Acordaos_122020a122020_total_3081[[#Headers],[unanimidade]],Acordaos_122020a122020_total_3081[[#This Row],[textDecisao]])</f>
        <v>#VALUE!</v>
      </c>
      <c r="H927" s="1">
        <f>SEARCH(Acordaos_122020a122020_total_3081[[#Headers],[maioria]],Acordaos_122020a122020_total_3081[[#This Row],[textDecisao]])</f>
        <v>125</v>
      </c>
      <c r="I927" s="1" t="s">
        <v>3071</v>
      </c>
      <c r="J927" s="1" t="e">
        <f>SEARCH(Acordaos_122020a122020_total_3081[[#Headers],[Súmula]],Acordaos_122020a122020_total_3081[[#This Row],[ementa]])</f>
        <v>#VALUE!</v>
      </c>
      <c r="K927" s="1" t="s">
        <v>3072</v>
      </c>
    </row>
    <row r="928" spans="1:11" x14ac:dyDescent="0.35">
      <c r="A928">
        <v>2537</v>
      </c>
      <c r="B928" s="1" t="s">
        <v>7844</v>
      </c>
      <c r="C928" s="1" t="s">
        <v>9</v>
      </c>
      <c r="D928" s="2">
        <v>44039</v>
      </c>
      <c r="E928" s="1" t="s">
        <v>3922</v>
      </c>
      <c r="F928" s="1" t="s">
        <v>7845</v>
      </c>
      <c r="G928" s="1">
        <f>SEARCH(Acordaos_122020a122020_total_3081[[#Headers],[unanimidade]],Acordaos_122020a122020_total_3081[[#This Row],[textDecisao]])</f>
        <v>38</v>
      </c>
      <c r="H928" s="1">
        <f>SEARCH(Acordaos_122020a122020_total_3081[[#Headers],[maioria]],Acordaos_122020a122020_total_3081[[#This Row],[textDecisao]])</f>
        <v>133</v>
      </c>
      <c r="I928" s="1" t="s">
        <v>7846</v>
      </c>
      <c r="J928" s="1" t="e">
        <f>SEARCH(Acordaos_122020a122020_total_3081[[#Headers],[Súmula]],Acordaos_122020a122020_total_3081[[#This Row],[ementa]])</f>
        <v>#VALUE!</v>
      </c>
      <c r="K928" s="1" t="s">
        <v>7847</v>
      </c>
    </row>
    <row r="929" spans="1:11" x14ac:dyDescent="0.35">
      <c r="A929">
        <v>2538</v>
      </c>
      <c r="B929" s="1" t="s">
        <v>7848</v>
      </c>
      <c r="C929" s="1" t="s">
        <v>9</v>
      </c>
      <c r="D929" s="2">
        <v>44039</v>
      </c>
      <c r="E929" s="1" t="s">
        <v>3922</v>
      </c>
      <c r="F929" s="1" t="s">
        <v>7849</v>
      </c>
      <c r="G929" s="1">
        <f>SEARCH(Acordaos_122020a122020_total_3081[[#Headers],[unanimidade]],Acordaos_122020a122020_total_3081[[#This Row],[textDecisao]])</f>
        <v>38</v>
      </c>
      <c r="H929" s="1">
        <f>SEARCH(Acordaos_122020a122020_total_3081[[#Headers],[maioria]],Acordaos_122020a122020_total_3081[[#This Row],[textDecisao]])</f>
        <v>133</v>
      </c>
      <c r="I929" s="1" t="s">
        <v>7846</v>
      </c>
      <c r="J929" s="1" t="e">
        <f>SEARCH(Acordaos_122020a122020_total_3081[[#Headers],[Súmula]],Acordaos_122020a122020_total_3081[[#This Row],[ementa]])</f>
        <v>#VALUE!</v>
      </c>
      <c r="K929" s="1" t="s">
        <v>7850</v>
      </c>
    </row>
    <row r="930" spans="1:11" x14ac:dyDescent="0.35">
      <c r="A930">
        <v>2539</v>
      </c>
      <c r="B930" s="1" t="s">
        <v>7851</v>
      </c>
      <c r="C930" s="1" t="s">
        <v>9</v>
      </c>
      <c r="D930" s="2">
        <v>44039</v>
      </c>
      <c r="E930" s="1" t="s">
        <v>3922</v>
      </c>
      <c r="F930" s="1" t="s">
        <v>7852</v>
      </c>
      <c r="G930" s="1">
        <f>SEARCH(Acordaos_122020a122020_total_3081[[#Headers],[unanimidade]],Acordaos_122020a122020_total_3081[[#This Row],[textDecisao]])</f>
        <v>38</v>
      </c>
      <c r="H930" s="1">
        <f>SEARCH(Acordaos_122020a122020_total_3081[[#Headers],[maioria]],Acordaos_122020a122020_total_3081[[#This Row],[textDecisao]])</f>
        <v>133</v>
      </c>
      <c r="I930" s="1" t="s">
        <v>7846</v>
      </c>
      <c r="J930" s="1" t="e">
        <f>SEARCH(Acordaos_122020a122020_total_3081[[#Headers],[Súmula]],Acordaos_122020a122020_total_3081[[#This Row],[ementa]])</f>
        <v>#VALUE!</v>
      </c>
      <c r="K930" s="1" t="s">
        <v>7853</v>
      </c>
    </row>
    <row r="931" spans="1:11" x14ac:dyDescent="0.35">
      <c r="A931">
        <v>2540</v>
      </c>
      <c r="B931" s="1" t="s">
        <v>7854</v>
      </c>
      <c r="C931" s="1" t="s">
        <v>9</v>
      </c>
      <c r="D931" s="2">
        <v>44039</v>
      </c>
      <c r="E931" s="1" t="s">
        <v>3922</v>
      </c>
      <c r="F931" s="1" t="s">
        <v>7855</v>
      </c>
      <c r="G931" s="1">
        <f>SEARCH(Acordaos_122020a122020_total_3081[[#Headers],[unanimidade]],Acordaos_122020a122020_total_3081[[#This Row],[textDecisao]])</f>
        <v>38</v>
      </c>
      <c r="H931" s="1">
        <f>SEARCH(Acordaos_122020a122020_total_3081[[#Headers],[maioria]],Acordaos_122020a122020_total_3081[[#This Row],[textDecisao]])</f>
        <v>133</v>
      </c>
      <c r="I931" s="1" t="s">
        <v>7846</v>
      </c>
      <c r="J931" s="1" t="e">
        <f>SEARCH(Acordaos_122020a122020_total_3081[[#Headers],[Súmula]],Acordaos_122020a122020_total_3081[[#This Row],[ementa]])</f>
        <v>#VALUE!</v>
      </c>
      <c r="K931" s="1" t="s">
        <v>7856</v>
      </c>
    </row>
    <row r="932" spans="1:11" x14ac:dyDescent="0.35">
      <c r="A932">
        <v>2541</v>
      </c>
      <c r="B932" s="1" t="s">
        <v>7857</v>
      </c>
      <c r="C932" s="1" t="s">
        <v>9</v>
      </c>
      <c r="D932" s="2">
        <v>44039</v>
      </c>
      <c r="E932" s="1" t="s">
        <v>3922</v>
      </c>
      <c r="F932" s="1" t="s">
        <v>7858</v>
      </c>
      <c r="G932" s="1">
        <f>SEARCH(Acordaos_122020a122020_total_3081[[#Headers],[unanimidade]],Acordaos_122020a122020_total_3081[[#This Row],[textDecisao]])</f>
        <v>38</v>
      </c>
      <c r="H932" s="1">
        <f>SEARCH(Acordaos_122020a122020_total_3081[[#Headers],[maioria]],Acordaos_122020a122020_total_3081[[#This Row],[textDecisao]])</f>
        <v>133</v>
      </c>
      <c r="I932" s="1" t="s">
        <v>7846</v>
      </c>
      <c r="J932" s="1" t="e">
        <f>SEARCH(Acordaos_122020a122020_total_3081[[#Headers],[Súmula]],Acordaos_122020a122020_total_3081[[#This Row],[ementa]])</f>
        <v>#VALUE!</v>
      </c>
      <c r="K932" s="1" t="s">
        <v>7859</v>
      </c>
    </row>
    <row r="933" spans="1:11" x14ac:dyDescent="0.35">
      <c r="A933">
        <v>2542</v>
      </c>
      <c r="B933" s="1" t="s">
        <v>7860</v>
      </c>
      <c r="C933" s="1" t="s">
        <v>9</v>
      </c>
      <c r="D933" s="2">
        <v>44039</v>
      </c>
      <c r="E933" s="1" t="s">
        <v>3922</v>
      </c>
      <c r="F933" s="1" t="s">
        <v>7861</v>
      </c>
      <c r="G933" s="1">
        <f>SEARCH(Acordaos_122020a122020_total_3081[[#Headers],[unanimidade]],Acordaos_122020a122020_total_3081[[#This Row],[textDecisao]])</f>
        <v>38</v>
      </c>
      <c r="H933" s="1">
        <f>SEARCH(Acordaos_122020a122020_total_3081[[#Headers],[maioria]],Acordaos_122020a122020_total_3081[[#This Row],[textDecisao]])</f>
        <v>133</v>
      </c>
      <c r="I933" s="1" t="s">
        <v>7846</v>
      </c>
      <c r="J933" s="1" t="e">
        <f>SEARCH(Acordaos_122020a122020_total_3081[[#Headers],[Súmula]],Acordaos_122020a122020_total_3081[[#This Row],[ementa]])</f>
        <v>#VALUE!</v>
      </c>
      <c r="K933" s="1" t="s">
        <v>114</v>
      </c>
    </row>
    <row r="934" spans="1:11" x14ac:dyDescent="0.35">
      <c r="A934">
        <v>2543</v>
      </c>
      <c r="B934" s="1" t="s">
        <v>7862</v>
      </c>
      <c r="C934" s="1" t="s">
        <v>9</v>
      </c>
      <c r="D934" s="2">
        <v>44039</v>
      </c>
      <c r="E934" s="1" t="s">
        <v>3922</v>
      </c>
      <c r="F934" s="1" t="s">
        <v>7863</v>
      </c>
      <c r="G934" s="1">
        <f>SEARCH(Acordaos_122020a122020_total_3081[[#Headers],[unanimidade]],Acordaos_122020a122020_total_3081[[#This Row],[textDecisao]])</f>
        <v>38</v>
      </c>
      <c r="H934" s="1">
        <f>SEARCH(Acordaos_122020a122020_total_3081[[#Headers],[maioria]],Acordaos_122020a122020_total_3081[[#This Row],[textDecisao]])</f>
        <v>133</v>
      </c>
      <c r="I934" s="1" t="s">
        <v>7846</v>
      </c>
      <c r="J934" s="1" t="e">
        <f>SEARCH(Acordaos_122020a122020_total_3081[[#Headers],[Súmula]],Acordaos_122020a122020_total_3081[[#This Row],[ementa]])</f>
        <v>#VALUE!</v>
      </c>
      <c r="K934" s="1" t="s">
        <v>7864</v>
      </c>
    </row>
    <row r="935" spans="1:11" x14ac:dyDescent="0.35">
      <c r="A935">
        <v>1560</v>
      </c>
      <c r="B935" s="1" t="s">
        <v>4874</v>
      </c>
      <c r="C935" s="1" t="s">
        <v>9</v>
      </c>
      <c r="D935" s="2">
        <v>44146</v>
      </c>
      <c r="E935" s="1" t="s">
        <v>4709</v>
      </c>
      <c r="F935" s="1" t="s">
        <v>4875</v>
      </c>
      <c r="G935" s="1">
        <f>SEARCH(Acordaos_122020a122020_total_3081[[#Headers],[unanimidade]],Acordaos_122020a122020_total_3081[[#This Row],[textDecisao]])</f>
        <v>89</v>
      </c>
      <c r="H935" s="1">
        <f>SEARCH(Acordaos_122020a122020_total_3081[[#Headers],[maioria]],Acordaos_122020a122020_total_3081[[#This Row],[textDecisao]])</f>
        <v>145</v>
      </c>
      <c r="I935" s="1" t="s">
        <v>4876</v>
      </c>
      <c r="J935" s="1" t="e">
        <f>SEARCH(Acordaos_122020a122020_total_3081[[#Headers],[Súmula]],Acordaos_122020a122020_total_3081[[#This Row],[ementa]])</f>
        <v>#VALUE!</v>
      </c>
      <c r="K935" s="1" t="s">
        <v>4877</v>
      </c>
    </row>
    <row r="936" spans="1:11" x14ac:dyDescent="0.35">
      <c r="A936">
        <v>1811</v>
      </c>
      <c r="B936" s="1" t="s">
        <v>5637</v>
      </c>
      <c r="C936" s="1" t="s">
        <v>9</v>
      </c>
      <c r="D936" s="2">
        <v>44124</v>
      </c>
      <c r="E936" s="1" t="s">
        <v>685</v>
      </c>
      <c r="F936" s="1" t="s">
        <v>5638</v>
      </c>
      <c r="G936" s="1">
        <f>SEARCH(Acordaos_122020a122020_total_3081[[#Headers],[unanimidade]],Acordaos_122020a122020_total_3081[[#This Row],[textDecisao]])</f>
        <v>300</v>
      </c>
      <c r="H936" s="1">
        <f>SEARCH(Acordaos_122020a122020_total_3081[[#Headers],[maioria]],Acordaos_122020a122020_total_3081[[#This Row],[textDecisao]])</f>
        <v>147</v>
      </c>
      <c r="I936" s="1" t="s">
        <v>5639</v>
      </c>
      <c r="J936" s="1" t="e">
        <f>SEARCH(Acordaos_122020a122020_total_3081[[#Headers],[Súmula]],Acordaos_122020a122020_total_3081[[#This Row],[ementa]])</f>
        <v>#VALUE!</v>
      </c>
      <c r="K936" s="1" t="s">
        <v>5640</v>
      </c>
    </row>
    <row r="937" spans="1:11" x14ac:dyDescent="0.35">
      <c r="A937">
        <v>1812</v>
      </c>
      <c r="B937" s="1" t="s">
        <v>5641</v>
      </c>
      <c r="C937" s="1" t="s">
        <v>9</v>
      </c>
      <c r="D937" s="2">
        <v>44124</v>
      </c>
      <c r="E937" s="1" t="s">
        <v>685</v>
      </c>
      <c r="F937" s="1" t="s">
        <v>5642</v>
      </c>
      <c r="G937" s="1">
        <f>SEARCH(Acordaos_122020a122020_total_3081[[#Headers],[unanimidade]],Acordaos_122020a122020_total_3081[[#This Row],[textDecisao]])</f>
        <v>300</v>
      </c>
      <c r="H937" s="1">
        <f>SEARCH(Acordaos_122020a122020_total_3081[[#Headers],[maioria]],Acordaos_122020a122020_total_3081[[#This Row],[textDecisao]])</f>
        <v>147</v>
      </c>
      <c r="I937" s="1" t="s">
        <v>5643</v>
      </c>
      <c r="J937" s="1" t="e">
        <f>SEARCH(Acordaos_122020a122020_total_3081[[#Headers],[Súmula]],Acordaos_122020a122020_total_3081[[#This Row],[ementa]])</f>
        <v>#VALUE!</v>
      </c>
      <c r="K937" s="1" t="s">
        <v>5644</v>
      </c>
    </row>
    <row r="938" spans="1:11" x14ac:dyDescent="0.35">
      <c r="A938">
        <v>2995</v>
      </c>
      <c r="B938" s="1" t="s">
        <v>9300</v>
      </c>
      <c r="C938" s="1" t="s">
        <v>9</v>
      </c>
      <c r="D938" s="2">
        <v>44096</v>
      </c>
      <c r="E938" s="1" t="s">
        <v>66</v>
      </c>
      <c r="F938" s="1" t="s">
        <v>9301</v>
      </c>
      <c r="G938" s="1">
        <f>SEARCH(Acordaos_122020a122020_total_3081[[#Headers],[unanimidade]],Acordaos_122020a122020_total_3081[[#This Row],[textDecisao]])</f>
        <v>89</v>
      </c>
      <c r="H938" s="1">
        <f>SEARCH(Acordaos_122020a122020_total_3081[[#Headers],[maioria]],Acordaos_122020a122020_total_3081[[#This Row],[textDecisao]])</f>
        <v>160</v>
      </c>
      <c r="I938" s="1" t="s">
        <v>9302</v>
      </c>
      <c r="J938" s="1" t="e">
        <f>SEARCH(Acordaos_122020a122020_total_3081[[#Headers],[Súmula]],Acordaos_122020a122020_total_3081[[#This Row],[ementa]])</f>
        <v>#VALUE!</v>
      </c>
      <c r="K938" s="1" t="s">
        <v>9293</v>
      </c>
    </row>
    <row r="939" spans="1:11" x14ac:dyDescent="0.35">
      <c r="A939">
        <v>1546</v>
      </c>
      <c r="B939" s="1" t="s">
        <v>4817</v>
      </c>
      <c r="C939" s="1" t="s">
        <v>4402</v>
      </c>
      <c r="D939" s="2">
        <v>44146</v>
      </c>
      <c r="E939" s="1" t="s">
        <v>66</v>
      </c>
      <c r="F939" s="1" t="s">
        <v>4818</v>
      </c>
      <c r="G939" s="1">
        <f>SEARCH(Acordaos_122020a122020_total_3081[[#Headers],[unanimidade]],Acordaos_122020a122020_total_3081[[#This Row],[textDecisao]])</f>
        <v>89</v>
      </c>
      <c r="H939" s="1">
        <f>SEARCH(Acordaos_122020a122020_total_3081[[#Headers],[maioria]],Acordaos_122020a122020_total_3081[[#This Row],[textDecisao]])</f>
        <v>161</v>
      </c>
      <c r="I939" s="1" t="s">
        <v>4819</v>
      </c>
      <c r="J939" s="1" t="e">
        <f>SEARCH(Acordaos_122020a122020_total_3081[[#Headers],[Súmula]],Acordaos_122020a122020_total_3081[[#This Row],[ementa]])</f>
        <v>#VALUE!</v>
      </c>
      <c r="K939" s="1" t="s">
        <v>4820</v>
      </c>
    </row>
    <row r="940" spans="1:11" x14ac:dyDescent="0.35">
      <c r="A940">
        <v>1566</v>
      </c>
      <c r="B940" s="1" t="s">
        <v>4898</v>
      </c>
      <c r="C940" s="1" t="s">
        <v>2573</v>
      </c>
      <c r="D940" s="2">
        <v>44147</v>
      </c>
      <c r="E940" s="1" t="s">
        <v>66</v>
      </c>
      <c r="F940" s="1" t="s">
        <v>4899</v>
      </c>
      <c r="G940" s="1">
        <f>SEARCH(Acordaos_122020a122020_total_3081[[#Headers],[unanimidade]],Acordaos_122020a122020_total_3081[[#This Row],[textDecisao]])</f>
        <v>89</v>
      </c>
      <c r="H940" s="1">
        <f>SEARCH(Acordaos_122020a122020_total_3081[[#Headers],[maioria]],Acordaos_122020a122020_total_3081[[#This Row],[textDecisao]])</f>
        <v>161</v>
      </c>
      <c r="I940" s="1" t="s">
        <v>4900</v>
      </c>
      <c r="J940" s="1" t="e">
        <f>SEARCH(Acordaos_122020a122020_total_3081[[#Headers],[Súmula]],Acordaos_122020a122020_total_3081[[#This Row],[ementa]])</f>
        <v>#VALUE!</v>
      </c>
      <c r="K940" s="1" t="s">
        <v>4901</v>
      </c>
    </row>
    <row r="941" spans="1:11" x14ac:dyDescent="0.35">
      <c r="A941">
        <v>1592</v>
      </c>
      <c r="B941" s="1" t="s">
        <v>4991</v>
      </c>
      <c r="C941" s="1" t="s">
        <v>4402</v>
      </c>
      <c r="D941" s="2">
        <v>44089</v>
      </c>
      <c r="E941" s="1" t="s">
        <v>66</v>
      </c>
      <c r="F941" s="1" t="s">
        <v>4992</v>
      </c>
      <c r="G941" s="1">
        <f>SEARCH(Acordaos_122020a122020_total_3081[[#Headers],[unanimidade]],Acordaos_122020a122020_total_3081[[#This Row],[textDecisao]])</f>
        <v>89</v>
      </c>
      <c r="H941" s="1">
        <f>SEARCH(Acordaos_122020a122020_total_3081[[#Headers],[maioria]],Acordaos_122020a122020_total_3081[[#This Row],[textDecisao]])</f>
        <v>161</v>
      </c>
      <c r="I941" s="1" t="s">
        <v>4993</v>
      </c>
      <c r="J941" s="1" t="e">
        <f>SEARCH(Acordaos_122020a122020_total_3081[[#Headers],[Súmula]],Acordaos_122020a122020_total_3081[[#This Row],[ementa]])</f>
        <v>#VALUE!</v>
      </c>
      <c r="K941" s="1" t="s">
        <v>4994</v>
      </c>
    </row>
    <row r="942" spans="1:11" x14ac:dyDescent="0.35">
      <c r="A942">
        <v>1632</v>
      </c>
      <c r="B942" s="1" t="s">
        <v>5127</v>
      </c>
      <c r="C942" s="1" t="s">
        <v>4402</v>
      </c>
      <c r="D942" s="2">
        <v>44090</v>
      </c>
      <c r="E942" s="1" t="s">
        <v>66</v>
      </c>
      <c r="F942" s="1" t="s">
        <v>5128</v>
      </c>
      <c r="G942" s="1">
        <f>SEARCH(Acordaos_122020a122020_total_3081[[#Headers],[unanimidade]],Acordaos_122020a122020_total_3081[[#This Row],[textDecisao]])</f>
        <v>89</v>
      </c>
      <c r="H942" s="1">
        <f>SEARCH(Acordaos_122020a122020_total_3081[[#Headers],[maioria]],Acordaos_122020a122020_total_3081[[#This Row],[textDecisao]])</f>
        <v>161</v>
      </c>
      <c r="I942" s="1" t="s">
        <v>5129</v>
      </c>
      <c r="J942" s="1" t="e">
        <f>SEARCH(Acordaos_122020a122020_total_3081[[#Headers],[Súmula]],Acordaos_122020a122020_total_3081[[#This Row],[ementa]])</f>
        <v>#VALUE!</v>
      </c>
      <c r="K942" s="1" t="s">
        <v>5126</v>
      </c>
    </row>
    <row r="943" spans="1:11" x14ac:dyDescent="0.35">
      <c r="A943">
        <v>1633</v>
      </c>
      <c r="B943" s="1" t="s">
        <v>5130</v>
      </c>
      <c r="C943" s="1" t="s">
        <v>4402</v>
      </c>
      <c r="D943" s="2">
        <v>44090</v>
      </c>
      <c r="E943" s="1" t="s">
        <v>66</v>
      </c>
      <c r="F943" s="1" t="s">
        <v>5131</v>
      </c>
      <c r="G943" s="1">
        <f>SEARCH(Acordaos_122020a122020_total_3081[[#Headers],[unanimidade]],Acordaos_122020a122020_total_3081[[#This Row],[textDecisao]])</f>
        <v>89</v>
      </c>
      <c r="H943" s="1">
        <f>SEARCH(Acordaos_122020a122020_total_3081[[#Headers],[maioria]],Acordaos_122020a122020_total_3081[[#This Row],[textDecisao]])</f>
        <v>161</v>
      </c>
      <c r="I943" s="1" t="s">
        <v>5132</v>
      </c>
      <c r="J943" s="1" t="e">
        <f>SEARCH(Acordaos_122020a122020_total_3081[[#Headers],[Súmula]],Acordaos_122020a122020_total_3081[[#This Row],[ementa]])</f>
        <v>#VALUE!</v>
      </c>
      <c r="K943" s="1" t="s">
        <v>5133</v>
      </c>
    </row>
    <row r="944" spans="1:11" x14ac:dyDescent="0.35">
      <c r="A944">
        <v>1634</v>
      </c>
      <c r="B944" s="1" t="s">
        <v>5134</v>
      </c>
      <c r="C944" s="1" t="s">
        <v>4402</v>
      </c>
      <c r="D944" s="2">
        <v>44090</v>
      </c>
      <c r="E944" s="1" t="s">
        <v>66</v>
      </c>
      <c r="F944" s="1" t="s">
        <v>5135</v>
      </c>
      <c r="G944" s="1">
        <f>SEARCH(Acordaos_122020a122020_total_3081[[#Headers],[unanimidade]],Acordaos_122020a122020_total_3081[[#This Row],[textDecisao]])</f>
        <v>89</v>
      </c>
      <c r="H944" s="1">
        <f>SEARCH(Acordaos_122020a122020_total_3081[[#Headers],[maioria]],Acordaos_122020a122020_total_3081[[#This Row],[textDecisao]])</f>
        <v>161</v>
      </c>
      <c r="I944" s="1" t="s">
        <v>5132</v>
      </c>
      <c r="J944" s="1" t="e">
        <f>SEARCH(Acordaos_122020a122020_total_3081[[#Headers],[Súmula]],Acordaos_122020a122020_total_3081[[#This Row],[ementa]])</f>
        <v>#VALUE!</v>
      </c>
      <c r="K944" s="1" t="s">
        <v>5126</v>
      </c>
    </row>
    <row r="945" spans="1:11" x14ac:dyDescent="0.35">
      <c r="A945">
        <v>1635</v>
      </c>
      <c r="B945" s="1" t="s">
        <v>5136</v>
      </c>
      <c r="C945" s="1" t="s">
        <v>4402</v>
      </c>
      <c r="D945" s="2">
        <v>44090</v>
      </c>
      <c r="E945" s="1" t="s">
        <v>66</v>
      </c>
      <c r="F945" s="1" t="s">
        <v>5137</v>
      </c>
      <c r="G945" s="1">
        <f>SEARCH(Acordaos_122020a122020_total_3081[[#Headers],[unanimidade]],Acordaos_122020a122020_total_3081[[#This Row],[textDecisao]])</f>
        <v>89</v>
      </c>
      <c r="H945" s="1">
        <f>SEARCH(Acordaos_122020a122020_total_3081[[#Headers],[maioria]],Acordaos_122020a122020_total_3081[[#This Row],[textDecisao]])</f>
        <v>161</v>
      </c>
      <c r="I945" s="1" t="s">
        <v>5129</v>
      </c>
      <c r="J945" s="1" t="e">
        <f>SEARCH(Acordaos_122020a122020_total_3081[[#Headers],[Súmula]],Acordaos_122020a122020_total_3081[[#This Row],[ementa]])</f>
        <v>#VALUE!</v>
      </c>
      <c r="K945" s="1" t="s">
        <v>5133</v>
      </c>
    </row>
    <row r="946" spans="1:11" x14ac:dyDescent="0.35">
      <c r="A946">
        <v>1760</v>
      </c>
      <c r="B946" s="1" t="s">
        <v>5460</v>
      </c>
      <c r="C946" s="1" t="s">
        <v>2573</v>
      </c>
      <c r="D946" s="2">
        <v>44125</v>
      </c>
      <c r="E946" s="1" t="s">
        <v>66</v>
      </c>
      <c r="F946" s="1" t="s">
        <v>5461</v>
      </c>
      <c r="G946" s="1">
        <f>SEARCH(Acordaos_122020a122020_total_3081[[#Headers],[unanimidade]],Acordaos_122020a122020_total_3081[[#This Row],[textDecisao]])</f>
        <v>89</v>
      </c>
      <c r="H946" s="1">
        <f>SEARCH(Acordaos_122020a122020_total_3081[[#Headers],[maioria]],Acordaos_122020a122020_total_3081[[#This Row],[textDecisao]])</f>
        <v>161</v>
      </c>
      <c r="I946" s="1" t="s">
        <v>5462</v>
      </c>
      <c r="J946" s="1" t="e">
        <f>SEARCH(Acordaos_122020a122020_total_3081[[#Headers],[Súmula]],Acordaos_122020a122020_total_3081[[#This Row],[ementa]])</f>
        <v>#VALUE!</v>
      </c>
      <c r="K946" s="1" t="s">
        <v>5463</v>
      </c>
    </row>
    <row r="947" spans="1:11" x14ac:dyDescent="0.35">
      <c r="A947">
        <v>2478</v>
      </c>
      <c r="B947" s="1" t="s">
        <v>7639</v>
      </c>
      <c r="C947" s="1" t="s">
        <v>2573</v>
      </c>
      <c r="D947" s="2">
        <v>44125</v>
      </c>
      <c r="E947" s="1" t="s">
        <v>66</v>
      </c>
      <c r="F947" s="1" t="s">
        <v>7640</v>
      </c>
      <c r="G947" s="1">
        <f>SEARCH(Acordaos_122020a122020_total_3081[[#Headers],[unanimidade]],Acordaos_122020a122020_total_3081[[#This Row],[textDecisao]])</f>
        <v>89</v>
      </c>
      <c r="H947" s="1">
        <f>SEARCH(Acordaos_122020a122020_total_3081[[#Headers],[maioria]],Acordaos_122020a122020_total_3081[[#This Row],[textDecisao]])</f>
        <v>161</v>
      </c>
      <c r="I947" s="1" t="s">
        <v>7641</v>
      </c>
      <c r="J947" s="1" t="e">
        <f>SEARCH(Acordaos_122020a122020_total_3081[[#Headers],[Súmula]],Acordaos_122020a122020_total_3081[[#This Row],[ementa]])</f>
        <v>#VALUE!</v>
      </c>
      <c r="K947" s="1" t="s">
        <v>7642</v>
      </c>
    </row>
    <row r="948" spans="1:11" x14ac:dyDescent="0.35">
      <c r="A948">
        <v>2479</v>
      </c>
      <c r="B948" s="1" t="s">
        <v>7643</v>
      </c>
      <c r="C948" s="1" t="s">
        <v>2573</v>
      </c>
      <c r="D948" s="2">
        <v>44125</v>
      </c>
      <c r="E948" s="1" t="s">
        <v>66</v>
      </c>
      <c r="F948" s="1" t="s">
        <v>7644</v>
      </c>
      <c r="G948" s="1">
        <f>SEARCH(Acordaos_122020a122020_total_3081[[#Headers],[unanimidade]],Acordaos_122020a122020_total_3081[[#This Row],[textDecisao]])</f>
        <v>89</v>
      </c>
      <c r="H948" s="1">
        <f>SEARCH(Acordaos_122020a122020_total_3081[[#Headers],[maioria]],Acordaos_122020a122020_total_3081[[#This Row],[textDecisao]])</f>
        <v>161</v>
      </c>
      <c r="I948" s="1" t="s">
        <v>7645</v>
      </c>
      <c r="J948" s="1" t="e">
        <f>SEARCH(Acordaos_122020a122020_total_3081[[#Headers],[Súmula]],Acordaos_122020a122020_total_3081[[#This Row],[ementa]])</f>
        <v>#VALUE!</v>
      </c>
      <c r="K948" s="1" t="s">
        <v>7646</v>
      </c>
    </row>
    <row r="949" spans="1:11" x14ac:dyDescent="0.35">
      <c r="A949">
        <v>2481</v>
      </c>
      <c r="B949" s="1" t="s">
        <v>7650</v>
      </c>
      <c r="C949" s="1" t="s">
        <v>4813</v>
      </c>
      <c r="D949" s="2">
        <v>44125</v>
      </c>
      <c r="E949" s="1" t="s">
        <v>66</v>
      </c>
      <c r="F949" s="1" t="s">
        <v>7651</v>
      </c>
      <c r="G949" s="1">
        <f>SEARCH(Acordaos_122020a122020_total_3081[[#Headers],[unanimidade]],Acordaos_122020a122020_total_3081[[#This Row],[textDecisao]])</f>
        <v>89</v>
      </c>
      <c r="H949" s="1">
        <f>SEARCH(Acordaos_122020a122020_total_3081[[#Headers],[maioria]],Acordaos_122020a122020_total_3081[[#This Row],[textDecisao]])</f>
        <v>161</v>
      </c>
      <c r="I949" s="1" t="s">
        <v>7652</v>
      </c>
      <c r="J949" s="1" t="e">
        <f>SEARCH(Acordaos_122020a122020_total_3081[[#Headers],[Súmula]],Acordaos_122020a122020_total_3081[[#This Row],[ementa]])</f>
        <v>#VALUE!</v>
      </c>
      <c r="K949" s="1" t="s">
        <v>7653</v>
      </c>
    </row>
    <row r="950" spans="1:11" x14ac:dyDescent="0.35">
      <c r="A950">
        <v>2498</v>
      </c>
      <c r="B950" s="1" t="s">
        <v>7706</v>
      </c>
      <c r="C950" s="1" t="s">
        <v>2573</v>
      </c>
      <c r="D950" s="2">
        <v>44111</v>
      </c>
      <c r="E950" s="1" t="s">
        <v>66</v>
      </c>
      <c r="F950" s="1" t="s">
        <v>7707</v>
      </c>
      <c r="G950" s="1">
        <f>SEARCH(Acordaos_122020a122020_total_3081[[#Headers],[unanimidade]],Acordaos_122020a122020_total_3081[[#This Row],[textDecisao]])</f>
        <v>89</v>
      </c>
      <c r="H950" s="1">
        <f>SEARCH(Acordaos_122020a122020_total_3081[[#Headers],[maioria]],Acordaos_122020a122020_total_3081[[#This Row],[textDecisao]])</f>
        <v>161</v>
      </c>
      <c r="I950" s="1" t="s">
        <v>7708</v>
      </c>
      <c r="J950" s="1" t="e">
        <f>SEARCH(Acordaos_122020a122020_total_3081[[#Headers],[Súmula]],Acordaos_122020a122020_total_3081[[#This Row],[ementa]])</f>
        <v>#VALUE!</v>
      </c>
      <c r="K950" s="1" t="s">
        <v>7709</v>
      </c>
    </row>
    <row r="951" spans="1:11" x14ac:dyDescent="0.35">
      <c r="A951">
        <v>2499</v>
      </c>
      <c r="B951" s="1" t="s">
        <v>7710</v>
      </c>
      <c r="C951" s="1" t="s">
        <v>2573</v>
      </c>
      <c r="D951" s="2">
        <v>44146</v>
      </c>
      <c r="E951" s="1" t="s">
        <v>66</v>
      </c>
      <c r="F951" s="1" t="s">
        <v>7711</v>
      </c>
      <c r="G951" s="1">
        <f>SEARCH(Acordaos_122020a122020_total_3081[[#Headers],[unanimidade]],Acordaos_122020a122020_total_3081[[#This Row],[textDecisao]])</f>
        <v>89</v>
      </c>
      <c r="H951" s="1">
        <f>SEARCH(Acordaos_122020a122020_total_3081[[#Headers],[maioria]],Acordaos_122020a122020_total_3081[[#This Row],[textDecisao]])</f>
        <v>161</v>
      </c>
      <c r="I951" s="1" t="s">
        <v>7712</v>
      </c>
      <c r="J951" s="1" t="e">
        <f>SEARCH(Acordaos_122020a122020_total_3081[[#Headers],[Súmula]],Acordaos_122020a122020_total_3081[[#This Row],[ementa]])</f>
        <v>#VALUE!</v>
      </c>
      <c r="K951" s="1" t="s">
        <v>7713</v>
      </c>
    </row>
    <row r="952" spans="1:11" x14ac:dyDescent="0.35">
      <c r="A952">
        <v>2908</v>
      </c>
      <c r="B952" s="1" t="s">
        <v>9047</v>
      </c>
      <c r="C952" s="1" t="s">
        <v>4402</v>
      </c>
      <c r="D952" s="2">
        <v>44098</v>
      </c>
      <c r="E952" s="1" t="s">
        <v>5439</v>
      </c>
      <c r="F952" s="1" t="s">
        <v>9048</v>
      </c>
      <c r="G952" s="1">
        <f>SEARCH(Acordaos_122020a122020_total_3081[[#Headers],[unanimidade]],Acordaos_122020a122020_total_3081[[#This Row],[textDecisao]])</f>
        <v>89</v>
      </c>
      <c r="H952" s="1">
        <f>SEARCH(Acordaos_122020a122020_total_3081[[#Headers],[maioria]],Acordaos_122020a122020_total_3081[[#This Row],[textDecisao]])</f>
        <v>161</v>
      </c>
      <c r="I952" s="1" t="s">
        <v>9049</v>
      </c>
      <c r="J952" s="1" t="e">
        <f>SEARCH(Acordaos_122020a122020_total_3081[[#Headers],[Súmula]],Acordaos_122020a122020_total_3081[[#This Row],[ementa]])</f>
        <v>#VALUE!</v>
      </c>
      <c r="K952" s="1" t="s">
        <v>9050</v>
      </c>
    </row>
    <row r="953" spans="1:11" x14ac:dyDescent="0.35">
      <c r="A953">
        <v>1581</v>
      </c>
      <c r="B953" s="1" t="s">
        <v>4946</v>
      </c>
      <c r="C953" s="1" t="s">
        <v>2573</v>
      </c>
      <c r="D953" s="2">
        <v>44146</v>
      </c>
      <c r="E953" s="1" t="s">
        <v>66</v>
      </c>
      <c r="F953" s="1" t="s">
        <v>4947</v>
      </c>
      <c r="G953" s="1">
        <f>SEARCH(Acordaos_122020a122020_total_3081[[#Headers],[unanimidade]],Acordaos_122020a122020_total_3081[[#This Row],[textDecisao]])</f>
        <v>90</v>
      </c>
      <c r="H953" s="1">
        <f>SEARCH(Acordaos_122020a122020_total_3081[[#Headers],[maioria]],Acordaos_122020a122020_total_3081[[#This Row],[textDecisao]])</f>
        <v>162</v>
      </c>
      <c r="I953" s="1" t="s">
        <v>4948</v>
      </c>
      <c r="J953" s="1" t="e">
        <f>SEARCH(Acordaos_122020a122020_total_3081[[#Headers],[Súmula]],Acordaos_122020a122020_total_3081[[#This Row],[ementa]])</f>
        <v>#VALUE!</v>
      </c>
      <c r="K953" s="1" t="s">
        <v>4949</v>
      </c>
    </row>
    <row r="954" spans="1:11" x14ac:dyDescent="0.35">
      <c r="A954">
        <v>1590</v>
      </c>
      <c r="B954" s="1" t="s">
        <v>4982</v>
      </c>
      <c r="C954" s="1" t="s">
        <v>4402</v>
      </c>
      <c r="D954" s="2">
        <v>44145</v>
      </c>
      <c r="E954" s="1" t="s">
        <v>4983</v>
      </c>
      <c r="F954" s="1" t="s">
        <v>4984</v>
      </c>
      <c r="G954" s="1">
        <f>SEARCH(Acordaos_122020a122020_total_3081[[#Headers],[unanimidade]],Acordaos_122020a122020_total_3081[[#This Row],[textDecisao]])</f>
        <v>90</v>
      </c>
      <c r="H954" s="1">
        <f>SEARCH(Acordaos_122020a122020_total_3081[[#Headers],[maioria]],Acordaos_122020a122020_total_3081[[#This Row],[textDecisao]])</f>
        <v>162</v>
      </c>
      <c r="I954" s="1" t="s">
        <v>4985</v>
      </c>
      <c r="J954" s="1" t="e">
        <f>SEARCH(Acordaos_122020a122020_total_3081[[#Headers],[Súmula]],Acordaos_122020a122020_total_3081[[#This Row],[ementa]])</f>
        <v>#VALUE!</v>
      </c>
      <c r="K954" s="1" t="s">
        <v>4986</v>
      </c>
    </row>
    <row r="955" spans="1:11" x14ac:dyDescent="0.35">
      <c r="A955">
        <v>1607</v>
      </c>
      <c r="B955" s="1" t="s">
        <v>5051</v>
      </c>
      <c r="C955" s="1" t="s">
        <v>4402</v>
      </c>
      <c r="D955" s="2">
        <v>44118</v>
      </c>
      <c r="E955" s="1" t="s">
        <v>66</v>
      </c>
      <c r="F955" s="1" t="s">
        <v>5052</v>
      </c>
      <c r="G955" s="1">
        <f>SEARCH(Acordaos_122020a122020_total_3081[[#Headers],[unanimidade]],Acordaos_122020a122020_total_3081[[#This Row],[textDecisao]])</f>
        <v>90</v>
      </c>
      <c r="H955" s="1">
        <f>SEARCH(Acordaos_122020a122020_total_3081[[#Headers],[maioria]],Acordaos_122020a122020_total_3081[[#This Row],[textDecisao]])</f>
        <v>162</v>
      </c>
      <c r="I955" s="1" t="s">
        <v>5053</v>
      </c>
      <c r="J955" s="1" t="e">
        <f>SEARCH(Acordaos_122020a122020_total_3081[[#Headers],[Súmula]],Acordaos_122020a122020_total_3081[[#This Row],[ementa]])</f>
        <v>#VALUE!</v>
      </c>
      <c r="K955" s="1" t="s">
        <v>5054</v>
      </c>
    </row>
    <row r="956" spans="1:11" x14ac:dyDescent="0.35">
      <c r="A956">
        <v>1631</v>
      </c>
      <c r="B956" s="1" t="s">
        <v>5123</v>
      </c>
      <c r="C956" s="1" t="s">
        <v>4402</v>
      </c>
      <c r="D956" s="2">
        <v>44090</v>
      </c>
      <c r="E956" s="1" t="s">
        <v>66</v>
      </c>
      <c r="F956" s="1" t="s">
        <v>5124</v>
      </c>
      <c r="G956" s="1">
        <f>SEARCH(Acordaos_122020a122020_total_3081[[#Headers],[unanimidade]],Acordaos_122020a122020_total_3081[[#This Row],[textDecisao]])</f>
        <v>90</v>
      </c>
      <c r="H956" s="1">
        <f>SEARCH(Acordaos_122020a122020_total_3081[[#Headers],[maioria]],Acordaos_122020a122020_total_3081[[#This Row],[textDecisao]])</f>
        <v>162</v>
      </c>
      <c r="I956" s="1" t="s">
        <v>5125</v>
      </c>
      <c r="J956" s="1" t="e">
        <f>SEARCH(Acordaos_122020a122020_total_3081[[#Headers],[Súmula]],Acordaos_122020a122020_total_3081[[#This Row],[ementa]])</f>
        <v>#VALUE!</v>
      </c>
      <c r="K956" s="1" t="s">
        <v>5126</v>
      </c>
    </row>
    <row r="957" spans="1:11" x14ac:dyDescent="0.35">
      <c r="A957">
        <v>2441</v>
      </c>
      <c r="B957" s="1" t="s">
        <v>7525</v>
      </c>
      <c r="C957" s="1" t="s">
        <v>9</v>
      </c>
      <c r="D957" s="2">
        <v>44119</v>
      </c>
      <c r="E957" s="1" t="s">
        <v>7526</v>
      </c>
      <c r="F957" s="1" t="s">
        <v>7527</v>
      </c>
      <c r="G957" s="1">
        <f>SEARCH(Acordaos_122020a122020_total_3081[[#Headers],[unanimidade]],Acordaos_122020a122020_total_3081[[#This Row],[textDecisao]])</f>
        <v>89</v>
      </c>
      <c r="H957" s="1">
        <f>SEARCH(Acordaos_122020a122020_total_3081[[#Headers],[maioria]],Acordaos_122020a122020_total_3081[[#This Row],[textDecisao]])</f>
        <v>165</v>
      </c>
      <c r="I957" s="1" t="s">
        <v>7528</v>
      </c>
      <c r="J957" s="1" t="e">
        <f>SEARCH(Acordaos_122020a122020_total_3081[[#Headers],[Súmula]],Acordaos_122020a122020_total_3081[[#This Row],[ementa]])</f>
        <v>#VALUE!</v>
      </c>
      <c r="K957" s="1" t="s">
        <v>7529</v>
      </c>
    </row>
    <row r="958" spans="1:11" x14ac:dyDescent="0.35">
      <c r="A958">
        <v>1654</v>
      </c>
      <c r="B958" s="1" t="s">
        <v>5194</v>
      </c>
      <c r="C958" s="1" t="s">
        <v>2573</v>
      </c>
      <c r="D958" s="2">
        <v>44147</v>
      </c>
      <c r="E958" s="1" t="s">
        <v>66</v>
      </c>
      <c r="F958" s="1" t="s">
        <v>5195</v>
      </c>
      <c r="G958" s="1">
        <f>SEARCH(Acordaos_122020a122020_total_3081[[#Headers],[unanimidade]],Acordaos_122020a122020_total_3081[[#This Row],[textDecisao]])</f>
        <v>96</v>
      </c>
      <c r="H958" s="1">
        <f>SEARCH(Acordaos_122020a122020_total_3081[[#Headers],[maioria]],Acordaos_122020a122020_total_3081[[#This Row],[textDecisao]])</f>
        <v>170</v>
      </c>
      <c r="I958" s="1" t="s">
        <v>5196</v>
      </c>
      <c r="J958" s="1" t="e">
        <f>SEARCH(Acordaos_122020a122020_total_3081[[#Headers],[Súmula]],Acordaos_122020a122020_total_3081[[#This Row],[ementa]])</f>
        <v>#VALUE!</v>
      </c>
      <c r="K958" s="1" t="s">
        <v>5197</v>
      </c>
    </row>
    <row r="959" spans="1:11" x14ac:dyDescent="0.35">
      <c r="A959">
        <v>2531</v>
      </c>
      <c r="B959" s="1" t="s">
        <v>7823</v>
      </c>
      <c r="C959" s="1" t="s">
        <v>4402</v>
      </c>
      <c r="D959" s="2">
        <v>44144</v>
      </c>
      <c r="E959" s="1" t="s">
        <v>66</v>
      </c>
      <c r="F959" s="1" t="s">
        <v>7824</v>
      </c>
      <c r="G959" s="1">
        <f>SEARCH(Acordaos_122020a122020_total_3081[[#Headers],[unanimidade]],Acordaos_122020a122020_total_3081[[#This Row],[textDecisao]])</f>
        <v>96</v>
      </c>
      <c r="H959" s="1">
        <f>SEARCH(Acordaos_122020a122020_total_3081[[#Headers],[maioria]],Acordaos_122020a122020_total_3081[[#This Row],[textDecisao]])</f>
        <v>171</v>
      </c>
      <c r="I959" s="1" t="s">
        <v>7825</v>
      </c>
      <c r="J959" s="1" t="e">
        <f>SEARCH(Acordaos_122020a122020_total_3081[[#Headers],[Súmula]],Acordaos_122020a122020_total_3081[[#This Row],[ementa]])</f>
        <v>#VALUE!</v>
      </c>
      <c r="K959" s="1" t="s">
        <v>7826</v>
      </c>
    </row>
    <row r="960" spans="1:11" x14ac:dyDescent="0.35">
      <c r="A960">
        <v>2913</v>
      </c>
      <c r="B960" s="1" t="s">
        <v>9067</v>
      </c>
      <c r="C960" s="1" t="s">
        <v>9</v>
      </c>
      <c r="D960" s="2">
        <v>44125</v>
      </c>
      <c r="E960" s="1" t="s">
        <v>9052</v>
      </c>
      <c r="F960" s="1" t="s">
        <v>9068</v>
      </c>
      <c r="G960" s="1">
        <f>SEARCH(Acordaos_122020a122020_total_3081[[#Headers],[unanimidade]],Acordaos_122020a122020_total_3081[[#This Row],[textDecisao]])</f>
        <v>89</v>
      </c>
      <c r="H960" s="1">
        <f>SEARCH(Acordaos_122020a122020_total_3081[[#Headers],[maioria]],Acordaos_122020a122020_total_3081[[#This Row],[textDecisao]])</f>
        <v>172</v>
      </c>
      <c r="I960" s="1" t="s">
        <v>9069</v>
      </c>
      <c r="J960" s="1" t="e">
        <f>SEARCH(Acordaos_122020a122020_total_3081[[#Headers],[Súmula]],Acordaos_122020a122020_total_3081[[#This Row],[ementa]])</f>
        <v>#VALUE!</v>
      </c>
      <c r="K960" s="1" t="s">
        <v>9070</v>
      </c>
    </row>
    <row r="961" spans="1:11" x14ac:dyDescent="0.35">
      <c r="A961">
        <v>2544</v>
      </c>
      <c r="B961" s="1" t="s">
        <v>7865</v>
      </c>
      <c r="C961" s="1" t="s">
        <v>9</v>
      </c>
      <c r="D961" s="2">
        <v>44039</v>
      </c>
      <c r="E961" s="1" t="s">
        <v>3922</v>
      </c>
      <c r="F961" s="1" t="s">
        <v>7866</v>
      </c>
      <c r="G961" s="1">
        <f>SEARCH(Acordaos_122020a122020_total_3081[[#Headers],[unanimidade]],Acordaos_122020a122020_total_3081[[#This Row],[textDecisao]])</f>
        <v>89</v>
      </c>
      <c r="H961" s="1">
        <f>SEARCH(Acordaos_122020a122020_total_3081[[#Headers],[maioria]],Acordaos_122020a122020_total_3081[[#This Row],[textDecisao]])</f>
        <v>184</v>
      </c>
      <c r="I961" s="1" t="s">
        <v>7867</v>
      </c>
      <c r="J961" s="1" t="e">
        <f>SEARCH(Acordaos_122020a122020_total_3081[[#Headers],[Súmula]],Acordaos_122020a122020_total_3081[[#This Row],[ementa]])</f>
        <v>#VALUE!</v>
      </c>
      <c r="K961" s="1" t="s">
        <v>7868</v>
      </c>
    </row>
    <row r="962" spans="1:11" x14ac:dyDescent="0.35">
      <c r="A962">
        <v>1417</v>
      </c>
      <c r="B962" s="1" t="s">
        <v>4381</v>
      </c>
      <c r="C962" s="1" t="s">
        <v>2573</v>
      </c>
      <c r="D962" s="2">
        <v>44147</v>
      </c>
      <c r="E962" s="1" t="s">
        <v>66</v>
      </c>
      <c r="F962" s="1" t="s">
        <v>4382</v>
      </c>
      <c r="G962" s="1">
        <f>SEARCH(Acordaos_122020a122020_total_3081[[#Headers],[unanimidade]],Acordaos_122020a122020_total_3081[[#This Row],[textDecisao]])</f>
        <v>89</v>
      </c>
      <c r="H962" s="1">
        <f>SEARCH(Acordaos_122020a122020_total_3081[[#Headers],[maioria]],Acordaos_122020a122020_total_3081[[#This Row],[textDecisao]])</f>
        <v>219</v>
      </c>
      <c r="I962" s="1" t="s">
        <v>4383</v>
      </c>
      <c r="J962" s="1" t="e">
        <f>SEARCH(Acordaos_122020a122020_total_3081[[#Headers],[Súmula]],Acordaos_122020a122020_total_3081[[#This Row],[ementa]])</f>
        <v>#VALUE!</v>
      </c>
      <c r="K962" s="1" t="s">
        <v>4384</v>
      </c>
    </row>
    <row r="963" spans="1:11" x14ac:dyDescent="0.35">
      <c r="A963">
        <v>2165</v>
      </c>
      <c r="B963" s="1" t="s">
        <v>6709</v>
      </c>
      <c r="C963" s="1" t="s">
        <v>4402</v>
      </c>
      <c r="D963" s="2">
        <v>44125</v>
      </c>
      <c r="E963" s="1" t="s">
        <v>66</v>
      </c>
      <c r="F963" s="1" t="s">
        <v>6710</v>
      </c>
      <c r="G963" s="1">
        <f>SEARCH(Acordaos_122020a122020_total_3081[[#Headers],[unanimidade]],Acordaos_122020a122020_total_3081[[#This Row],[textDecisao]])</f>
        <v>89</v>
      </c>
      <c r="H963" s="1">
        <f>SEARCH(Acordaos_122020a122020_total_3081[[#Headers],[maioria]],Acordaos_122020a122020_total_3081[[#This Row],[textDecisao]])</f>
        <v>233</v>
      </c>
      <c r="I963" s="1" t="s">
        <v>6711</v>
      </c>
      <c r="J963" s="1" t="e">
        <f>SEARCH(Acordaos_122020a122020_total_3081[[#Headers],[Súmula]],Acordaos_122020a122020_total_3081[[#This Row],[ementa]])</f>
        <v>#VALUE!</v>
      </c>
      <c r="K963" s="1" t="s">
        <v>6712</v>
      </c>
    </row>
    <row r="964" spans="1:11" x14ac:dyDescent="0.35">
      <c r="A964">
        <v>276</v>
      </c>
      <c r="B964" s="1" t="s">
        <v>775</v>
      </c>
      <c r="C964" s="1" t="s">
        <v>9</v>
      </c>
      <c r="D964" s="2">
        <v>44124</v>
      </c>
      <c r="E964" s="1" t="s">
        <v>66</v>
      </c>
      <c r="F964" s="1" t="s">
        <v>776</v>
      </c>
      <c r="G964" s="1">
        <f>SEARCH(Acordaos_122020a122020_total_3081[[#Headers],[unanimidade]],Acordaos_122020a122020_total_3081[[#This Row],[textDecisao]])</f>
        <v>89</v>
      </c>
      <c r="H964" s="1">
        <f>SEARCH(Acordaos_122020a122020_total_3081[[#Headers],[maioria]],Acordaos_122020a122020_total_3081[[#This Row],[textDecisao]])</f>
        <v>287</v>
      </c>
      <c r="I964" s="1" t="s">
        <v>777</v>
      </c>
      <c r="J964" s="1" t="e">
        <f>SEARCH(Acordaos_122020a122020_total_3081[[#Headers],[Súmula]],Acordaos_122020a122020_total_3081[[#This Row],[ementa]])</f>
        <v>#VALUE!</v>
      </c>
      <c r="K964" s="1" t="s">
        <v>778</v>
      </c>
    </row>
    <row r="965" spans="1:11" x14ac:dyDescent="0.35">
      <c r="A965">
        <v>876</v>
      </c>
      <c r="B965" s="1" t="s">
        <v>2572</v>
      </c>
      <c r="C965" s="1" t="s">
        <v>2573</v>
      </c>
      <c r="D965" s="2">
        <v>44144</v>
      </c>
      <c r="E965" s="1" t="s">
        <v>66</v>
      </c>
      <c r="F965" s="1" t="s">
        <v>2574</v>
      </c>
      <c r="G965" s="1" t="e">
        <f>SEARCH(Acordaos_122020a122020_total_3081[[#Headers],[unanimidade]],Acordaos_122020a122020_total_3081[[#This Row],[textDecisao]])</f>
        <v>#VALUE!</v>
      </c>
      <c r="H965" s="1">
        <f>SEARCH(Acordaos_122020a122020_total_3081[[#Headers],[maioria]],Acordaos_122020a122020_total_3081[[#This Row],[textDecisao]])</f>
        <v>341</v>
      </c>
      <c r="I965" s="1" t="s">
        <v>2575</v>
      </c>
      <c r="J965" s="1" t="e">
        <f>SEARCH(Acordaos_122020a122020_total_3081[[#Headers],[Súmula]],Acordaos_122020a122020_total_3081[[#This Row],[ementa]])</f>
        <v>#VALUE!</v>
      </c>
      <c r="K965" s="1" t="s">
        <v>2576</v>
      </c>
    </row>
    <row r="966" spans="1:11" x14ac:dyDescent="0.35">
      <c r="A966">
        <v>1558</v>
      </c>
      <c r="B966" s="1" t="s">
        <v>4866</v>
      </c>
      <c r="C966" s="1" t="s">
        <v>4402</v>
      </c>
      <c r="D966" s="2">
        <v>44119</v>
      </c>
      <c r="E966" s="1" t="s">
        <v>66</v>
      </c>
      <c r="F966" s="1" t="s">
        <v>4867</v>
      </c>
      <c r="G966" s="1">
        <f>SEARCH(Acordaos_122020a122020_total_3081[[#Headers],[unanimidade]],Acordaos_122020a122020_total_3081[[#This Row],[textDecisao]])</f>
        <v>90</v>
      </c>
      <c r="H966" s="1">
        <f>SEARCH(Acordaos_122020a122020_total_3081[[#Headers],[maioria]],Acordaos_122020a122020_total_3081[[#This Row],[textDecisao]])</f>
        <v>757</v>
      </c>
      <c r="I966" s="1" t="s">
        <v>4868</v>
      </c>
      <c r="J966" s="1" t="e">
        <f>SEARCH(Acordaos_122020a122020_total_3081[[#Headers],[Súmula]],Acordaos_122020a122020_total_3081[[#This Row],[ementa]])</f>
        <v>#VALUE!</v>
      </c>
      <c r="K966" s="1" t="s">
        <v>4869</v>
      </c>
    </row>
    <row r="967" spans="1:11" x14ac:dyDescent="0.35">
      <c r="A967">
        <v>1559</v>
      </c>
      <c r="B967" s="1" t="s">
        <v>4870</v>
      </c>
      <c r="C967" s="1" t="s">
        <v>4402</v>
      </c>
      <c r="D967" s="2">
        <v>44119</v>
      </c>
      <c r="E967" s="1" t="s">
        <v>66</v>
      </c>
      <c r="F967" s="1" t="s">
        <v>4871</v>
      </c>
      <c r="G967" s="1">
        <f>SEARCH(Acordaos_122020a122020_total_3081[[#Headers],[unanimidade]],Acordaos_122020a122020_total_3081[[#This Row],[textDecisao]])</f>
        <v>90</v>
      </c>
      <c r="H967" s="1">
        <f>SEARCH(Acordaos_122020a122020_total_3081[[#Headers],[maioria]],Acordaos_122020a122020_total_3081[[#This Row],[textDecisao]])</f>
        <v>757</v>
      </c>
      <c r="I967" s="1" t="s">
        <v>4872</v>
      </c>
      <c r="J967" s="1" t="e">
        <f>SEARCH(Acordaos_122020a122020_total_3081[[#Headers],[Súmula]],Acordaos_122020a122020_total_3081[[#This Row],[ementa]])</f>
        <v>#VALUE!</v>
      </c>
      <c r="K967" s="1" t="s">
        <v>4873</v>
      </c>
    </row>
    <row r="968" spans="1:11" x14ac:dyDescent="0.35">
      <c r="A968">
        <v>1326</v>
      </c>
      <c r="B968" s="1" t="s">
        <v>4053</v>
      </c>
      <c r="C968" s="1" t="s">
        <v>9</v>
      </c>
      <c r="D968" s="2">
        <v>44124</v>
      </c>
      <c r="E968" s="1" t="s">
        <v>66</v>
      </c>
      <c r="F968" s="1" t="s">
        <v>4054</v>
      </c>
      <c r="G968" s="1">
        <f>SEARCH(Acordaos_122020a122020_total_3081[[#Headers],[unanimidade]],Acordaos_122020a122020_total_3081[[#This Row],[textDecisao]])</f>
        <v>162</v>
      </c>
      <c r="H968" s="1">
        <f>SEARCH(Acordaos_122020a122020_total_3081[[#Headers],[maioria]],Acordaos_122020a122020_total_3081[[#This Row],[textDecisao]])</f>
        <v>1491</v>
      </c>
      <c r="I968" s="1" t="s">
        <v>4055</v>
      </c>
      <c r="J968" s="1" t="e">
        <f>SEARCH(Acordaos_122020a122020_total_3081[[#Headers],[Súmula]],Acordaos_122020a122020_total_3081[[#This Row],[ementa]])</f>
        <v>#VALUE!</v>
      </c>
      <c r="K968" s="1" t="s">
        <v>4056</v>
      </c>
    </row>
    <row r="969" spans="1:11" x14ac:dyDescent="0.35">
      <c r="A969">
        <v>25</v>
      </c>
      <c r="B969" s="1" t="s">
        <v>97</v>
      </c>
      <c r="C969" s="1" t="s">
        <v>9</v>
      </c>
      <c r="D969" s="2">
        <v>44098</v>
      </c>
      <c r="E969" s="1" t="s">
        <v>66</v>
      </c>
      <c r="F969" s="1" t="s">
        <v>98</v>
      </c>
      <c r="G969" s="1">
        <f>SEARCH(Acordaos_122020a122020_total_3081[[#Headers],[unanimidade]],Acordaos_122020a122020_total_3081[[#This Row],[textDecisao]])</f>
        <v>38</v>
      </c>
      <c r="H969" s="1" t="e">
        <f>SEARCH(Acordaos_122020a122020_total_3081[[#Headers],[maioria]],Acordaos_122020a122020_total_3081[[#This Row],[textDecisao]])</f>
        <v>#VALUE!</v>
      </c>
      <c r="I969" s="1" t="s">
        <v>99</v>
      </c>
      <c r="J969" s="1" t="e">
        <f>SEARCH(Acordaos_122020a122020_total_3081[[#Headers],[Súmula]],Acordaos_122020a122020_total_3081[[#This Row],[ementa]])</f>
        <v>#VALUE!</v>
      </c>
      <c r="K969" s="1" t="s">
        <v>100</v>
      </c>
    </row>
    <row r="970" spans="1:11" x14ac:dyDescent="0.35">
      <c r="A970">
        <v>26</v>
      </c>
      <c r="B970" s="1" t="s">
        <v>101</v>
      </c>
      <c r="C970" s="1" t="s">
        <v>9</v>
      </c>
      <c r="D970" s="2">
        <v>44098</v>
      </c>
      <c r="E970" s="1" t="s">
        <v>66</v>
      </c>
      <c r="F970" s="1" t="s">
        <v>102</v>
      </c>
      <c r="G970" s="1">
        <f>SEARCH(Acordaos_122020a122020_total_3081[[#Headers],[unanimidade]],Acordaos_122020a122020_total_3081[[#This Row],[textDecisao]])</f>
        <v>38</v>
      </c>
      <c r="H970" s="1" t="e">
        <f>SEARCH(Acordaos_122020a122020_total_3081[[#Headers],[maioria]],Acordaos_122020a122020_total_3081[[#This Row],[textDecisao]])</f>
        <v>#VALUE!</v>
      </c>
      <c r="I970" s="1" t="s">
        <v>99</v>
      </c>
      <c r="J970" s="1" t="e">
        <f>SEARCH(Acordaos_122020a122020_total_3081[[#Headers],[Súmula]],Acordaos_122020a122020_total_3081[[#This Row],[ementa]])</f>
        <v>#VALUE!</v>
      </c>
      <c r="K970" s="1" t="s">
        <v>103</v>
      </c>
    </row>
    <row r="971" spans="1:11" x14ac:dyDescent="0.35">
      <c r="A971">
        <v>27</v>
      </c>
      <c r="B971" s="1" t="s">
        <v>104</v>
      </c>
      <c r="C971" s="1" t="s">
        <v>9</v>
      </c>
      <c r="D971" s="2">
        <v>44098</v>
      </c>
      <c r="E971" s="1" t="s">
        <v>66</v>
      </c>
      <c r="F971" s="1" t="s">
        <v>105</v>
      </c>
      <c r="G971" s="1">
        <f>SEARCH(Acordaos_122020a122020_total_3081[[#Headers],[unanimidade]],Acordaos_122020a122020_total_3081[[#This Row],[textDecisao]])</f>
        <v>38</v>
      </c>
      <c r="H971" s="1" t="e">
        <f>SEARCH(Acordaos_122020a122020_total_3081[[#Headers],[maioria]],Acordaos_122020a122020_total_3081[[#This Row],[textDecisao]])</f>
        <v>#VALUE!</v>
      </c>
      <c r="I971" s="1" t="s">
        <v>99</v>
      </c>
      <c r="J971" s="1" t="e">
        <f>SEARCH(Acordaos_122020a122020_total_3081[[#Headers],[Súmula]],Acordaos_122020a122020_total_3081[[#This Row],[ementa]])</f>
        <v>#VALUE!</v>
      </c>
      <c r="K971" s="1" t="s">
        <v>100</v>
      </c>
    </row>
    <row r="972" spans="1:11" x14ac:dyDescent="0.35">
      <c r="A972">
        <v>28</v>
      </c>
      <c r="B972" s="1" t="s">
        <v>106</v>
      </c>
      <c r="C972" s="1" t="s">
        <v>9</v>
      </c>
      <c r="D972" s="2">
        <v>44098</v>
      </c>
      <c r="E972" s="1" t="s">
        <v>66</v>
      </c>
      <c r="F972" s="1" t="s">
        <v>107</v>
      </c>
      <c r="G972" s="1">
        <f>SEARCH(Acordaos_122020a122020_total_3081[[#Headers],[unanimidade]],Acordaos_122020a122020_total_3081[[#This Row],[textDecisao]])</f>
        <v>38</v>
      </c>
      <c r="H972" s="1" t="e">
        <f>SEARCH(Acordaos_122020a122020_total_3081[[#Headers],[maioria]],Acordaos_122020a122020_total_3081[[#This Row],[textDecisao]])</f>
        <v>#VALUE!</v>
      </c>
      <c r="I972" s="1" t="s">
        <v>99</v>
      </c>
      <c r="J972" s="1" t="e">
        <f>SEARCH(Acordaos_122020a122020_total_3081[[#Headers],[Súmula]],Acordaos_122020a122020_total_3081[[#This Row],[ementa]])</f>
        <v>#VALUE!</v>
      </c>
      <c r="K972" s="1" t="s">
        <v>100</v>
      </c>
    </row>
    <row r="973" spans="1:11" x14ac:dyDescent="0.35">
      <c r="A973">
        <v>29</v>
      </c>
      <c r="B973" s="1" t="s">
        <v>108</v>
      </c>
      <c r="C973" s="1" t="s">
        <v>9</v>
      </c>
      <c r="D973" s="2">
        <v>44098</v>
      </c>
      <c r="E973" s="1" t="s">
        <v>66</v>
      </c>
      <c r="F973" s="1" t="s">
        <v>109</v>
      </c>
      <c r="G973" s="1">
        <f>SEARCH(Acordaos_122020a122020_total_3081[[#Headers],[unanimidade]],Acordaos_122020a122020_total_3081[[#This Row],[textDecisao]])</f>
        <v>38</v>
      </c>
      <c r="H973" s="1" t="e">
        <f>SEARCH(Acordaos_122020a122020_total_3081[[#Headers],[maioria]],Acordaos_122020a122020_total_3081[[#This Row],[textDecisao]])</f>
        <v>#VALUE!</v>
      </c>
      <c r="I973" s="1" t="s">
        <v>99</v>
      </c>
      <c r="J973" s="1" t="e">
        <f>SEARCH(Acordaos_122020a122020_total_3081[[#Headers],[Súmula]],Acordaos_122020a122020_total_3081[[#This Row],[ementa]])</f>
        <v>#VALUE!</v>
      </c>
      <c r="K973" s="1" t="s">
        <v>100</v>
      </c>
    </row>
    <row r="974" spans="1:11" x14ac:dyDescent="0.35">
      <c r="A974">
        <v>30</v>
      </c>
      <c r="B974" s="1" t="s">
        <v>110</v>
      </c>
      <c r="C974" s="1" t="s">
        <v>9</v>
      </c>
      <c r="D974" s="2">
        <v>44098</v>
      </c>
      <c r="E974" s="1" t="s">
        <v>66</v>
      </c>
      <c r="F974" s="1" t="s">
        <v>111</v>
      </c>
      <c r="G974" s="1">
        <f>SEARCH(Acordaos_122020a122020_total_3081[[#Headers],[unanimidade]],Acordaos_122020a122020_total_3081[[#This Row],[textDecisao]])</f>
        <v>38</v>
      </c>
      <c r="H974" s="1" t="e">
        <f>SEARCH(Acordaos_122020a122020_total_3081[[#Headers],[maioria]],Acordaos_122020a122020_total_3081[[#This Row],[textDecisao]])</f>
        <v>#VALUE!</v>
      </c>
      <c r="I974" s="1" t="s">
        <v>99</v>
      </c>
      <c r="J974" s="1" t="e">
        <f>SEARCH(Acordaos_122020a122020_total_3081[[#Headers],[Súmula]],Acordaos_122020a122020_total_3081[[#This Row],[ementa]])</f>
        <v>#VALUE!</v>
      </c>
      <c r="K974" s="1" t="s">
        <v>103</v>
      </c>
    </row>
    <row r="975" spans="1:11" x14ac:dyDescent="0.35">
      <c r="A975">
        <v>31</v>
      </c>
      <c r="B975" s="1" t="s">
        <v>112</v>
      </c>
      <c r="C975" s="1" t="s">
        <v>9</v>
      </c>
      <c r="D975" s="2">
        <v>44098</v>
      </c>
      <c r="E975" s="1" t="s">
        <v>66</v>
      </c>
      <c r="F975" s="1" t="s">
        <v>113</v>
      </c>
      <c r="G975" s="1">
        <f>SEARCH(Acordaos_122020a122020_total_3081[[#Headers],[unanimidade]],Acordaos_122020a122020_total_3081[[#This Row],[textDecisao]])</f>
        <v>38</v>
      </c>
      <c r="H975" s="1" t="e">
        <f>SEARCH(Acordaos_122020a122020_total_3081[[#Headers],[maioria]],Acordaos_122020a122020_total_3081[[#This Row],[textDecisao]])</f>
        <v>#VALUE!</v>
      </c>
      <c r="I975" s="1" t="s">
        <v>99</v>
      </c>
      <c r="J975" s="1" t="e">
        <f>SEARCH(Acordaos_122020a122020_total_3081[[#Headers],[Súmula]],Acordaos_122020a122020_total_3081[[#This Row],[ementa]])</f>
        <v>#VALUE!</v>
      </c>
      <c r="K975" s="1" t="s">
        <v>114</v>
      </c>
    </row>
    <row r="976" spans="1:11" x14ac:dyDescent="0.35">
      <c r="A976">
        <v>35</v>
      </c>
      <c r="B976" s="1" t="s">
        <v>126</v>
      </c>
      <c r="C976" s="1" t="s">
        <v>9</v>
      </c>
      <c r="D976" s="2">
        <v>44152</v>
      </c>
      <c r="E976" s="1" t="s">
        <v>66</v>
      </c>
      <c r="F976" s="1" t="s">
        <v>127</v>
      </c>
      <c r="G976" s="1">
        <f>SEARCH(Acordaos_122020a122020_total_3081[[#Headers],[unanimidade]],Acordaos_122020a122020_total_3081[[#This Row],[textDecisao]])</f>
        <v>38</v>
      </c>
      <c r="H976" s="1" t="e">
        <f>SEARCH(Acordaos_122020a122020_total_3081[[#Headers],[maioria]],Acordaos_122020a122020_total_3081[[#This Row],[textDecisao]])</f>
        <v>#VALUE!</v>
      </c>
      <c r="I976" s="1" t="s">
        <v>128</v>
      </c>
      <c r="J976" s="1" t="e">
        <f>SEARCH(Acordaos_122020a122020_total_3081[[#Headers],[Súmula]],Acordaos_122020a122020_total_3081[[#This Row],[ementa]])</f>
        <v>#VALUE!</v>
      </c>
      <c r="K976" s="1" t="s">
        <v>129</v>
      </c>
    </row>
    <row r="977" spans="1:11" x14ac:dyDescent="0.35">
      <c r="A977">
        <v>36</v>
      </c>
      <c r="B977" s="1" t="s">
        <v>130</v>
      </c>
      <c r="C977" s="1" t="s">
        <v>9</v>
      </c>
      <c r="D977" s="2">
        <v>44152</v>
      </c>
      <c r="E977" s="1" t="s">
        <v>66</v>
      </c>
      <c r="F977" s="1" t="s">
        <v>131</v>
      </c>
      <c r="G977" s="1">
        <f>SEARCH(Acordaos_122020a122020_total_3081[[#Headers],[unanimidade]],Acordaos_122020a122020_total_3081[[#This Row],[textDecisao]])</f>
        <v>38</v>
      </c>
      <c r="H977" s="1" t="e">
        <f>SEARCH(Acordaos_122020a122020_total_3081[[#Headers],[maioria]],Acordaos_122020a122020_total_3081[[#This Row],[textDecisao]])</f>
        <v>#VALUE!</v>
      </c>
      <c r="I977" s="1" t="s">
        <v>128</v>
      </c>
      <c r="J977" s="1" t="e">
        <f>SEARCH(Acordaos_122020a122020_total_3081[[#Headers],[Súmula]],Acordaos_122020a122020_total_3081[[#This Row],[ementa]])</f>
        <v>#VALUE!</v>
      </c>
      <c r="K977" s="1" t="s">
        <v>132</v>
      </c>
    </row>
    <row r="978" spans="1:11" x14ac:dyDescent="0.35">
      <c r="A978">
        <v>37</v>
      </c>
      <c r="B978" s="1" t="s">
        <v>133</v>
      </c>
      <c r="C978" s="1" t="s">
        <v>9</v>
      </c>
      <c r="D978" s="2">
        <v>44152</v>
      </c>
      <c r="E978" s="1" t="s">
        <v>66</v>
      </c>
      <c r="F978" s="1" t="s">
        <v>134</v>
      </c>
      <c r="G978" s="1">
        <f>SEARCH(Acordaos_122020a122020_total_3081[[#Headers],[unanimidade]],Acordaos_122020a122020_total_3081[[#This Row],[textDecisao]])</f>
        <v>38</v>
      </c>
      <c r="H978" s="1" t="e">
        <f>SEARCH(Acordaos_122020a122020_total_3081[[#Headers],[maioria]],Acordaos_122020a122020_total_3081[[#This Row],[textDecisao]])</f>
        <v>#VALUE!</v>
      </c>
      <c r="I978" s="1" t="s">
        <v>128</v>
      </c>
      <c r="J978" s="1" t="e">
        <f>SEARCH(Acordaos_122020a122020_total_3081[[#Headers],[Súmula]],Acordaos_122020a122020_total_3081[[#This Row],[ementa]])</f>
        <v>#VALUE!</v>
      </c>
      <c r="K978" s="1" t="s">
        <v>129</v>
      </c>
    </row>
    <row r="979" spans="1:11" x14ac:dyDescent="0.35">
      <c r="A979">
        <v>38</v>
      </c>
      <c r="B979" s="1" t="s">
        <v>135</v>
      </c>
      <c r="C979" s="1" t="s">
        <v>9</v>
      </c>
      <c r="D979" s="2">
        <v>44152</v>
      </c>
      <c r="E979" s="1" t="s">
        <v>66</v>
      </c>
      <c r="F979" s="1" t="s">
        <v>136</v>
      </c>
      <c r="G979" s="1">
        <f>SEARCH(Acordaos_122020a122020_total_3081[[#Headers],[unanimidade]],Acordaos_122020a122020_total_3081[[#This Row],[textDecisao]])</f>
        <v>38</v>
      </c>
      <c r="H979" s="1" t="e">
        <f>SEARCH(Acordaos_122020a122020_total_3081[[#Headers],[maioria]],Acordaos_122020a122020_total_3081[[#This Row],[textDecisao]])</f>
        <v>#VALUE!</v>
      </c>
      <c r="I979" s="1" t="s">
        <v>128</v>
      </c>
      <c r="J979" s="1" t="e">
        <f>SEARCH(Acordaos_122020a122020_total_3081[[#Headers],[Súmula]],Acordaos_122020a122020_total_3081[[#This Row],[ementa]])</f>
        <v>#VALUE!</v>
      </c>
      <c r="K979" s="1" t="s">
        <v>137</v>
      </c>
    </row>
    <row r="980" spans="1:11" x14ac:dyDescent="0.35">
      <c r="A980">
        <v>39</v>
      </c>
      <c r="B980" s="1" t="s">
        <v>138</v>
      </c>
      <c r="C980" s="1" t="s">
        <v>9</v>
      </c>
      <c r="D980" s="2">
        <v>44152</v>
      </c>
      <c r="E980" s="1" t="s">
        <v>66</v>
      </c>
      <c r="F980" s="1" t="s">
        <v>139</v>
      </c>
      <c r="G980" s="1">
        <f>SEARCH(Acordaos_122020a122020_total_3081[[#Headers],[unanimidade]],Acordaos_122020a122020_total_3081[[#This Row],[textDecisao]])</f>
        <v>38</v>
      </c>
      <c r="H980" s="1" t="e">
        <f>SEARCH(Acordaos_122020a122020_total_3081[[#Headers],[maioria]],Acordaos_122020a122020_total_3081[[#This Row],[textDecisao]])</f>
        <v>#VALUE!</v>
      </c>
      <c r="I980" s="1" t="s">
        <v>128</v>
      </c>
      <c r="J980" s="1" t="e">
        <f>SEARCH(Acordaos_122020a122020_total_3081[[#Headers],[Súmula]],Acordaos_122020a122020_total_3081[[#This Row],[ementa]])</f>
        <v>#VALUE!</v>
      </c>
      <c r="K980" s="1" t="s">
        <v>129</v>
      </c>
    </row>
    <row r="981" spans="1:11" x14ac:dyDescent="0.35">
      <c r="A981">
        <v>40</v>
      </c>
      <c r="B981" s="1" t="s">
        <v>140</v>
      </c>
      <c r="C981" s="1" t="s">
        <v>9</v>
      </c>
      <c r="D981" s="2">
        <v>44152</v>
      </c>
      <c r="E981" s="1" t="s">
        <v>66</v>
      </c>
      <c r="F981" s="1" t="s">
        <v>141</v>
      </c>
      <c r="G981" s="1">
        <f>SEARCH(Acordaos_122020a122020_total_3081[[#Headers],[unanimidade]],Acordaos_122020a122020_total_3081[[#This Row],[textDecisao]])</f>
        <v>38</v>
      </c>
      <c r="H981" s="1" t="e">
        <f>SEARCH(Acordaos_122020a122020_total_3081[[#Headers],[maioria]],Acordaos_122020a122020_total_3081[[#This Row],[textDecisao]])</f>
        <v>#VALUE!</v>
      </c>
      <c r="I981" s="1" t="s">
        <v>128</v>
      </c>
      <c r="J981" s="1" t="e">
        <f>SEARCH(Acordaos_122020a122020_total_3081[[#Headers],[Súmula]],Acordaos_122020a122020_total_3081[[#This Row],[ementa]])</f>
        <v>#VALUE!</v>
      </c>
      <c r="K981" s="1" t="s">
        <v>132</v>
      </c>
    </row>
    <row r="982" spans="1:11" x14ac:dyDescent="0.35">
      <c r="A982">
        <v>41</v>
      </c>
      <c r="B982" s="1" t="s">
        <v>142</v>
      </c>
      <c r="C982" s="1" t="s">
        <v>9</v>
      </c>
      <c r="D982" s="2">
        <v>44152</v>
      </c>
      <c r="E982" s="1" t="s">
        <v>66</v>
      </c>
      <c r="F982" s="1" t="s">
        <v>143</v>
      </c>
      <c r="G982" s="1">
        <f>SEARCH(Acordaos_122020a122020_total_3081[[#Headers],[unanimidade]],Acordaos_122020a122020_total_3081[[#This Row],[textDecisao]])</f>
        <v>38</v>
      </c>
      <c r="H982" s="1" t="e">
        <f>SEARCH(Acordaos_122020a122020_total_3081[[#Headers],[maioria]],Acordaos_122020a122020_total_3081[[#This Row],[textDecisao]])</f>
        <v>#VALUE!</v>
      </c>
      <c r="I982" s="1" t="s">
        <v>128</v>
      </c>
      <c r="J982" s="1" t="e">
        <f>SEARCH(Acordaos_122020a122020_total_3081[[#Headers],[Súmula]],Acordaos_122020a122020_total_3081[[#This Row],[ementa]])</f>
        <v>#VALUE!</v>
      </c>
      <c r="K982" s="1" t="s">
        <v>114</v>
      </c>
    </row>
    <row r="983" spans="1:11" x14ac:dyDescent="0.35">
      <c r="A983">
        <v>43</v>
      </c>
      <c r="B983" s="1" t="s">
        <v>147</v>
      </c>
      <c r="C983" s="1" t="s">
        <v>9</v>
      </c>
      <c r="D983" s="2">
        <v>44098</v>
      </c>
      <c r="E983" s="1" t="s">
        <v>66</v>
      </c>
      <c r="F983" s="1" t="s">
        <v>148</v>
      </c>
      <c r="G983" s="1">
        <f>SEARCH(Acordaos_122020a122020_total_3081[[#Headers],[unanimidade]],Acordaos_122020a122020_total_3081[[#This Row],[textDecisao]])</f>
        <v>38</v>
      </c>
      <c r="H983" s="1" t="e">
        <f>SEARCH(Acordaos_122020a122020_total_3081[[#Headers],[maioria]],Acordaos_122020a122020_total_3081[[#This Row],[textDecisao]])</f>
        <v>#VALUE!</v>
      </c>
      <c r="I983" s="1" t="s">
        <v>149</v>
      </c>
      <c r="J983" s="1" t="e">
        <f>SEARCH(Acordaos_122020a122020_total_3081[[#Headers],[Súmula]],Acordaos_122020a122020_total_3081[[#This Row],[ementa]])</f>
        <v>#VALUE!</v>
      </c>
      <c r="K983" s="1" t="s">
        <v>150</v>
      </c>
    </row>
    <row r="984" spans="1:11" x14ac:dyDescent="0.35">
      <c r="A984">
        <v>44</v>
      </c>
      <c r="B984" s="1" t="s">
        <v>151</v>
      </c>
      <c r="C984" s="1" t="s">
        <v>9</v>
      </c>
      <c r="D984" s="2">
        <v>44098</v>
      </c>
      <c r="E984" s="1" t="s">
        <v>66</v>
      </c>
      <c r="F984" s="1" t="s">
        <v>152</v>
      </c>
      <c r="G984" s="1">
        <f>SEARCH(Acordaos_122020a122020_total_3081[[#Headers],[unanimidade]],Acordaos_122020a122020_total_3081[[#This Row],[textDecisao]])</f>
        <v>38</v>
      </c>
      <c r="H984" s="1" t="e">
        <f>SEARCH(Acordaos_122020a122020_total_3081[[#Headers],[maioria]],Acordaos_122020a122020_total_3081[[#This Row],[textDecisao]])</f>
        <v>#VALUE!</v>
      </c>
      <c r="I984" s="1" t="s">
        <v>149</v>
      </c>
      <c r="J984" s="1" t="e">
        <f>SEARCH(Acordaos_122020a122020_total_3081[[#Headers],[Súmula]],Acordaos_122020a122020_total_3081[[#This Row],[ementa]])</f>
        <v>#VALUE!</v>
      </c>
      <c r="K984" s="1" t="s">
        <v>153</v>
      </c>
    </row>
    <row r="985" spans="1:11" x14ac:dyDescent="0.35">
      <c r="A985">
        <v>45</v>
      </c>
      <c r="B985" s="1" t="s">
        <v>154</v>
      </c>
      <c r="C985" s="1" t="s">
        <v>9</v>
      </c>
      <c r="D985" s="2">
        <v>44098</v>
      </c>
      <c r="E985" s="1" t="s">
        <v>66</v>
      </c>
      <c r="F985" s="1" t="s">
        <v>155</v>
      </c>
      <c r="G985" s="1">
        <f>SEARCH(Acordaos_122020a122020_total_3081[[#Headers],[unanimidade]],Acordaos_122020a122020_total_3081[[#This Row],[textDecisao]])</f>
        <v>38</v>
      </c>
      <c r="H985" s="1" t="e">
        <f>SEARCH(Acordaos_122020a122020_total_3081[[#Headers],[maioria]],Acordaos_122020a122020_total_3081[[#This Row],[textDecisao]])</f>
        <v>#VALUE!</v>
      </c>
      <c r="I985" s="1" t="s">
        <v>149</v>
      </c>
      <c r="J985" s="1" t="e">
        <f>SEARCH(Acordaos_122020a122020_total_3081[[#Headers],[Súmula]],Acordaos_122020a122020_total_3081[[#This Row],[ementa]])</f>
        <v>#VALUE!</v>
      </c>
      <c r="K985" s="1" t="s">
        <v>156</v>
      </c>
    </row>
    <row r="986" spans="1:11" x14ac:dyDescent="0.35">
      <c r="A986">
        <v>47</v>
      </c>
      <c r="B986" s="1" t="s">
        <v>160</v>
      </c>
      <c r="C986" s="1" t="s">
        <v>9</v>
      </c>
      <c r="D986" s="2">
        <v>44098</v>
      </c>
      <c r="E986" s="1" t="s">
        <v>66</v>
      </c>
      <c r="F986" s="1" t="s">
        <v>161</v>
      </c>
      <c r="G986" s="1">
        <f>SEARCH(Acordaos_122020a122020_total_3081[[#Headers],[unanimidade]],Acordaos_122020a122020_total_3081[[#This Row],[textDecisao]])</f>
        <v>38</v>
      </c>
      <c r="H986" s="1" t="e">
        <f>SEARCH(Acordaos_122020a122020_total_3081[[#Headers],[maioria]],Acordaos_122020a122020_total_3081[[#This Row],[textDecisao]])</f>
        <v>#VALUE!</v>
      </c>
      <c r="I986" s="1" t="s">
        <v>162</v>
      </c>
      <c r="J986" s="1" t="e">
        <f>SEARCH(Acordaos_122020a122020_total_3081[[#Headers],[Súmula]],Acordaos_122020a122020_total_3081[[#This Row],[ementa]])</f>
        <v>#VALUE!</v>
      </c>
      <c r="K986" s="1" t="s">
        <v>163</v>
      </c>
    </row>
    <row r="987" spans="1:11" x14ac:dyDescent="0.35">
      <c r="A987">
        <v>48</v>
      </c>
      <c r="B987" s="1" t="s">
        <v>164</v>
      </c>
      <c r="C987" s="1" t="s">
        <v>9</v>
      </c>
      <c r="D987" s="2">
        <v>44098</v>
      </c>
      <c r="E987" s="1" t="s">
        <v>66</v>
      </c>
      <c r="F987" s="1" t="s">
        <v>165</v>
      </c>
      <c r="G987" s="1">
        <f>SEARCH(Acordaos_122020a122020_total_3081[[#Headers],[unanimidade]],Acordaos_122020a122020_total_3081[[#This Row],[textDecisao]])</f>
        <v>38</v>
      </c>
      <c r="H987" s="1" t="e">
        <f>SEARCH(Acordaos_122020a122020_total_3081[[#Headers],[maioria]],Acordaos_122020a122020_total_3081[[#This Row],[textDecisao]])</f>
        <v>#VALUE!</v>
      </c>
      <c r="I987" s="1" t="s">
        <v>162</v>
      </c>
      <c r="J987" s="1" t="e">
        <f>SEARCH(Acordaos_122020a122020_total_3081[[#Headers],[Súmula]],Acordaos_122020a122020_total_3081[[#This Row],[ementa]])</f>
        <v>#VALUE!</v>
      </c>
      <c r="K987" s="1" t="s">
        <v>166</v>
      </c>
    </row>
    <row r="988" spans="1:11" x14ac:dyDescent="0.35">
      <c r="A988">
        <v>49</v>
      </c>
      <c r="B988" s="1" t="s">
        <v>167</v>
      </c>
      <c r="C988" s="1" t="s">
        <v>9</v>
      </c>
      <c r="D988" s="2">
        <v>44098</v>
      </c>
      <c r="E988" s="1" t="s">
        <v>66</v>
      </c>
      <c r="F988" s="1" t="s">
        <v>168</v>
      </c>
      <c r="G988" s="1">
        <f>SEARCH(Acordaos_122020a122020_total_3081[[#Headers],[unanimidade]],Acordaos_122020a122020_total_3081[[#This Row],[textDecisao]])</f>
        <v>38</v>
      </c>
      <c r="H988" s="1" t="e">
        <f>SEARCH(Acordaos_122020a122020_total_3081[[#Headers],[maioria]],Acordaos_122020a122020_total_3081[[#This Row],[textDecisao]])</f>
        <v>#VALUE!</v>
      </c>
      <c r="I988" s="1" t="s">
        <v>162</v>
      </c>
      <c r="J988" s="1" t="e">
        <f>SEARCH(Acordaos_122020a122020_total_3081[[#Headers],[Súmula]],Acordaos_122020a122020_total_3081[[#This Row],[ementa]])</f>
        <v>#VALUE!</v>
      </c>
      <c r="K988" s="1" t="s">
        <v>169</v>
      </c>
    </row>
    <row r="989" spans="1:11" x14ac:dyDescent="0.35">
      <c r="A989">
        <v>50</v>
      </c>
      <c r="B989" s="1" t="s">
        <v>170</v>
      </c>
      <c r="C989" s="1" t="s">
        <v>9</v>
      </c>
      <c r="D989" s="2">
        <v>44098</v>
      </c>
      <c r="E989" s="1" t="s">
        <v>66</v>
      </c>
      <c r="F989" s="1" t="s">
        <v>171</v>
      </c>
      <c r="G989" s="1">
        <f>SEARCH(Acordaos_122020a122020_total_3081[[#Headers],[unanimidade]],Acordaos_122020a122020_total_3081[[#This Row],[textDecisao]])</f>
        <v>38</v>
      </c>
      <c r="H989" s="1" t="e">
        <f>SEARCH(Acordaos_122020a122020_total_3081[[#Headers],[maioria]],Acordaos_122020a122020_total_3081[[#This Row],[textDecisao]])</f>
        <v>#VALUE!</v>
      </c>
      <c r="I989" s="1" t="s">
        <v>162</v>
      </c>
      <c r="J989" s="1" t="e">
        <f>SEARCH(Acordaos_122020a122020_total_3081[[#Headers],[Súmula]],Acordaos_122020a122020_total_3081[[#This Row],[ementa]])</f>
        <v>#VALUE!</v>
      </c>
      <c r="K989" s="1" t="s">
        <v>172</v>
      </c>
    </row>
    <row r="990" spans="1:11" x14ac:dyDescent="0.35">
      <c r="A990">
        <v>51</v>
      </c>
      <c r="B990" s="1" t="s">
        <v>173</v>
      </c>
      <c r="C990" s="1" t="s">
        <v>9</v>
      </c>
      <c r="D990" s="2">
        <v>44098</v>
      </c>
      <c r="E990" s="1" t="s">
        <v>66</v>
      </c>
      <c r="F990" s="1" t="s">
        <v>174</v>
      </c>
      <c r="G990" s="1">
        <f>SEARCH(Acordaos_122020a122020_total_3081[[#Headers],[unanimidade]],Acordaos_122020a122020_total_3081[[#This Row],[textDecisao]])</f>
        <v>38</v>
      </c>
      <c r="H990" s="1" t="e">
        <f>SEARCH(Acordaos_122020a122020_total_3081[[#Headers],[maioria]],Acordaos_122020a122020_total_3081[[#This Row],[textDecisao]])</f>
        <v>#VALUE!</v>
      </c>
      <c r="I990" s="1" t="s">
        <v>162</v>
      </c>
      <c r="J990" s="1" t="e">
        <f>SEARCH(Acordaos_122020a122020_total_3081[[#Headers],[Súmula]],Acordaos_122020a122020_total_3081[[#This Row],[ementa]])</f>
        <v>#VALUE!</v>
      </c>
      <c r="K990" s="1" t="s">
        <v>175</v>
      </c>
    </row>
    <row r="991" spans="1:11" x14ac:dyDescent="0.35">
      <c r="A991">
        <v>52</v>
      </c>
      <c r="B991" s="1" t="s">
        <v>176</v>
      </c>
      <c r="C991" s="1" t="s">
        <v>9</v>
      </c>
      <c r="D991" s="2">
        <v>44098</v>
      </c>
      <c r="E991" s="1" t="s">
        <v>66</v>
      </c>
      <c r="F991" s="1" t="s">
        <v>177</v>
      </c>
      <c r="G991" s="1">
        <f>SEARCH(Acordaos_122020a122020_total_3081[[#Headers],[unanimidade]],Acordaos_122020a122020_total_3081[[#This Row],[textDecisao]])</f>
        <v>38</v>
      </c>
      <c r="H991" s="1" t="e">
        <f>SEARCH(Acordaos_122020a122020_total_3081[[#Headers],[maioria]],Acordaos_122020a122020_total_3081[[#This Row],[textDecisao]])</f>
        <v>#VALUE!</v>
      </c>
      <c r="I991" s="1" t="s">
        <v>162</v>
      </c>
      <c r="J991" s="1" t="e">
        <f>SEARCH(Acordaos_122020a122020_total_3081[[#Headers],[Súmula]],Acordaos_122020a122020_total_3081[[#This Row],[ementa]])</f>
        <v>#VALUE!</v>
      </c>
      <c r="K991" s="1" t="s">
        <v>178</v>
      </c>
    </row>
    <row r="992" spans="1:11" x14ac:dyDescent="0.35">
      <c r="A992">
        <v>53</v>
      </c>
      <c r="B992" s="1" t="s">
        <v>179</v>
      </c>
      <c r="C992" s="1" t="s">
        <v>9</v>
      </c>
      <c r="D992" s="2">
        <v>44098</v>
      </c>
      <c r="E992" s="1" t="s">
        <v>66</v>
      </c>
      <c r="F992" s="1" t="s">
        <v>180</v>
      </c>
      <c r="G992" s="1">
        <f>SEARCH(Acordaos_122020a122020_total_3081[[#Headers],[unanimidade]],Acordaos_122020a122020_total_3081[[#This Row],[textDecisao]])</f>
        <v>38</v>
      </c>
      <c r="H992" s="1" t="e">
        <f>SEARCH(Acordaos_122020a122020_total_3081[[#Headers],[maioria]],Acordaos_122020a122020_total_3081[[#This Row],[textDecisao]])</f>
        <v>#VALUE!</v>
      </c>
      <c r="I992" s="1" t="s">
        <v>149</v>
      </c>
      <c r="J992" s="1" t="e">
        <f>SEARCH(Acordaos_122020a122020_total_3081[[#Headers],[Súmula]],Acordaos_122020a122020_total_3081[[#This Row],[ementa]])</f>
        <v>#VALUE!</v>
      </c>
      <c r="K992" s="1" t="s">
        <v>114</v>
      </c>
    </row>
    <row r="993" spans="1:11" x14ac:dyDescent="0.35">
      <c r="A993">
        <v>54</v>
      </c>
      <c r="B993" s="1" t="s">
        <v>181</v>
      </c>
      <c r="C993" s="1" t="s">
        <v>9</v>
      </c>
      <c r="D993" s="2">
        <v>44098</v>
      </c>
      <c r="E993" s="1" t="s">
        <v>66</v>
      </c>
      <c r="F993" s="1" t="s">
        <v>182</v>
      </c>
      <c r="G993" s="1">
        <f>SEARCH(Acordaos_122020a122020_total_3081[[#Headers],[unanimidade]],Acordaos_122020a122020_total_3081[[#This Row],[textDecisao]])</f>
        <v>38</v>
      </c>
      <c r="H993" s="1" t="e">
        <f>SEARCH(Acordaos_122020a122020_total_3081[[#Headers],[maioria]],Acordaos_122020a122020_total_3081[[#This Row],[textDecisao]])</f>
        <v>#VALUE!</v>
      </c>
      <c r="I993" s="1" t="s">
        <v>162</v>
      </c>
      <c r="J993" s="1" t="e">
        <f>SEARCH(Acordaos_122020a122020_total_3081[[#Headers],[Súmula]],Acordaos_122020a122020_total_3081[[#This Row],[ementa]])</f>
        <v>#VALUE!</v>
      </c>
      <c r="K993" s="1" t="s">
        <v>114</v>
      </c>
    </row>
    <row r="994" spans="1:11" x14ac:dyDescent="0.35">
      <c r="A994">
        <v>55</v>
      </c>
      <c r="B994" s="1" t="s">
        <v>183</v>
      </c>
      <c r="C994" s="1" t="s">
        <v>9</v>
      </c>
      <c r="D994" s="2">
        <v>44098</v>
      </c>
      <c r="E994" s="1" t="s">
        <v>66</v>
      </c>
      <c r="F994" s="1" t="s">
        <v>184</v>
      </c>
      <c r="G994" s="1">
        <f>SEARCH(Acordaos_122020a122020_total_3081[[#Headers],[unanimidade]],Acordaos_122020a122020_total_3081[[#This Row],[textDecisao]])</f>
        <v>38</v>
      </c>
      <c r="H994" s="1" t="e">
        <f>SEARCH(Acordaos_122020a122020_total_3081[[#Headers],[maioria]],Acordaos_122020a122020_total_3081[[#This Row],[textDecisao]])</f>
        <v>#VALUE!</v>
      </c>
      <c r="I994" s="1" t="s">
        <v>185</v>
      </c>
      <c r="J994" s="1" t="e">
        <f>SEARCH(Acordaos_122020a122020_total_3081[[#Headers],[Súmula]],Acordaos_122020a122020_total_3081[[#This Row],[ementa]])</f>
        <v>#VALUE!</v>
      </c>
      <c r="K994" s="1" t="s">
        <v>186</v>
      </c>
    </row>
    <row r="995" spans="1:11" x14ac:dyDescent="0.35">
      <c r="A995">
        <v>133</v>
      </c>
      <c r="B995" s="1" t="s">
        <v>408</v>
      </c>
      <c r="C995" s="1" t="s">
        <v>9</v>
      </c>
      <c r="D995" s="2">
        <v>44119</v>
      </c>
      <c r="E995" s="1" t="s">
        <v>352</v>
      </c>
      <c r="F995" s="1" t="s">
        <v>409</v>
      </c>
      <c r="G995" s="1">
        <f>SEARCH(Acordaos_122020a122020_total_3081[[#Headers],[unanimidade]],Acordaos_122020a122020_total_3081[[#This Row],[textDecisao]])</f>
        <v>38</v>
      </c>
      <c r="H995" s="1" t="e">
        <f>SEARCH(Acordaos_122020a122020_total_3081[[#Headers],[maioria]],Acordaos_122020a122020_total_3081[[#This Row],[textDecisao]])</f>
        <v>#VALUE!</v>
      </c>
      <c r="I995" s="1" t="s">
        <v>354</v>
      </c>
      <c r="J995" s="1" t="e">
        <f>SEARCH(Acordaos_122020a122020_total_3081[[#Headers],[Súmula]],Acordaos_122020a122020_total_3081[[#This Row],[ementa]])</f>
        <v>#VALUE!</v>
      </c>
      <c r="K995" s="1" t="s">
        <v>114</v>
      </c>
    </row>
    <row r="996" spans="1:11" x14ac:dyDescent="0.35">
      <c r="A996">
        <v>259</v>
      </c>
      <c r="B996" s="1" t="s">
        <v>715</v>
      </c>
      <c r="C996" s="1" t="s">
        <v>9</v>
      </c>
      <c r="D996" s="2">
        <v>44138</v>
      </c>
      <c r="E996" s="1" t="s">
        <v>66</v>
      </c>
      <c r="F996" s="1" t="s">
        <v>716</v>
      </c>
      <c r="G996" s="1">
        <f>SEARCH(Acordaos_122020a122020_total_3081[[#Headers],[unanimidade]],Acordaos_122020a122020_total_3081[[#This Row],[textDecisao]])</f>
        <v>38</v>
      </c>
      <c r="H996" s="1" t="e">
        <f>SEARCH(Acordaos_122020a122020_total_3081[[#Headers],[maioria]],Acordaos_122020a122020_total_3081[[#This Row],[textDecisao]])</f>
        <v>#VALUE!</v>
      </c>
      <c r="I996" s="1" t="s">
        <v>717</v>
      </c>
      <c r="J996" s="1" t="e">
        <f>SEARCH(Acordaos_122020a122020_total_3081[[#Headers],[Súmula]],Acordaos_122020a122020_total_3081[[#This Row],[ementa]])</f>
        <v>#VALUE!</v>
      </c>
      <c r="K996" s="1" t="s">
        <v>718</v>
      </c>
    </row>
    <row r="997" spans="1:11" x14ac:dyDescent="0.35">
      <c r="A997">
        <v>260</v>
      </c>
      <c r="B997" s="1" t="s">
        <v>719</v>
      </c>
      <c r="C997" s="1" t="s">
        <v>9</v>
      </c>
      <c r="D997" s="2">
        <v>44138</v>
      </c>
      <c r="E997" s="1" t="s">
        <v>66</v>
      </c>
      <c r="F997" s="1" t="s">
        <v>720</v>
      </c>
      <c r="G997" s="1">
        <f>SEARCH(Acordaos_122020a122020_total_3081[[#Headers],[unanimidade]],Acordaos_122020a122020_total_3081[[#This Row],[textDecisao]])</f>
        <v>38</v>
      </c>
      <c r="H997" s="1" t="e">
        <f>SEARCH(Acordaos_122020a122020_total_3081[[#Headers],[maioria]],Acordaos_122020a122020_total_3081[[#This Row],[textDecisao]])</f>
        <v>#VALUE!</v>
      </c>
      <c r="I997" s="1" t="s">
        <v>717</v>
      </c>
      <c r="J997" s="1" t="e">
        <f>SEARCH(Acordaos_122020a122020_total_3081[[#Headers],[Súmula]],Acordaos_122020a122020_total_3081[[#This Row],[ementa]])</f>
        <v>#VALUE!</v>
      </c>
      <c r="K997" s="1" t="s">
        <v>114</v>
      </c>
    </row>
    <row r="998" spans="1:11" x14ac:dyDescent="0.35">
      <c r="A998">
        <v>309</v>
      </c>
      <c r="B998" s="1" t="s">
        <v>884</v>
      </c>
      <c r="C998" s="1" t="s">
        <v>9</v>
      </c>
      <c r="D998" s="2">
        <v>44138</v>
      </c>
      <c r="E998" s="1" t="s">
        <v>852</v>
      </c>
      <c r="F998" s="1" t="s">
        <v>885</v>
      </c>
      <c r="G998" s="1">
        <f>SEARCH(Acordaos_122020a122020_total_3081[[#Headers],[unanimidade]],Acordaos_122020a122020_total_3081[[#This Row],[textDecisao]])</f>
        <v>38</v>
      </c>
      <c r="H998" s="1" t="e">
        <f>SEARCH(Acordaos_122020a122020_total_3081[[#Headers],[maioria]],Acordaos_122020a122020_total_3081[[#This Row],[textDecisao]])</f>
        <v>#VALUE!</v>
      </c>
      <c r="I998" s="1" t="s">
        <v>867</v>
      </c>
      <c r="J998" s="1" t="e">
        <f>SEARCH(Acordaos_122020a122020_total_3081[[#Headers],[Súmula]],Acordaos_122020a122020_total_3081[[#This Row],[ementa]])</f>
        <v>#VALUE!</v>
      </c>
      <c r="K998" s="1" t="s">
        <v>114</v>
      </c>
    </row>
    <row r="999" spans="1:11" x14ac:dyDescent="0.35">
      <c r="A999">
        <v>352</v>
      </c>
      <c r="B999" s="1" t="s">
        <v>1002</v>
      </c>
      <c r="C999" s="1" t="s">
        <v>9</v>
      </c>
      <c r="D999" s="2">
        <v>44098</v>
      </c>
      <c r="E999" s="1" t="s">
        <v>66</v>
      </c>
      <c r="F999" s="1" t="s">
        <v>1003</v>
      </c>
      <c r="G999" s="1">
        <f>SEARCH(Acordaos_122020a122020_total_3081[[#Headers],[unanimidade]],Acordaos_122020a122020_total_3081[[#This Row],[textDecisao]])</f>
        <v>38</v>
      </c>
      <c r="H999" s="1" t="e">
        <f>SEARCH(Acordaos_122020a122020_total_3081[[#Headers],[maioria]],Acordaos_122020a122020_total_3081[[#This Row],[textDecisao]])</f>
        <v>#VALUE!</v>
      </c>
      <c r="I999" s="1" t="s">
        <v>1004</v>
      </c>
      <c r="J999" s="1" t="e">
        <f>SEARCH(Acordaos_122020a122020_total_3081[[#Headers],[Súmula]],Acordaos_122020a122020_total_3081[[#This Row],[ementa]])</f>
        <v>#VALUE!</v>
      </c>
      <c r="K999" s="1" t="s">
        <v>1005</v>
      </c>
    </row>
    <row r="1000" spans="1:11" x14ac:dyDescent="0.35">
      <c r="A1000">
        <v>353</v>
      </c>
      <c r="B1000" s="1" t="s">
        <v>1006</v>
      </c>
      <c r="C1000" s="1" t="s">
        <v>9</v>
      </c>
      <c r="D1000" s="2">
        <v>44098</v>
      </c>
      <c r="E1000" s="1" t="s">
        <v>66</v>
      </c>
      <c r="F1000" s="1" t="s">
        <v>1007</v>
      </c>
      <c r="G1000" s="1">
        <f>SEARCH(Acordaos_122020a122020_total_3081[[#Headers],[unanimidade]],Acordaos_122020a122020_total_3081[[#This Row],[textDecisao]])</f>
        <v>38</v>
      </c>
      <c r="H1000" s="1" t="e">
        <f>SEARCH(Acordaos_122020a122020_total_3081[[#Headers],[maioria]],Acordaos_122020a122020_total_3081[[#This Row],[textDecisao]])</f>
        <v>#VALUE!</v>
      </c>
      <c r="I1000" s="1" t="s">
        <v>1004</v>
      </c>
      <c r="J1000" s="1" t="e">
        <f>SEARCH(Acordaos_122020a122020_total_3081[[#Headers],[Súmula]],Acordaos_122020a122020_total_3081[[#This Row],[ementa]])</f>
        <v>#VALUE!</v>
      </c>
      <c r="K1000" s="1" t="s">
        <v>1008</v>
      </c>
    </row>
    <row r="1001" spans="1:11" x14ac:dyDescent="0.35">
      <c r="A1001">
        <v>354</v>
      </c>
      <c r="B1001" s="1" t="s">
        <v>1009</v>
      </c>
      <c r="C1001" s="1" t="s">
        <v>9</v>
      </c>
      <c r="D1001" s="2">
        <v>44098</v>
      </c>
      <c r="E1001" s="1" t="s">
        <v>66</v>
      </c>
      <c r="F1001" s="1" t="s">
        <v>1010</v>
      </c>
      <c r="G1001" s="1">
        <f>SEARCH(Acordaos_122020a122020_total_3081[[#Headers],[unanimidade]],Acordaos_122020a122020_total_3081[[#This Row],[textDecisao]])</f>
        <v>38</v>
      </c>
      <c r="H1001" s="1" t="e">
        <f>SEARCH(Acordaos_122020a122020_total_3081[[#Headers],[maioria]],Acordaos_122020a122020_total_3081[[#This Row],[textDecisao]])</f>
        <v>#VALUE!</v>
      </c>
      <c r="I1001" s="1" t="s">
        <v>1004</v>
      </c>
      <c r="J1001" s="1" t="e">
        <f>SEARCH(Acordaos_122020a122020_total_3081[[#Headers],[Súmula]],Acordaos_122020a122020_total_3081[[#This Row],[ementa]])</f>
        <v>#VALUE!</v>
      </c>
      <c r="K1001" s="1" t="s">
        <v>1005</v>
      </c>
    </row>
    <row r="1002" spans="1:11" x14ac:dyDescent="0.35">
      <c r="A1002">
        <v>355</v>
      </c>
      <c r="B1002" s="1" t="s">
        <v>1011</v>
      </c>
      <c r="C1002" s="1" t="s">
        <v>9</v>
      </c>
      <c r="D1002" s="2">
        <v>44098</v>
      </c>
      <c r="E1002" s="1" t="s">
        <v>66</v>
      </c>
      <c r="F1002" s="1" t="s">
        <v>1012</v>
      </c>
      <c r="G1002" s="1">
        <f>SEARCH(Acordaos_122020a122020_total_3081[[#Headers],[unanimidade]],Acordaos_122020a122020_total_3081[[#This Row],[textDecisao]])</f>
        <v>38</v>
      </c>
      <c r="H1002" s="1" t="e">
        <f>SEARCH(Acordaos_122020a122020_total_3081[[#Headers],[maioria]],Acordaos_122020a122020_total_3081[[#This Row],[textDecisao]])</f>
        <v>#VALUE!</v>
      </c>
      <c r="I1002" s="1" t="s">
        <v>1004</v>
      </c>
      <c r="J1002" s="1" t="e">
        <f>SEARCH(Acordaos_122020a122020_total_3081[[#Headers],[Súmula]],Acordaos_122020a122020_total_3081[[#This Row],[ementa]])</f>
        <v>#VALUE!</v>
      </c>
      <c r="K1002" s="1" t="s">
        <v>1005</v>
      </c>
    </row>
    <row r="1003" spans="1:11" x14ac:dyDescent="0.35">
      <c r="A1003">
        <v>356</v>
      </c>
      <c r="B1003" s="1" t="s">
        <v>1013</v>
      </c>
      <c r="C1003" s="1" t="s">
        <v>9</v>
      </c>
      <c r="D1003" s="2">
        <v>44098</v>
      </c>
      <c r="E1003" s="1" t="s">
        <v>66</v>
      </c>
      <c r="F1003" s="1" t="s">
        <v>1014</v>
      </c>
      <c r="G1003" s="1">
        <f>SEARCH(Acordaos_122020a122020_total_3081[[#Headers],[unanimidade]],Acordaos_122020a122020_total_3081[[#This Row],[textDecisao]])</f>
        <v>38</v>
      </c>
      <c r="H1003" s="1" t="e">
        <f>SEARCH(Acordaos_122020a122020_total_3081[[#Headers],[maioria]],Acordaos_122020a122020_total_3081[[#This Row],[textDecisao]])</f>
        <v>#VALUE!</v>
      </c>
      <c r="I1003" s="1" t="s">
        <v>1004</v>
      </c>
      <c r="J1003" s="1" t="e">
        <f>SEARCH(Acordaos_122020a122020_total_3081[[#Headers],[Súmula]],Acordaos_122020a122020_total_3081[[#This Row],[ementa]])</f>
        <v>#VALUE!</v>
      </c>
      <c r="K1003" s="1" t="s">
        <v>1005</v>
      </c>
    </row>
    <row r="1004" spans="1:11" x14ac:dyDescent="0.35">
      <c r="A1004">
        <v>357</v>
      </c>
      <c r="B1004" s="1" t="s">
        <v>1015</v>
      </c>
      <c r="C1004" s="1" t="s">
        <v>9</v>
      </c>
      <c r="D1004" s="2">
        <v>44098</v>
      </c>
      <c r="E1004" s="1" t="s">
        <v>66</v>
      </c>
      <c r="F1004" s="1" t="s">
        <v>1016</v>
      </c>
      <c r="G1004" s="1">
        <f>SEARCH(Acordaos_122020a122020_total_3081[[#Headers],[unanimidade]],Acordaos_122020a122020_total_3081[[#This Row],[textDecisao]])</f>
        <v>38</v>
      </c>
      <c r="H1004" s="1" t="e">
        <f>SEARCH(Acordaos_122020a122020_total_3081[[#Headers],[maioria]],Acordaos_122020a122020_total_3081[[#This Row],[textDecisao]])</f>
        <v>#VALUE!</v>
      </c>
      <c r="I1004" s="1" t="s">
        <v>1004</v>
      </c>
      <c r="J1004" s="1" t="e">
        <f>SEARCH(Acordaos_122020a122020_total_3081[[#Headers],[Súmula]],Acordaos_122020a122020_total_3081[[#This Row],[ementa]])</f>
        <v>#VALUE!</v>
      </c>
      <c r="K1004" s="1" t="s">
        <v>1005</v>
      </c>
    </row>
    <row r="1005" spans="1:11" x14ac:dyDescent="0.35">
      <c r="A1005">
        <v>358</v>
      </c>
      <c r="B1005" s="1" t="s">
        <v>1017</v>
      </c>
      <c r="C1005" s="1" t="s">
        <v>9</v>
      </c>
      <c r="D1005" s="2">
        <v>44098</v>
      </c>
      <c r="E1005" s="1" t="s">
        <v>66</v>
      </c>
      <c r="F1005" s="1" t="s">
        <v>1018</v>
      </c>
      <c r="G1005" s="1">
        <f>SEARCH(Acordaos_122020a122020_total_3081[[#Headers],[unanimidade]],Acordaos_122020a122020_total_3081[[#This Row],[textDecisao]])</f>
        <v>38</v>
      </c>
      <c r="H1005" s="1" t="e">
        <f>SEARCH(Acordaos_122020a122020_total_3081[[#Headers],[maioria]],Acordaos_122020a122020_total_3081[[#This Row],[textDecisao]])</f>
        <v>#VALUE!</v>
      </c>
      <c r="I1005" s="1" t="s">
        <v>1004</v>
      </c>
      <c r="J1005" s="1" t="e">
        <f>SEARCH(Acordaos_122020a122020_total_3081[[#Headers],[Súmula]],Acordaos_122020a122020_total_3081[[#This Row],[ementa]])</f>
        <v>#VALUE!</v>
      </c>
      <c r="K1005" s="1" t="s">
        <v>1019</v>
      </c>
    </row>
    <row r="1006" spans="1:11" x14ac:dyDescent="0.35">
      <c r="A1006">
        <v>359</v>
      </c>
      <c r="B1006" s="1" t="s">
        <v>1020</v>
      </c>
      <c r="C1006" s="1" t="s">
        <v>9</v>
      </c>
      <c r="D1006" s="2">
        <v>44098</v>
      </c>
      <c r="E1006" s="1" t="s">
        <v>66</v>
      </c>
      <c r="F1006" s="1" t="s">
        <v>1021</v>
      </c>
      <c r="G1006" s="1">
        <f>SEARCH(Acordaos_122020a122020_total_3081[[#Headers],[unanimidade]],Acordaos_122020a122020_total_3081[[#This Row],[textDecisao]])</f>
        <v>38</v>
      </c>
      <c r="H1006" s="1" t="e">
        <f>SEARCH(Acordaos_122020a122020_total_3081[[#Headers],[maioria]],Acordaos_122020a122020_total_3081[[#This Row],[textDecisao]])</f>
        <v>#VALUE!</v>
      </c>
      <c r="I1006" s="1" t="s">
        <v>1004</v>
      </c>
      <c r="J1006" s="1" t="e">
        <f>SEARCH(Acordaos_122020a122020_total_3081[[#Headers],[Súmula]],Acordaos_122020a122020_total_3081[[#This Row],[ementa]])</f>
        <v>#VALUE!</v>
      </c>
      <c r="K1006" s="1" t="s">
        <v>1005</v>
      </c>
    </row>
    <row r="1007" spans="1:11" x14ac:dyDescent="0.35">
      <c r="A1007">
        <v>360</v>
      </c>
      <c r="B1007" s="1" t="s">
        <v>1022</v>
      </c>
      <c r="C1007" s="1" t="s">
        <v>9</v>
      </c>
      <c r="D1007" s="2">
        <v>44098</v>
      </c>
      <c r="E1007" s="1" t="s">
        <v>66</v>
      </c>
      <c r="F1007" s="1" t="s">
        <v>1023</v>
      </c>
      <c r="G1007" s="1">
        <f>SEARCH(Acordaos_122020a122020_total_3081[[#Headers],[unanimidade]],Acordaos_122020a122020_total_3081[[#This Row],[textDecisao]])</f>
        <v>38</v>
      </c>
      <c r="H1007" s="1" t="e">
        <f>SEARCH(Acordaos_122020a122020_total_3081[[#Headers],[maioria]],Acordaos_122020a122020_total_3081[[#This Row],[textDecisao]])</f>
        <v>#VALUE!</v>
      </c>
      <c r="I1007" s="1" t="s">
        <v>1004</v>
      </c>
      <c r="J1007" s="1" t="e">
        <f>SEARCH(Acordaos_122020a122020_total_3081[[#Headers],[Súmula]],Acordaos_122020a122020_total_3081[[#This Row],[ementa]])</f>
        <v>#VALUE!</v>
      </c>
      <c r="K1007" s="1" t="s">
        <v>1005</v>
      </c>
    </row>
    <row r="1008" spans="1:11" x14ac:dyDescent="0.35">
      <c r="A1008">
        <v>361</v>
      </c>
      <c r="B1008" s="1" t="s">
        <v>1024</v>
      </c>
      <c r="C1008" s="1" t="s">
        <v>9</v>
      </c>
      <c r="D1008" s="2">
        <v>44098</v>
      </c>
      <c r="E1008" s="1" t="s">
        <v>66</v>
      </c>
      <c r="F1008" s="1" t="s">
        <v>1025</v>
      </c>
      <c r="G1008" s="1">
        <f>SEARCH(Acordaos_122020a122020_total_3081[[#Headers],[unanimidade]],Acordaos_122020a122020_total_3081[[#This Row],[textDecisao]])</f>
        <v>38</v>
      </c>
      <c r="H1008" s="1" t="e">
        <f>SEARCH(Acordaos_122020a122020_total_3081[[#Headers],[maioria]],Acordaos_122020a122020_total_3081[[#This Row],[textDecisao]])</f>
        <v>#VALUE!</v>
      </c>
      <c r="I1008" s="1" t="s">
        <v>1004</v>
      </c>
      <c r="J1008" s="1" t="e">
        <f>SEARCH(Acordaos_122020a122020_total_3081[[#Headers],[Súmula]],Acordaos_122020a122020_total_3081[[#This Row],[ementa]])</f>
        <v>#VALUE!</v>
      </c>
      <c r="K1008" s="1" t="s">
        <v>1005</v>
      </c>
    </row>
    <row r="1009" spans="1:11" x14ac:dyDescent="0.35">
      <c r="A1009">
        <v>363</v>
      </c>
      <c r="B1009" s="1" t="s">
        <v>1030</v>
      </c>
      <c r="C1009" s="1" t="s">
        <v>9</v>
      </c>
      <c r="D1009" s="2">
        <v>44098</v>
      </c>
      <c r="E1009" s="1" t="s">
        <v>66</v>
      </c>
      <c r="F1009" s="1" t="s">
        <v>1031</v>
      </c>
      <c r="G1009" s="1">
        <f>SEARCH(Acordaos_122020a122020_total_3081[[#Headers],[unanimidade]],Acordaos_122020a122020_total_3081[[#This Row],[textDecisao]])</f>
        <v>38</v>
      </c>
      <c r="H1009" s="1" t="e">
        <f>SEARCH(Acordaos_122020a122020_total_3081[[#Headers],[maioria]],Acordaos_122020a122020_total_3081[[#This Row],[textDecisao]])</f>
        <v>#VALUE!</v>
      </c>
      <c r="I1009" s="1" t="s">
        <v>1004</v>
      </c>
      <c r="J1009" s="1" t="e">
        <f>SEARCH(Acordaos_122020a122020_total_3081[[#Headers],[Súmula]],Acordaos_122020a122020_total_3081[[#This Row],[ementa]])</f>
        <v>#VALUE!</v>
      </c>
      <c r="K1009" s="1" t="s">
        <v>1032</v>
      </c>
    </row>
    <row r="1010" spans="1:11" x14ac:dyDescent="0.35">
      <c r="A1010">
        <v>364</v>
      </c>
      <c r="B1010" s="1" t="s">
        <v>1033</v>
      </c>
      <c r="C1010" s="1" t="s">
        <v>9</v>
      </c>
      <c r="D1010" s="2">
        <v>44098</v>
      </c>
      <c r="E1010" s="1" t="s">
        <v>66</v>
      </c>
      <c r="F1010" s="1" t="s">
        <v>1034</v>
      </c>
      <c r="G1010" s="1">
        <f>SEARCH(Acordaos_122020a122020_total_3081[[#Headers],[unanimidade]],Acordaos_122020a122020_total_3081[[#This Row],[textDecisao]])</f>
        <v>38</v>
      </c>
      <c r="H1010" s="1" t="e">
        <f>SEARCH(Acordaos_122020a122020_total_3081[[#Headers],[maioria]],Acordaos_122020a122020_total_3081[[#This Row],[textDecisao]])</f>
        <v>#VALUE!</v>
      </c>
      <c r="I1010" s="1" t="s">
        <v>1004</v>
      </c>
      <c r="J1010" s="1" t="e">
        <f>SEARCH(Acordaos_122020a122020_total_3081[[#Headers],[Súmula]],Acordaos_122020a122020_total_3081[[#This Row],[ementa]])</f>
        <v>#VALUE!</v>
      </c>
      <c r="K1010" s="1" t="s">
        <v>1032</v>
      </c>
    </row>
    <row r="1011" spans="1:11" x14ac:dyDescent="0.35">
      <c r="A1011">
        <v>365</v>
      </c>
      <c r="B1011" s="1" t="s">
        <v>1035</v>
      </c>
      <c r="C1011" s="1" t="s">
        <v>9</v>
      </c>
      <c r="D1011" s="2">
        <v>44098</v>
      </c>
      <c r="E1011" s="1" t="s">
        <v>66</v>
      </c>
      <c r="F1011" s="1" t="s">
        <v>1036</v>
      </c>
      <c r="G1011" s="1">
        <f>SEARCH(Acordaos_122020a122020_total_3081[[#Headers],[unanimidade]],Acordaos_122020a122020_total_3081[[#This Row],[textDecisao]])</f>
        <v>38</v>
      </c>
      <c r="H1011" s="1" t="e">
        <f>SEARCH(Acordaos_122020a122020_total_3081[[#Headers],[maioria]],Acordaos_122020a122020_total_3081[[#This Row],[textDecisao]])</f>
        <v>#VALUE!</v>
      </c>
      <c r="I1011" s="1" t="s">
        <v>1004</v>
      </c>
      <c r="J1011" s="1" t="e">
        <f>SEARCH(Acordaos_122020a122020_total_3081[[#Headers],[Súmula]],Acordaos_122020a122020_total_3081[[#This Row],[ementa]])</f>
        <v>#VALUE!</v>
      </c>
      <c r="K1011" s="1" t="s">
        <v>114</v>
      </c>
    </row>
    <row r="1012" spans="1:11" x14ac:dyDescent="0.35">
      <c r="A1012">
        <v>375</v>
      </c>
      <c r="B1012" s="1" t="s">
        <v>1059</v>
      </c>
      <c r="C1012" s="1" t="s">
        <v>9</v>
      </c>
      <c r="D1012" s="2">
        <v>44138</v>
      </c>
      <c r="E1012" s="1" t="s">
        <v>852</v>
      </c>
      <c r="F1012" s="1" t="s">
        <v>1060</v>
      </c>
      <c r="G1012" s="1">
        <f>SEARCH(Acordaos_122020a122020_total_3081[[#Headers],[unanimidade]],Acordaos_122020a122020_total_3081[[#This Row],[textDecisao]])</f>
        <v>38</v>
      </c>
      <c r="H1012" s="1" t="e">
        <f>SEARCH(Acordaos_122020a122020_total_3081[[#Headers],[maioria]],Acordaos_122020a122020_total_3081[[#This Row],[textDecisao]])</f>
        <v>#VALUE!</v>
      </c>
      <c r="I1012" s="1" t="s">
        <v>1057</v>
      </c>
      <c r="J1012" s="1" t="e">
        <f>SEARCH(Acordaos_122020a122020_total_3081[[#Headers],[Súmula]],Acordaos_122020a122020_total_3081[[#This Row],[ementa]])</f>
        <v>#VALUE!</v>
      </c>
      <c r="K1012" s="1" t="s">
        <v>114</v>
      </c>
    </row>
    <row r="1013" spans="1:11" x14ac:dyDescent="0.35">
      <c r="A1013">
        <v>395</v>
      </c>
      <c r="B1013" s="1" t="s">
        <v>1106</v>
      </c>
      <c r="C1013" s="1" t="s">
        <v>9</v>
      </c>
      <c r="D1013" s="2">
        <v>44138</v>
      </c>
      <c r="E1013" s="1" t="s">
        <v>852</v>
      </c>
      <c r="F1013" s="1" t="s">
        <v>1107</v>
      </c>
      <c r="G1013" s="1">
        <f>SEARCH(Acordaos_122020a122020_total_3081[[#Headers],[unanimidade]],Acordaos_122020a122020_total_3081[[#This Row],[textDecisao]])</f>
        <v>38</v>
      </c>
      <c r="H1013" s="1" t="e">
        <f>SEARCH(Acordaos_122020a122020_total_3081[[#Headers],[maioria]],Acordaos_122020a122020_total_3081[[#This Row],[textDecisao]])</f>
        <v>#VALUE!</v>
      </c>
      <c r="I1013" s="1" t="s">
        <v>854</v>
      </c>
      <c r="J1013" s="1" t="e">
        <f>SEARCH(Acordaos_122020a122020_total_3081[[#Headers],[Súmula]],Acordaos_122020a122020_total_3081[[#This Row],[ementa]])</f>
        <v>#VALUE!</v>
      </c>
      <c r="K1013" s="1" t="s">
        <v>114</v>
      </c>
    </row>
    <row r="1014" spans="1:11" x14ac:dyDescent="0.35">
      <c r="A1014">
        <v>399</v>
      </c>
      <c r="B1014" s="1" t="s">
        <v>1115</v>
      </c>
      <c r="C1014" s="1" t="s">
        <v>9</v>
      </c>
      <c r="D1014" s="2">
        <v>44138</v>
      </c>
      <c r="E1014" s="1" t="s">
        <v>852</v>
      </c>
      <c r="F1014" s="1" t="s">
        <v>1116</v>
      </c>
      <c r="G1014" s="1">
        <f>SEARCH(Acordaos_122020a122020_total_3081[[#Headers],[unanimidade]],Acordaos_122020a122020_total_3081[[#This Row],[textDecisao]])</f>
        <v>38</v>
      </c>
      <c r="H1014" s="1" t="e">
        <f>SEARCH(Acordaos_122020a122020_total_3081[[#Headers],[maioria]],Acordaos_122020a122020_total_3081[[#This Row],[textDecisao]])</f>
        <v>#VALUE!</v>
      </c>
      <c r="I1014" s="1" t="s">
        <v>863</v>
      </c>
      <c r="J1014" s="1" t="e">
        <f>SEARCH(Acordaos_122020a122020_total_3081[[#Headers],[Súmula]],Acordaos_122020a122020_total_3081[[#This Row],[ementa]])</f>
        <v>#VALUE!</v>
      </c>
      <c r="K1014" s="1" t="s">
        <v>114</v>
      </c>
    </row>
    <row r="1015" spans="1:11" x14ac:dyDescent="0.35">
      <c r="A1015">
        <v>405</v>
      </c>
      <c r="B1015" s="1" t="s">
        <v>1127</v>
      </c>
      <c r="C1015" s="1" t="s">
        <v>9</v>
      </c>
      <c r="D1015" s="2">
        <v>44126</v>
      </c>
      <c r="E1015" s="1" t="s">
        <v>66</v>
      </c>
      <c r="F1015" s="1" t="s">
        <v>1128</v>
      </c>
      <c r="G1015" s="1">
        <f>SEARCH(Acordaos_122020a122020_total_3081[[#Headers],[unanimidade]],Acordaos_122020a122020_total_3081[[#This Row],[textDecisao]])</f>
        <v>38</v>
      </c>
      <c r="H1015" s="1" t="e">
        <f>SEARCH(Acordaos_122020a122020_total_3081[[#Headers],[maioria]],Acordaos_122020a122020_total_3081[[#This Row],[textDecisao]])</f>
        <v>#VALUE!</v>
      </c>
      <c r="I1015" s="1" t="s">
        <v>1129</v>
      </c>
      <c r="J1015" s="1" t="e">
        <f>SEARCH(Acordaos_122020a122020_total_3081[[#Headers],[Súmula]],Acordaos_122020a122020_total_3081[[#This Row],[ementa]])</f>
        <v>#VALUE!</v>
      </c>
      <c r="K1015" s="1" t="s">
        <v>1130</v>
      </c>
    </row>
    <row r="1016" spans="1:11" x14ac:dyDescent="0.35">
      <c r="A1016">
        <v>406</v>
      </c>
      <c r="B1016" s="1" t="s">
        <v>1131</v>
      </c>
      <c r="C1016" s="1" t="s">
        <v>9</v>
      </c>
      <c r="D1016" s="2">
        <v>44126</v>
      </c>
      <c r="E1016" s="1" t="s">
        <v>66</v>
      </c>
      <c r="F1016" s="1" t="s">
        <v>1132</v>
      </c>
      <c r="G1016" s="1">
        <f>SEARCH(Acordaos_122020a122020_total_3081[[#Headers],[unanimidade]],Acordaos_122020a122020_total_3081[[#This Row],[textDecisao]])</f>
        <v>38</v>
      </c>
      <c r="H1016" s="1" t="e">
        <f>SEARCH(Acordaos_122020a122020_total_3081[[#Headers],[maioria]],Acordaos_122020a122020_total_3081[[#This Row],[textDecisao]])</f>
        <v>#VALUE!</v>
      </c>
      <c r="I1016" s="1" t="s">
        <v>1129</v>
      </c>
      <c r="J1016" s="1" t="e">
        <f>SEARCH(Acordaos_122020a122020_total_3081[[#Headers],[Súmula]],Acordaos_122020a122020_total_3081[[#This Row],[ementa]])</f>
        <v>#VALUE!</v>
      </c>
      <c r="K1016" s="1" t="s">
        <v>1133</v>
      </c>
    </row>
    <row r="1017" spans="1:11" x14ac:dyDescent="0.35">
      <c r="A1017">
        <v>407</v>
      </c>
      <c r="B1017" s="1" t="s">
        <v>1134</v>
      </c>
      <c r="C1017" s="1" t="s">
        <v>9</v>
      </c>
      <c r="D1017" s="2">
        <v>44126</v>
      </c>
      <c r="E1017" s="1" t="s">
        <v>66</v>
      </c>
      <c r="F1017" s="1" t="s">
        <v>1135</v>
      </c>
      <c r="G1017" s="1">
        <f>SEARCH(Acordaos_122020a122020_total_3081[[#Headers],[unanimidade]],Acordaos_122020a122020_total_3081[[#This Row],[textDecisao]])</f>
        <v>38</v>
      </c>
      <c r="H1017" s="1" t="e">
        <f>SEARCH(Acordaos_122020a122020_total_3081[[#Headers],[maioria]],Acordaos_122020a122020_total_3081[[#This Row],[textDecisao]])</f>
        <v>#VALUE!</v>
      </c>
      <c r="I1017" s="1" t="s">
        <v>1129</v>
      </c>
      <c r="J1017" s="1" t="e">
        <f>SEARCH(Acordaos_122020a122020_total_3081[[#Headers],[Súmula]],Acordaos_122020a122020_total_3081[[#This Row],[ementa]])</f>
        <v>#VALUE!</v>
      </c>
      <c r="K1017" s="1" t="s">
        <v>1136</v>
      </c>
    </row>
    <row r="1018" spans="1:11" x14ac:dyDescent="0.35">
      <c r="A1018">
        <v>408</v>
      </c>
      <c r="B1018" s="1" t="s">
        <v>1137</v>
      </c>
      <c r="C1018" s="1" t="s">
        <v>9</v>
      </c>
      <c r="D1018" s="2">
        <v>44126</v>
      </c>
      <c r="E1018" s="1" t="s">
        <v>66</v>
      </c>
      <c r="F1018" s="1" t="s">
        <v>1138</v>
      </c>
      <c r="G1018" s="1">
        <f>SEARCH(Acordaos_122020a122020_total_3081[[#Headers],[unanimidade]],Acordaos_122020a122020_total_3081[[#This Row],[textDecisao]])</f>
        <v>38</v>
      </c>
      <c r="H1018" s="1" t="e">
        <f>SEARCH(Acordaos_122020a122020_total_3081[[#Headers],[maioria]],Acordaos_122020a122020_total_3081[[#This Row],[textDecisao]])</f>
        <v>#VALUE!</v>
      </c>
      <c r="I1018" s="1" t="s">
        <v>1129</v>
      </c>
      <c r="J1018" s="1" t="e">
        <f>SEARCH(Acordaos_122020a122020_total_3081[[#Headers],[Súmula]],Acordaos_122020a122020_total_3081[[#This Row],[ementa]])</f>
        <v>#VALUE!</v>
      </c>
      <c r="K1018" s="1" t="s">
        <v>1139</v>
      </c>
    </row>
    <row r="1019" spans="1:11" x14ac:dyDescent="0.35">
      <c r="A1019">
        <v>409</v>
      </c>
      <c r="B1019" s="1" t="s">
        <v>1140</v>
      </c>
      <c r="C1019" s="1" t="s">
        <v>9</v>
      </c>
      <c r="D1019" s="2">
        <v>44126</v>
      </c>
      <c r="E1019" s="1" t="s">
        <v>66</v>
      </c>
      <c r="F1019" s="1" t="s">
        <v>1141</v>
      </c>
      <c r="G1019" s="1">
        <f>SEARCH(Acordaos_122020a122020_total_3081[[#Headers],[unanimidade]],Acordaos_122020a122020_total_3081[[#This Row],[textDecisao]])</f>
        <v>38</v>
      </c>
      <c r="H1019" s="1" t="e">
        <f>SEARCH(Acordaos_122020a122020_total_3081[[#Headers],[maioria]],Acordaos_122020a122020_total_3081[[#This Row],[textDecisao]])</f>
        <v>#VALUE!</v>
      </c>
      <c r="I1019" s="1" t="s">
        <v>1129</v>
      </c>
      <c r="J1019" s="1" t="e">
        <f>SEARCH(Acordaos_122020a122020_total_3081[[#Headers],[Súmula]],Acordaos_122020a122020_total_3081[[#This Row],[ementa]])</f>
        <v>#VALUE!</v>
      </c>
      <c r="K1019" s="1" t="s">
        <v>1139</v>
      </c>
    </row>
    <row r="1020" spans="1:11" x14ac:dyDescent="0.35">
      <c r="A1020">
        <v>410</v>
      </c>
      <c r="B1020" s="1" t="s">
        <v>1142</v>
      </c>
      <c r="C1020" s="1" t="s">
        <v>9</v>
      </c>
      <c r="D1020" s="2">
        <v>44126</v>
      </c>
      <c r="E1020" s="1" t="s">
        <v>66</v>
      </c>
      <c r="F1020" s="1" t="s">
        <v>1143</v>
      </c>
      <c r="G1020" s="1">
        <f>SEARCH(Acordaos_122020a122020_total_3081[[#Headers],[unanimidade]],Acordaos_122020a122020_total_3081[[#This Row],[textDecisao]])</f>
        <v>38</v>
      </c>
      <c r="H1020" s="1" t="e">
        <f>SEARCH(Acordaos_122020a122020_total_3081[[#Headers],[maioria]],Acordaos_122020a122020_total_3081[[#This Row],[textDecisao]])</f>
        <v>#VALUE!</v>
      </c>
      <c r="I1020" s="1" t="s">
        <v>1129</v>
      </c>
      <c r="J1020" s="1" t="e">
        <f>SEARCH(Acordaos_122020a122020_total_3081[[#Headers],[Súmula]],Acordaos_122020a122020_total_3081[[#This Row],[ementa]])</f>
        <v>#VALUE!</v>
      </c>
      <c r="K1020" s="1" t="s">
        <v>1144</v>
      </c>
    </row>
    <row r="1021" spans="1:11" x14ac:dyDescent="0.35">
      <c r="A1021">
        <v>411</v>
      </c>
      <c r="B1021" s="1" t="s">
        <v>1145</v>
      </c>
      <c r="C1021" s="1" t="s">
        <v>9</v>
      </c>
      <c r="D1021" s="2">
        <v>44126</v>
      </c>
      <c r="E1021" s="1" t="s">
        <v>66</v>
      </c>
      <c r="F1021" s="1" t="s">
        <v>1146</v>
      </c>
      <c r="G1021" s="1">
        <f>SEARCH(Acordaos_122020a122020_total_3081[[#Headers],[unanimidade]],Acordaos_122020a122020_total_3081[[#This Row],[textDecisao]])</f>
        <v>38</v>
      </c>
      <c r="H1021" s="1" t="e">
        <f>SEARCH(Acordaos_122020a122020_total_3081[[#Headers],[maioria]],Acordaos_122020a122020_total_3081[[#This Row],[textDecisao]])</f>
        <v>#VALUE!</v>
      </c>
      <c r="I1021" s="1" t="s">
        <v>1129</v>
      </c>
      <c r="J1021" s="1" t="e">
        <f>SEARCH(Acordaos_122020a122020_total_3081[[#Headers],[Súmula]],Acordaos_122020a122020_total_3081[[#This Row],[ementa]])</f>
        <v>#VALUE!</v>
      </c>
      <c r="K1021" s="1" t="s">
        <v>1147</v>
      </c>
    </row>
    <row r="1022" spans="1:11" x14ac:dyDescent="0.35">
      <c r="A1022">
        <v>412</v>
      </c>
      <c r="B1022" s="1" t="s">
        <v>1148</v>
      </c>
      <c r="C1022" s="1" t="s">
        <v>9</v>
      </c>
      <c r="D1022" s="2">
        <v>44126</v>
      </c>
      <c r="E1022" s="1" t="s">
        <v>66</v>
      </c>
      <c r="F1022" s="1" t="s">
        <v>1149</v>
      </c>
      <c r="G1022" s="1">
        <f>SEARCH(Acordaos_122020a122020_total_3081[[#Headers],[unanimidade]],Acordaos_122020a122020_total_3081[[#This Row],[textDecisao]])</f>
        <v>38</v>
      </c>
      <c r="H1022" s="1" t="e">
        <f>SEARCH(Acordaos_122020a122020_total_3081[[#Headers],[maioria]],Acordaos_122020a122020_total_3081[[#This Row],[textDecisao]])</f>
        <v>#VALUE!</v>
      </c>
      <c r="I1022" s="1" t="s">
        <v>1129</v>
      </c>
      <c r="J1022" s="1" t="e">
        <f>SEARCH(Acordaos_122020a122020_total_3081[[#Headers],[Súmula]],Acordaos_122020a122020_total_3081[[#This Row],[ementa]])</f>
        <v>#VALUE!</v>
      </c>
      <c r="K1022" s="1" t="s">
        <v>1150</v>
      </c>
    </row>
    <row r="1023" spans="1:11" x14ac:dyDescent="0.35">
      <c r="A1023">
        <v>413</v>
      </c>
      <c r="B1023" s="1" t="s">
        <v>1151</v>
      </c>
      <c r="C1023" s="1" t="s">
        <v>9</v>
      </c>
      <c r="D1023" s="2">
        <v>44126</v>
      </c>
      <c r="E1023" s="1" t="s">
        <v>66</v>
      </c>
      <c r="F1023" s="1" t="s">
        <v>1152</v>
      </c>
      <c r="G1023" s="1">
        <f>SEARCH(Acordaos_122020a122020_total_3081[[#Headers],[unanimidade]],Acordaos_122020a122020_total_3081[[#This Row],[textDecisao]])</f>
        <v>38</v>
      </c>
      <c r="H1023" s="1" t="e">
        <f>SEARCH(Acordaos_122020a122020_total_3081[[#Headers],[maioria]],Acordaos_122020a122020_total_3081[[#This Row],[textDecisao]])</f>
        <v>#VALUE!</v>
      </c>
      <c r="I1023" s="1" t="s">
        <v>1129</v>
      </c>
      <c r="J1023" s="1" t="e">
        <f>SEARCH(Acordaos_122020a122020_total_3081[[#Headers],[Súmula]],Acordaos_122020a122020_total_3081[[#This Row],[ementa]])</f>
        <v>#VALUE!</v>
      </c>
      <c r="K1023" s="1" t="s">
        <v>1153</v>
      </c>
    </row>
    <row r="1024" spans="1:11" x14ac:dyDescent="0.35">
      <c r="A1024">
        <v>414</v>
      </c>
      <c r="B1024" s="1" t="s">
        <v>1154</v>
      </c>
      <c r="C1024" s="1" t="s">
        <v>9</v>
      </c>
      <c r="D1024" s="2">
        <v>44126</v>
      </c>
      <c r="E1024" s="1" t="s">
        <v>66</v>
      </c>
      <c r="F1024" s="1" t="s">
        <v>1155</v>
      </c>
      <c r="G1024" s="1">
        <f>SEARCH(Acordaos_122020a122020_total_3081[[#Headers],[unanimidade]],Acordaos_122020a122020_total_3081[[#This Row],[textDecisao]])</f>
        <v>38</v>
      </c>
      <c r="H1024" s="1" t="e">
        <f>SEARCH(Acordaos_122020a122020_total_3081[[#Headers],[maioria]],Acordaos_122020a122020_total_3081[[#This Row],[textDecisao]])</f>
        <v>#VALUE!</v>
      </c>
      <c r="I1024" s="1" t="s">
        <v>1129</v>
      </c>
      <c r="J1024" s="1" t="e">
        <f>SEARCH(Acordaos_122020a122020_total_3081[[#Headers],[Súmula]],Acordaos_122020a122020_total_3081[[#This Row],[ementa]])</f>
        <v>#VALUE!</v>
      </c>
      <c r="K1024" s="1" t="s">
        <v>1156</v>
      </c>
    </row>
    <row r="1025" spans="1:11" x14ac:dyDescent="0.35">
      <c r="A1025">
        <v>415</v>
      </c>
      <c r="B1025" s="1" t="s">
        <v>1157</v>
      </c>
      <c r="C1025" s="1" t="s">
        <v>9</v>
      </c>
      <c r="D1025" s="2">
        <v>44126</v>
      </c>
      <c r="E1025" s="1" t="s">
        <v>66</v>
      </c>
      <c r="F1025" s="1" t="s">
        <v>1158</v>
      </c>
      <c r="G1025" s="1">
        <f>SEARCH(Acordaos_122020a122020_total_3081[[#Headers],[unanimidade]],Acordaos_122020a122020_total_3081[[#This Row],[textDecisao]])</f>
        <v>38</v>
      </c>
      <c r="H1025" s="1" t="e">
        <f>SEARCH(Acordaos_122020a122020_total_3081[[#Headers],[maioria]],Acordaos_122020a122020_total_3081[[#This Row],[textDecisao]])</f>
        <v>#VALUE!</v>
      </c>
      <c r="I1025" s="1" t="s">
        <v>1129</v>
      </c>
      <c r="J1025" s="1" t="e">
        <f>SEARCH(Acordaos_122020a122020_total_3081[[#Headers],[Súmula]],Acordaos_122020a122020_total_3081[[#This Row],[ementa]])</f>
        <v>#VALUE!</v>
      </c>
      <c r="K1025" s="1" t="s">
        <v>1159</v>
      </c>
    </row>
    <row r="1026" spans="1:11" x14ac:dyDescent="0.35">
      <c r="A1026">
        <v>416</v>
      </c>
      <c r="B1026" s="1" t="s">
        <v>1160</v>
      </c>
      <c r="C1026" s="1" t="s">
        <v>9</v>
      </c>
      <c r="D1026" s="2">
        <v>44126</v>
      </c>
      <c r="E1026" s="1" t="s">
        <v>66</v>
      </c>
      <c r="F1026" s="1" t="s">
        <v>1161</v>
      </c>
      <c r="G1026" s="1">
        <f>SEARCH(Acordaos_122020a122020_total_3081[[#Headers],[unanimidade]],Acordaos_122020a122020_total_3081[[#This Row],[textDecisao]])</f>
        <v>38</v>
      </c>
      <c r="H1026" s="1" t="e">
        <f>SEARCH(Acordaos_122020a122020_total_3081[[#Headers],[maioria]],Acordaos_122020a122020_total_3081[[#This Row],[textDecisao]])</f>
        <v>#VALUE!</v>
      </c>
      <c r="I1026" s="1" t="s">
        <v>1129</v>
      </c>
      <c r="J1026" s="1" t="e">
        <f>SEARCH(Acordaos_122020a122020_total_3081[[#Headers],[Súmula]],Acordaos_122020a122020_total_3081[[#This Row],[ementa]])</f>
        <v>#VALUE!</v>
      </c>
      <c r="K1026" s="1" t="s">
        <v>1162</v>
      </c>
    </row>
    <row r="1027" spans="1:11" x14ac:dyDescent="0.35">
      <c r="A1027">
        <v>417</v>
      </c>
      <c r="B1027" s="1" t="s">
        <v>1163</v>
      </c>
      <c r="C1027" s="1" t="s">
        <v>9</v>
      </c>
      <c r="D1027" s="2">
        <v>44126</v>
      </c>
      <c r="E1027" s="1" t="s">
        <v>66</v>
      </c>
      <c r="F1027" s="1" t="s">
        <v>1164</v>
      </c>
      <c r="G1027" s="1">
        <f>SEARCH(Acordaos_122020a122020_total_3081[[#Headers],[unanimidade]],Acordaos_122020a122020_total_3081[[#This Row],[textDecisao]])</f>
        <v>38</v>
      </c>
      <c r="H1027" s="1" t="e">
        <f>SEARCH(Acordaos_122020a122020_total_3081[[#Headers],[maioria]],Acordaos_122020a122020_total_3081[[#This Row],[textDecisao]])</f>
        <v>#VALUE!</v>
      </c>
      <c r="I1027" s="1" t="s">
        <v>1129</v>
      </c>
      <c r="J1027" s="1" t="e">
        <f>SEARCH(Acordaos_122020a122020_total_3081[[#Headers],[Súmula]],Acordaos_122020a122020_total_3081[[#This Row],[ementa]])</f>
        <v>#VALUE!</v>
      </c>
      <c r="K1027" s="1" t="s">
        <v>1162</v>
      </c>
    </row>
    <row r="1028" spans="1:11" x14ac:dyDescent="0.35">
      <c r="A1028">
        <v>418</v>
      </c>
      <c r="B1028" s="1" t="s">
        <v>1165</v>
      </c>
      <c r="C1028" s="1" t="s">
        <v>9</v>
      </c>
      <c r="D1028" s="2">
        <v>44126</v>
      </c>
      <c r="E1028" s="1" t="s">
        <v>66</v>
      </c>
      <c r="F1028" s="1" t="s">
        <v>1166</v>
      </c>
      <c r="G1028" s="1">
        <f>SEARCH(Acordaos_122020a122020_total_3081[[#Headers],[unanimidade]],Acordaos_122020a122020_total_3081[[#This Row],[textDecisao]])</f>
        <v>38</v>
      </c>
      <c r="H1028" s="1" t="e">
        <f>SEARCH(Acordaos_122020a122020_total_3081[[#Headers],[maioria]],Acordaos_122020a122020_total_3081[[#This Row],[textDecisao]])</f>
        <v>#VALUE!</v>
      </c>
      <c r="I1028" s="1" t="s">
        <v>1129</v>
      </c>
      <c r="J1028" s="1" t="e">
        <f>SEARCH(Acordaos_122020a122020_total_3081[[#Headers],[Súmula]],Acordaos_122020a122020_total_3081[[#This Row],[ementa]])</f>
        <v>#VALUE!</v>
      </c>
      <c r="K1028" s="1" t="s">
        <v>1150</v>
      </c>
    </row>
    <row r="1029" spans="1:11" x14ac:dyDescent="0.35">
      <c r="A1029">
        <v>419</v>
      </c>
      <c r="B1029" s="1" t="s">
        <v>1167</v>
      </c>
      <c r="C1029" s="1" t="s">
        <v>9</v>
      </c>
      <c r="D1029" s="2">
        <v>44126</v>
      </c>
      <c r="E1029" s="1" t="s">
        <v>66</v>
      </c>
      <c r="F1029" s="1" t="s">
        <v>1168</v>
      </c>
      <c r="G1029" s="1">
        <f>SEARCH(Acordaos_122020a122020_total_3081[[#Headers],[unanimidade]],Acordaos_122020a122020_total_3081[[#This Row],[textDecisao]])</f>
        <v>38</v>
      </c>
      <c r="H1029" s="1" t="e">
        <f>SEARCH(Acordaos_122020a122020_total_3081[[#Headers],[maioria]],Acordaos_122020a122020_total_3081[[#This Row],[textDecisao]])</f>
        <v>#VALUE!</v>
      </c>
      <c r="I1029" s="1" t="s">
        <v>1129</v>
      </c>
      <c r="J1029" s="1" t="e">
        <f>SEARCH(Acordaos_122020a122020_total_3081[[#Headers],[Súmula]],Acordaos_122020a122020_total_3081[[#This Row],[ementa]])</f>
        <v>#VALUE!</v>
      </c>
      <c r="K1029" s="1" t="s">
        <v>1136</v>
      </c>
    </row>
    <row r="1030" spans="1:11" x14ac:dyDescent="0.35">
      <c r="A1030">
        <v>420</v>
      </c>
      <c r="B1030" s="1" t="s">
        <v>1169</v>
      </c>
      <c r="C1030" s="1" t="s">
        <v>9</v>
      </c>
      <c r="D1030" s="2">
        <v>44126</v>
      </c>
      <c r="E1030" s="1" t="s">
        <v>66</v>
      </c>
      <c r="F1030" s="1" t="s">
        <v>1170</v>
      </c>
      <c r="G1030" s="1">
        <f>SEARCH(Acordaos_122020a122020_total_3081[[#Headers],[unanimidade]],Acordaos_122020a122020_total_3081[[#This Row],[textDecisao]])</f>
        <v>38</v>
      </c>
      <c r="H1030" s="1" t="e">
        <f>SEARCH(Acordaos_122020a122020_total_3081[[#Headers],[maioria]],Acordaos_122020a122020_total_3081[[#This Row],[textDecisao]])</f>
        <v>#VALUE!</v>
      </c>
      <c r="I1030" s="1" t="s">
        <v>1129</v>
      </c>
      <c r="J1030" s="1" t="e">
        <f>SEARCH(Acordaos_122020a122020_total_3081[[#Headers],[Súmula]],Acordaos_122020a122020_total_3081[[#This Row],[ementa]])</f>
        <v>#VALUE!</v>
      </c>
      <c r="K1030" s="1" t="s">
        <v>1171</v>
      </c>
    </row>
    <row r="1031" spans="1:11" x14ac:dyDescent="0.35">
      <c r="A1031">
        <v>421</v>
      </c>
      <c r="B1031" s="1" t="s">
        <v>1172</v>
      </c>
      <c r="C1031" s="1" t="s">
        <v>9</v>
      </c>
      <c r="D1031" s="2">
        <v>44126</v>
      </c>
      <c r="E1031" s="1" t="s">
        <v>66</v>
      </c>
      <c r="F1031" s="1" t="s">
        <v>1173</v>
      </c>
      <c r="G1031" s="1">
        <f>SEARCH(Acordaos_122020a122020_total_3081[[#Headers],[unanimidade]],Acordaos_122020a122020_total_3081[[#This Row],[textDecisao]])</f>
        <v>38</v>
      </c>
      <c r="H1031" s="1" t="e">
        <f>SEARCH(Acordaos_122020a122020_total_3081[[#Headers],[maioria]],Acordaos_122020a122020_total_3081[[#This Row],[textDecisao]])</f>
        <v>#VALUE!</v>
      </c>
      <c r="I1031" s="1" t="s">
        <v>1129</v>
      </c>
      <c r="J1031" s="1" t="e">
        <f>SEARCH(Acordaos_122020a122020_total_3081[[#Headers],[Súmula]],Acordaos_122020a122020_total_3081[[#This Row],[ementa]])</f>
        <v>#VALUE!</v>
      </c>
      <c r="K1031" s="1" t="s">
        <v>1171</v>
      </c>
    </row>
    <row r="1032" spans="1:11" x14ac:dyDescent="0.35">
      <c r="A1032">
        <v>422</v>
      </c>
      <c r="B1032" s="1" t="s">
        <v>1174</v>
      </c>
      <c r="C1032" s="1" t="s">
        <v>9</v>
      </c>
      <c r="D1032" s="2">
        <v>44126</v>
      </c>
      <c r="E1032" s="1" t="s">
        <v>66</v>
      </c>
      <c r="F1032" s="1" t="s">
        <v>1175</v>
      </c>
      <c r="G1032" s="1">
        <f>SEARCH(Acordaos_122020a122020_total_3081[[#Headers],[unanimidade]],Acordaos_122020a122020_total_3081[[#This Row],[textDecisao]])</f>
        <v>38</v>
      </c>
      <c r="H1032" s="1" t="e">
        <f>SEARCH(Acordaos_122020a122020_total_3081[[#Headers],[maioria]],Acordaos_122020a122020_total_3081[[#This Row],[textDecisao]])</f>
        <v>#VALUE!</v>
      </c>
      <c r="I1032" s="1" t="s">
        <v>1129</v>
      </c>
      <c r="J1032" s="1" t="e">
        <f>SEARCH(Acordaos_122020a122020_total_3081[[#Headers],[Súmula]],Acordaos_122020a122020_total_3081[[#This Row],[ementa]])</f>
        <v>#VALUE!</v>
      </c>
      <c r="K1032" s="1" t="s">
        <v>1130</v>
      </c>
    </row>
    <row r="1033" spans="1:11" x14ac:dyDescent="0.35">
      <c r="A1033">
        <v>423</v>
      </c>
      <c r="B1033" s="1" t="s">
        <v>1176</v>
      </c>
      <c r="C1033" s="1" t="s">
        <v>9</v>
      </c>
      <c r="D1033" s="2">
        <v>44126</v>
      </c>
      <c r="E1033" s="1" t="s">
        <v>66</v>
      </c>
      <c r="F1033" s="1" t="s">
        <v>1177</v>
      </c>
      <c r="G1033" s="1">
        <f>SEARCH(Acordaos_122020a122020_total_3081[[#Headers],[unanimidade]],Acordaos_122020a122020_total_3081[[#This Row],[textDecisao]])</f>
        <v>38</v>
      </c>
      <c r="H1033" s="1" t="e">
        <f>SEARCH(Acordaos_122020a122020_total_3081[[#Headers],[maioria]],Acordaos_122020a122020_total_3081[[#This Row],[textDecisao]])</f>
        <v>#VALUE!</v>
      </c>
      <c r="I1033" s="1" t="s">
        <v>1129</v>
      </c>
      <c r="J1033" s="1" t="e">
        <f>SEARCH(Acordaos_122020a122020_total_3081[[#Headers],[Súmula]],Acordaos_122020a122020_total_3081[[#This Row],[ementa]])</f>
        <v>#VALUE!</v>
      </c>
      <c r="K1033" s="1" t="s">
        <v>1133</v>
      </c>
    </row>
    <row r="1034" spans="1:11" x14ac:dyDescent="0.35">
      <c r="A1034">
        <v>424</v>
      </c>
      <c r="B1034" s="1" t="s">
        <v>1178</v>
      </c>
      <c r="C1034" s="1" t="s">
        <v>9</v>
      </c>
      <c r="D1034" s="2">
        <v>44126</v>
      </c>
      <c r="E1034" s="1" t="s">
        <v>66</v>
      </c>
      <c r="F1034" s="1" t="s">
        <v>1179</v>
      </c>
      <c r="G1034" s="1">
        <f>SEARCH(Acordaos_122020a122020_total_3081[[#Headers],[unanimidade]],Acordaos_122020a122020_total_3081[[#This Row],[textDecisao]])</f>
        <v>38</v>
      </c>
      <c r="H1034" s="1" t="e">
        <f>SEARCH(Acordaos_122020a122020_total_3081[[#Headers],[maioria]],Acordaos_122020a122020_total_3081[[#This Row],[textDecisao]])</f>
        <v>#VALUE!</v>
      </c>
      <c r="I1034" s="1" t="s">
        <v>1129</v>
      </c>
      <c r="J1034" s="1" t="e">
        <f>SEARCH(Acordaos_122020a122020_total_3081[[#Headers],[Súmula]],Acordaos_122020a122020_total_3081[[#This Row],[ementa]])</f>
        <v>#VALUE!</v>
      </c>
      <c r="K1034" s="1" t="s">
        <v>1153</v>
      </c>
    </row>
    <row r="1035" spans="1:11" x14ac:dyDescent="0.35">
      <c r="A1035">
        <v>425</v>
      </c>
      <c r="B1035" s="1" t="s">
        <v>1180</v>
      </c>
      <c r="C1035" s="1" t="s">
        <v>9</v>
      </c>
      <c r="D1035" s="2">
        <v>44126</v>
      </c>
      <c r="E1035" s="1" t="s">
        <v>66</v>
      </c>
      <c r="F1035" s="1" t="s">
        <v>1181</v>
      </c>
      <c r="G1035" s="1">
        <f>SEARCH(Acordaos_122020a122020_total_3081[[#Headers],[unanimidade]],Acordaos_122020a122020_total_3081[[#This Row],[textDecisao]])</f>
        <v>38</v>
      </c>
      <c r="H1035" s="1" t="e">
        <f>SEARCH(Acordaos_122020a122020_total_3081[[#Headers],[maioria]],Acordaos_122020a122020_total_3081[[#This Row],[textDecisao]])</f>
        <v>#VALUE!</v>
      </c>
      <c r="I1035" s="1" t="s">
        <v>1129</v>
      </c>
      <c r="J1035" s="1" t="e">
        <f>SEARCH(Acordaos_122020a122020_total_3081[[#Headers],[Súmula]],Acordaos_122020a122020_total_3081[[#This Row],[ementa]])</f>
        <v>#VALUE!</v>
      </c>
      <c r="K1035" s="1" t="s">
        <v>1156</v>
      </c>
    </row>
    <row r="1036" spans="1:11" x14ac:dyDescent="0.35">
      <c r="A1036">
        <v>426</v>
      </c>
      <c r="B1036" s="1" t="s">
        <v>1182</v>
      </c>
      <c r="C1036" s="1" t="s">
        <v>9</v>
      </c>
      <c r="D1036" s="2">
        <v>44126</v>
      </c>
      <c r="E1036" s="1" t="s">
        <v>66</v>
      </c>
      <c r="F1036" s="1" t="s">
        <v>1183</v>
      </c>
      <c r="G1036" s="1">
        <f>SEARCH(Acordaos_122020a122020_total_3081[[#Headers],[unanimidade]],Acordaos_122020a122020_total_3081[[#This Row],[textDecisao]])</f>
        <v>38</v>
      </c>
      <c r="H1036" s="1" t="e">
        <f>SEARCH(Acordaos_122020a122020_total_3081[[#Headers],[maioria]],Acordaos_122020a122020_total_3081[[#This Row],[textDecisao]])</f>
        <v>#VALUE!</v>
      </c>
      <c r="I1036" s="1" t="s">
        <v>1129</v>
      </c>
      <c r="J1036" s="1" t="e">
        <f>SEARCH(Acordaos_122020a122020_total_3081[[#Headers],[Súmula]],Acordaos_122020a122020_total_3081[[#This Row],[ementa]])</f>
        <v>#VALUE!</v>
      </c>
      <c r="K1036" s="1" t="s">
        <v>114</v>
      </c>
    </row>
    <row r="1037" spans="1:11" x14ac:dyDescent="0.35">
      <c r="A1037">
        <v>438</v>
      </c>
      <c r="B1037" s="1" t="s">
        <v>1210</v>
      </c>
      <c r="C1037" s="1" t="s">
        <v>9</v>
      </c>
      <c r="D1037" s="2">
        <v>44124</v>
      </c>
      <c r="E1037" s="1" t="s">
        <v>66</v>
      </c>
      <c r="F1037" s="1" t="s">
        <v>1211</v>
      </c>
      <c r="G1037" s="1">
        <f>SEARCH(Acordaos_122020a122020_total_3081[[#Headers],[unanimidade]],Acordaos_122020a122020_total_3081[[#This Row],[textDecisao]])</f>
        <v>38</v>
      </c>
      <c r="H1037" s="1" t="e">
        <f>SEARCH(Acordaos_122020a122020_total_3081[[#Headers],[maioria]],Acordaos_122020a122020_total_3081[[#This Row],[textDecisao]])</f>
        <v>#VALUE!</v>
      </c>
      <c r="I1037" s="1" t="s">
        <v>1190</v>
      </c>
      <c r="J1037" s="1" t="e">
        <f>SEARCH(Acordaos_122020a122020_total_3081[[#Headers],[Súmula]],Acordaos_122020a122020_total_3081[[#This Row],[ementa]])</f>
        <v>#VALUE!</v>
      </c>
      <c r="K1037" s="1" t="s">
        <v>114</v>
      </c>
    </row>
    <row r="1038" spans="1:11" x14ac:dyDescent="0.35">
      <c r="A1038">
        <v>451</v>
      </c>
      <c r="B1038" s="1" t="s">
        <v>1241</v>
      </c>
      <c r="C1038" s="1" t="s">
        <v>9</v>
      </c>
      <c r="D1038" s="2">
        <v>44110</v>
      </c>
      <c r="E1038" s="1" t="s">
        <v>66</v>
      </c>
      <c r="F1038" s="1" t="s">
        <v>1242</v>
      </c>
      <c r="G1038" s="1">
        <f>SEARCH(Acordaos_122020a122020_total_3081[[#Headers],[unanimidade]],Acordaos_122020a122020_total_3081[[#This Row],[textDecisao]])</f>
        <v>38</v>
      </c>
      <c r="H1038" s="1" t="e">
        <f>SEARCH(Acordaos_122020a122020_total_3081[[#Headers],[maioria]],Acordaos_122020a122020_total_3081[[#This Row],[textDecisao]])</f>
        <v>#VALUE!</v>
      </c>
      <c r="I1038" s="1" t="s">
        <v>1243</v>
      </c>
      <c r="J1038" s="1" t="e">
        <f>SEARCH(Acordaos_122020a122020_total_3081[[#Headers],[Súmula]],Acordaos_122020a122020_total_3081[[#This Row],[ementa]])</f>
        <v>#VALUE!</v>
      </c>
      <c r="K1038" s="1" t="s">
        <v>1244</v>
      </c>
    </row>
    <row r="1039" spans="1:11" x14ac:dyDescent="0.35">
      <c r="A1039">
        <v>538</v>
      </c>
      <c r="B1039" s="1" t="s">
        <v>1499</v>
      </c>
      <c r="C1039" s="1" t="s">
        <v>9</v>
      </c>
      <c r="D1039" s="2">
        <v>44117</v>
      </c>
      <c r="E1039" s="1" t="s">
        <v>1488</v>
      </c>
      <c r="F1039" s="1" t="s">
        <v>1500</v>
      </c>
      <c r="G1039" s="1">
        <f>SEARCH(Acordaos_122020a122020_total_3081[[#Headers],[unanimidade]],Acordaos_122020a122020_total_3081[[#This Row],[textDecisao]])</f>
        <v>38</v>
      </c>
      <c r="H1039" s="1" t="e">
        <f>SEARCH(Acordaos_122020a122020_total_3081[[#Headers],[maioria]],Acordaos_122020a122020_total_3081[[#This Row],[textDecisao]])</f>
        <v>#VALUE!</v>
      </c>
      <c r="I1039" s="1" t="s">
        <v>1501</v>
      </c>
      <c r="J1039" s="1" t="e">
        <f>SEARCH(Acordaos_122020a122020_total_3081[[#Headers],[Súmula]],Acordaos_122020a122020_total_3081[[#This Row],[ementa]])</f>
        <v>#VALUE!</v>
      </c>
      <c r="K1039" s="1" t="s">
        <v>1498</v>
      </c>
    </row>
    <row r="1040" spans="1:11" x14ac:dyDescent="0.35">
      <c r="A1040">
        <v>539</v>
      </c>
      <c r="B1040" s="1" t="s">
        <v>1502</v>
      </c>
      <c r="C1040" s="1" t="s">
        <v>9</v>
      </c>
      <c r="D1040" s="2">
        <v>44117</v>
      </c>
      <c r="E1040" s="1" t="s">
        <v>1488</v>
      </c>
      <c r="F1040" s="1" t="s">
        <v>1503</v>
      </c>
      <c r="G1040" s="1">
        <f>SEARCH(Acordaos_122020a122020_total_3081[[#Headers],[unanimidade]],Acordaos_122020a122020_total_3081[[#This Row],[textDecisao]])</f>
        <v>38</v>
      </c>
      <c r="H1040" s="1" t="e">
        <f>SEARCH(Acordaos_122020a122020_total_3081[[#Headers],[maioria]],Acordaos_122020a122020_total_3081[[#This Row],[textDecisao]])</f>
        <v>#VALUE!</v>
      </c>
      <c r="I1040" s="1" t="s">
        <v>1501</v>
      </c>
      <c r="J1040" s="1" t="e">
        <f>SEARCH(Acordaos_122020a122020_total_3081[[#Headers],[Súmula]],Acordaos_122020a122020_total_3081[[#This Row],[ementa]])</f>
        <v>#VALUE!</v>
      </c>
      <c r="K1040" s="1" t="s">
        <v>1498</v>
      </c>
    </row>
    <row r="1041" spans="1:11" x14ac:dyDescent="0.35">
      <c r="A1041">
        <v>540</v>
      </c>
      <c r="B1041" s="1" t="s">
        <v>1504</v>
      </c>
      <c r="C1041" s="1" t="s">
        <v>9</v>
      </c>
      <c r="D1041" s="2">
        <v>44117</v>
      </c>
      <c r="E1041" s="1" t="s">
        <v>1488</v>
      </c>
      <c r="F1041" s="1" t="s">
        <v>1505</v>
      </c>
      <c r="G1041" s="1">
        <f>SEARCH(Acordaos_122020a122020_total_3081[[#Headers],[unanimidade]],Acordaos_122020a122020_total_3081[[#This Row],[textDecisao]])</f>
        <v>38</v>
      </c>
      <c r="H1041" s="1" t="e">
        <f>SEARCH(Acordaos_122020a122020_total_3081[[#Headers],[maioria]],Acordaos_122020a122020_total_3081[[#This Row],[textDecisao]])</f>
        <v>#VALUE!</v>
      </c>
      <c r="I1041" s="1" t="s">
        <v>1501</v>
      </c>
      <c r="J1041" s="1" t="e">
        <f>SEARCH(Acordaos_122020a122020_total_3081[[#Headers],[Súmula]],Acordaos_122020a122020_total_3081[[#This Row],[ementa]])</f>
        <v>#VALUE!</v>
      </c>
      <c r="K1041" s="1" t="s">
        <v>114</v>
      </c>
    </row>
    <row r="1042" spans="1:11" x14ac:dyDescent="0.35">
      <c r="A1042">
        <v>546</v>
      </c>
      <c r="B1042" s="1" t="s">
        <v>1528</v>
      </c>
      <c r="C1042" s="1" t="s">
        <v>9</v>
      </c>
      <c r="D1042" s="2">
        <v>44139</v>
      </c>
      <c r="E1042" s="1" t="s">
        <v>66</v>
      </c>
      <c r="F1042" s="1" t="s">
        <v>1529</v>
      </c>
      <c r="G1042" s="1">
        <f>SEARCH(Acordaos_122020a122020_total_3081[[#Headers],[unanimidade]],Acordaos_122020a122020_total_3081[[#This Row],[textDecisao]])</f>
        <v>38</v>
      </c>
      <c r="H1042" s="1" t="e">
        <f>SEARCH(Acordaos_122020a122020_total_3081[[#Headers],[maioria]],Acordaos_122020a122020_total_3081[[#This Row],[textDecisao]])</f>
        <v>#VALUE!</v>
      </c>
      <c r="I1042" s="1" t="s">
        <v>1530</v>
      </c>
      <c r="J1042" s="1" t="e">
        <f>SEARCH(Acordaos_122020a122020_total_3081[[#Headers],[Súmula]],Acordaos_122020a122020_total_3081[[#This Row],[ementa]])</f>
        <v>#VALUE!</v>
      </c>
      <c r="K1042" s="1" t="s">
        <v>114</v>
      </c>
    </row>
    <row r="1043" spans="1:11" x14ac:dyDescent="0.35">
      <c r="A1043">
        <v>606</v>
      </c>
      <c r="B1043" s="1" t="s">
        <v>1732</v>
      </c>
      <c r="C1043" s="1" t="s">
        <v>9</v>
      </c>
      <c r="D1043" s="2">
        <v>44153</v>
      </c>
      <c r="E1043" s="1" t="s">
        <v>66</v>
      </c>
      <c r="F1043" s="1" t="s">
        <v>1733</v>
      </c>
      <c r="G1043" s="1">
        <f>SEARCH(Acordaos_122020a122020_total_3081[[#Headers],[unanimidade]],Acordaos_122020a122020_total_3081[[#This Row],[textDecisao]])</f>
        <v>38</v>
      </c>
      <c r="H1043" s="1" t="e">
        <f>SEARCH(Acordaos_122020a122020_total_3081[[#Headers],[maioria]],Acordaos_122020a122020_total_3081[[#This Row],[textDecisao]])</f>
        <v>#VALUE!</v>
      </c>
      <c r="I1043" s="1" t="s">
        <v>1734</v>
      </c>
      <c r="J1043" s="1" t="e">
        <f>SEARCH(Acordaos_122020a122020_total_3081[[#Headers],[Súmula]],Acordaos_122020a122020_total_3081[[#This Row],[ementa]])</f>
        <v>#VALUE!</v>
      </c>
      <c r="K1043" s="1" t="s">
        <v>1735</v>
      </c>
    </row>
    <row r="1044" spans="1:11" x14ac:dyDescent="0.35">
      <c r="A1044">
        <v>607</v>
      </c>
      <c r="B1044" s="1" t="s">
        <v>1736</v>
      </c>
      <c r="C1044" s="1" t="s">
        <v>9</v>
      </c>
      <c r="D1044" s="2">
        <v>44153</v>
      </c>
      <c r="E1044" s="1" t="s">
        <v>66</v>
      </c>
      <c r="F1044" s="1" t="s">
        <v>1737</v>
      </c>
      <c r="G1044" s="1">
        <f>SEARCH(Acordaos_122020a122020_total_3081[[#Headers],[unanimidade]],Acordaos_122020a122020_total_3081[[#This Row],[textDecisao]])</f>
        <v>38</v>
      </c>
      <c r="H1044" s="1" t="e">
        <f>SEARCH(Acordaos_122020a122020_total_3081[[#Headers],[maioria]],Acordaos_122020a122020_total_3081[[#This Row],[textDecisao]])</f>
        <v>#VALUE!</v>
      </c>
      <c r="I1044" s="1" t="s">
        <v>1734</v>
      </c>
      <c r="J1044" s="1" t="e">
        <f>SEARCH(Acordaos_122020a122020_total_3081[[#Headers],[Súmula]],Acordaos_122020a122020_total_3081[[#This Row],[ementa]])</f>
        <v>#VALUE!</v>
      </c>
      <c r="K1044" s="1" t="s">
        <v>1735</v>
      </c>
    </row>
    <row r="1045" spans="1:11" x14ac:dyDescent="0.35">
      <c r="A1045">
        <v>608</v>
      </c>
      <c r="B1045" s="1" t="s">
        <v>1738</v>
      </c>
      <c r="C1045" s="1" t="s">
        <v>9</v>
      </c>
      <c r="D1045" s="2">
        <v>44153</v>
      </c>
      <c r="E1045" s="1" t="s">
        <v>66</v>
      </c>
      <c r="F1045" s="1" t="s">
        <v>1739</v>
      </c>
      <c r="G1045" s="1">
        <f>SEARCH(Acordaos_122020a122020_total_3081[[#Headers],[unanimidade]],Acordaos_122020a122020_total_3081[[#This Row],[textDecisao]])</f>
        <v>38</v>
      </c>
      <c r="H1045" s="1" t="e">
        <f>SEARCH(Acordaos_122020a122020_total_3081[[#Headers],[maioria]],Acordaos_122020a122020_total_3081[[#This Row],[textDecisao]])</f>
        <v>#VALUE!</v>
      </c>
      <c r="I1045" s="1" t="s">
        <v>1734</v>
      </c>
      <c r="J1045" s="1" t="e">
        <f>SEARCH(Acordaos_122020a122020_total_3081[[#Headers],[Súmula]],Acordaos_122020a122020_total_3081[[#This Row],[ementa]])</f>
        <v>#VALUE!</v>
      </c>
      <c r="K1045" s="1" t="s">
        <v>1740</v>
      </c>
    </row>
    <row r="1046" spans="1:11" x14ac:dyDescent="0.35">
      <c r="A1046">
        <v>609</v>
      </c>
      <c r="B1046" s="1" t="s">
        <v>1741</v>
      </c>
      <c r="C1046" s="1" t="s">
        <v>9</v>
      </c>
      <c r="D1046" s="2">
        <v>44153</v>
      </c>
      <c r="E1046" s="1" t="s">
        <v>66</v>
      </c>
      <c r="F1046" s="1" t="s">
        <v>1742</v>
      </c>
      <c r="G1046" s="1">
        <f>SEARCH(Acordaos_122020a122020_total_3081[[#Headers],[unanimidade]],Acordaos_122020a122020_total_3081[[#This Row],[textDecisao]])</f>
        <v>38</v>
      </c>
      <c r="H1046" s="1" t="e">
        <f>SEARCH(Acordaos_122020a122020_total_3081[[#Headers],[maioria]],Acordaos_122020a122020_total_3081[[#This Row],[textDecisao]])</f>
        <v>#VALUE!</v>
      </c>
      <c r="I1046" s="1" t="s">
        <v>1734</v>
      </c>
      <c r="J1046" s="1" t="e">
        <f>SEARCH(Acordaos_122020a122020_total_3081[[#Headers],[Súmula]],Acordaos_122020a122020_total_3081[[#This Row],[ementa]])</f>
        <v>#VALUE!</v>
      </c>
      <c r="K1046" s="1" t="s">
        <v>1743</v>
      </c>
    </row>
    <row r="1047" spans="1:11" x14ac:dyDescent="0.35">
      <c r="A1047">
        <v>615</v>
      </c>
      <c r="B1047" s="1" t="s">
        <v>1761</v>
      </c>
      <c r="C1047" s="1" t="s">
        <v>9</v>
      </c>
      <c r="D1047" s="2">
        <v>44095</v>
      </c>
      <c r="E1047" s="1" t="s">
        <v>66</v>
      </c>
      <c r="F1047" s="1" t="s">
        <v>1762</v>
      </c>
      <c r="G1047" s="1">
        <f>SEARCH(Acordaos_122020a122020_total_3081[[#Headers],[unanimidade]],Acordaos_122020a122020_total_3081[[#This Row],[textDecisao]])</f>
        <v>38</v>
      </c>
      <c r="H1047" s="1" t="e">
        <f>SEARCH(Acordaos_122020a122020_total_3081[[#Headers],[maioria]],Acordaos_122020a122020_total_3081[[#This Row],[textDecisao]])</f>
        <v>#VALUE!</v>
      </c>
      <c r="I1047" s="1" t="s">
        <v>1763</v>
      </c>
      <c r="J1047" s="1" t="e">
        <f>SEARCH(Acordaos_122020a122020_total_3081[[#Headers],[Súmula]],Acordaos_122020a122020_total_3081[[#This Row],[ementa]])</f>
        <v>#VALUE!</v>
      </c>
      <c r="K1047" s="1" t="s">
        <v>1764</v>
      </c>
    </row>
    <row r="1048" spans="1:11" x14ac:dyDescent="0.35">
      <c r="A1048">
        <v>616</v>
      </c>
      <c r="B1048" s="1" t="s">
        <v>1765</v>
      </c>
      <c r="C1048" s="1" t="s">
        <v>9</v>
      </c>
      <c r="D1048" s="2">
        <v>44095</v>
      </c>
      <c r="E1048" s="1" t="s">
        <v>66</v>
      </c>
      <c r="F1048" s="1" t="s">
        <v>1766</v>
      </c>
      <c r="G1048" s="1">
        <f>SEARCH(Acordaos_122020a122020_total_3081[[#Headers],[unanimidade]],Acordaos_122020a122020_total_3081[[#This Row],[textDecisao]])</f>
        <v>38</v>
      </c>
      <c r="H1048" s="1" t="e">
        <f>SEARCH(Acordaos_122020a122020_total_3081[[#Headers],[maioria]],Acordaos_122020a122020_total_3081[[#This Row],[textDecisao]])</f>
        <v>#VALUE!</v>
      </c>
      <c r="I1048" s="1" t="s">
        <v>1763</v>
      </c>
      <c r="J1048" s="1" t="e">
        <f>SEARCH(Acordaos_122020a122020_total_3081[[#Headers],[Súmula]],Acordaos_122020a122020_total_3081[[#This Row],[ementa]])</f>
        <v>#VALUE!</v>
      </c>
      <c r="K1048" s="1" t="s">
        <v>1767</v>
      </c>
    </row>
    <row r="1049" spans="1:11" x14ac:dyDescent="0.35">
      <c r="A1049">
        <v>617</v>
      </c>
      <c r="B1049" s="1" t="s">
        <v>1768</v>
      </c>
      <c r="C1049" s="1" t="s">
        <v>9</v>
      </c>
      <c r="D1049" s="2">
        <v>44095</v>
      </c>
      <c r="E1049" s="1" t="s">
        <v>66</v>
      </c>
      <c r="F1049" s="1" t="s">
        <v>1769</v>
      </c>
      <c r="G1049" s="1">
        <f>SEARCH(Acordaos_122020a122020_total_3081[[#Headers],[unanimidade]],Acordaos_122020a122020_total_3081[[#This Row],[textDecisao]])</f>
        <v>38</v>
      </c>
      <c r="H1049" s="1" t="e">
        <f>SEARCH(Acordaos_122020a122020_total_3081[[#Headers],[maioria]],Acordaos_122020a122020_total_3081[[#This Row],[textDecisao]])</f>
        <v>#VALUE!</v>
      </c>
      <c r="I1049" s="1" t="s">
        <v>1763</v>
      </c>
      <c r="J1049" s="1" t="e">
        <f>SEARCH(Acordaos_122020a122020_total_3081[[#Headers],[Súmula]],Acordaos_122020a122020_total_3081[[#This Row],[ementa]])</f>
        <v>#VALUE!</v>
      </c>
      <c r="K1049" s="1" t="s">
        <v>1770</v>
      </c>
    </row>
    <row r="1050" spans="1:11" x14ac:dyDescent="0.35">
      <c r="A1050">
        <v>618</v>
      </c>
      <c r="B1050" s="1" t="s">
        <v>1771</v>
      </c>
      <c r="C1050" s="1" t="s">
        <v>9</v>
      </c>
      <c r="D1050" s="2">
        <v>44095</v>
      </c>
      <c r="E1050" s="1" t="s">
        <v>66</v>
      </c>
      <c r="F1050" s="1" t="s">
        <v>1772</v>
      </c>
      <c r="G1050" s="1">
        <f>SEARCH(Acordaos_122020a122020_total_3081[[#Headers],[unanimidade]],Acordaos_122020a122020_total_3081[[#This Row],[textDecisao]])</f>
        <v>38</v>
      </c>
      <c r="H1050" s="1" t="e">
        <f>SEARCH(Acordaos_122020a122020_total_3081[[#Headers],[maioria]],Acordaos_122020a122020_total_3081[[#This Row],[textDecisao]])</f>
        <v>#VALUE!</v>
      </c>
      <c r="I1050" s="1" t="s">
        <v>1763</v>
      </c>
      <c r="J1050" s="1" t="e">
        <f>SEARCH(Acordaos_122020a122020_total_3081[[#Headers],[Súmula]],Acordaos_122020a122020_total_3081[[#This Row],[ementa]])</f>
        <v>#VALUE!</v>
      </c>
      <c r="K1050" s="1" t="s">
        <v>1773</v>
      </c>
    </row>
    <row r="1051" spans="1:11" x14ac:dyDescent="0.35">
      <c r="A1051">
        <v>619</v>
      </c>
      <c r="B1051" s="1" t="s">
        <v>1774</v>
      </c>
      <c r="C1051" s="1" t="s">
        <v>9</v>
      </c>
      <c r="D1051" s="2">
        <v>44095</v>
      </c>
      <c r="E1051" s="1" t="s">
        <v>66</v>
      </c>
      <c r="F1051" s="1" t="s">
        <v>1775</v>
      </c>
      <c r="G1051" s="1">
        <f>SEARCH(Acordaos_122020a122020_total_3081[[#Headers],[unanimidade]],Acordaos_122020a122020_total_3081[[#This Row],[textDecisao]])</f>
        <v>38</v>
      </c>
      <c r="H1051" s="1" t="e">
        <f>SEARCH(Acordaos_122020a122020_total_3081[[#Headers],[maioria]],Acordaos_122020a122020_total_3081[[#This Row],[textDecisao]])</f>
        <v>#VALUE!</v>
      </c>
      <c r="I1051" s="1" t="s">
        <v>1763</v>
      </c>
      <c r="J1051" s="1" t="e">
        <f>SEARCH(Acordaos_122020a122020_total_3081[[#Headers],[Súmula]],Acordaos_122020a122020_total_3081[[#This Row],[ementa]])</f>
        <v>#VALUE!</v>
      </c>
      <c r="K1051" s="1" t="s">
        <v>1776</v>
      </c>
    </row>
    <row r="1052" spans="1:11" x14ac:dyDescent="0.35">
      <c r="A1052">
        <v>620</v>
      </c>
      <c r="B1052" s="1" t="s">
        <v>1777</v>
      </c>
      <c r="C1052" s="1" t="s">
        <v>9</v>
      </c>
      <c r="D1052" s="2">
        <v>44095</v>
      </c>
      <c r="E1052" s="1" t="s">
        <v>66</v>
      </c>
      <c r="F1052" s="1" t="s">
        <v>1778</v>
      </c>
      <c r="G1052" s="1">
        <f>SEARCH(Acordaos_122020a122020_total_3081[[#Headers],[unanimidade]],Acordaos_122020a122020_total_3081[[#This Row],[textDecisao]])</f>
        <v>38</v>
      </c>
      <c r="H1052" s="1" t="e">
        <f>SEARCH(Acordaos_122020a122020_total_3081[[#Headers],[maioria]],Acordaos_122020a122020_total_3081[[#This Row],[textDecisao]])</f>
        <v>#VALUE!</v>
      </c>
      <c r="I1052" s="1" t="s">
        <v>1763</v>
      </c>
      <c r="J1052" s="1" t="e">
        <f>SEARCH(Acordaos_122020a122020_total_3081[[#Headers],[Súmula]],Acordaos_122020a122020_total_3081[[#This Row],[ementa]])</f>
        <v>#VALUE!</v>
      </c>
      <c r="K1052" s="1" t="s">
        <v>1779</v>
      </c>
    </row>
    <row r="1053" spans="1:11" x14ac:dyDescent="0.35">
      <c r="A1053">
        <v>621</v>
      </c>
      <c r="B1053" s="1" t="s">
        <v>1780</v>
      </c>
      <c r="C1053" s="1" t="s">
        <v>9</v>
      </c>
      <c r="D1053" s="2">
        <v>44095</v>
      </c>
      <c r="E1053" s="1" t="s">
        <v>66</v>
      </c>
      <c r="F1053" s="1" t="s">
        <v>1781</v>
      </c>
      <c r="G1053" s="1">
        <f>SEARCH(Acordaos_122020a122020_total_3081[[#Headers],[unanimidade]],Acordaos_122020a122020_total_3081[[#This Row],[textDecisao]])</f>
        <v>38</v>
      </c>
      <c r="H1053" s="1" t="e">
        <f>SEARCH(Acordaos_122020a122020_total_3081[[#Headers],[maioria]],Acordaos_122020a122020_total_3081[[#This Row],[textDecisao]])</f>
        <v>#VALUE!</v>
      </c>
      <c r="I1053" s="1" t="s">
        <v>1763</v>
      </c>
      <c r="J1053" s="1" t="e">
        <f>SEARCH(Acordaos_122020a122020_total_3081[[#Headers],[Súmula]],Acordaos_122020a122020_total_3081[[#This Row],[ementa]])</f>
        <v>#VALUE!</v>
      </c>
      <c r="K1053" s="1" t="s">
        <v>1782</v>
      </c>
    </row>
    <row r="1054" spans="1:11" x14ac:dyDescent="0.35">
      <c r="A1054">
        <v>622</v>
      </c>
      <c r="B1054" s="1" t="s">
        <v>1783</v>
      </c>
      <c r="C1054" s="1" t="s">
        <v>9</v>
      </c>
      <c r="D1054" s="2">
        <v>44095</v>
      </c>
      <c r="E1054" s="1" t="s">
        <v>66</v>
      </c>
      <c r="F1054" s="1" t="s">
        <v>1784</v>
      </c>
      <c r="G1054" s="1">
        <f>SEARCH(Acordaos_122020a122020_total_3081[[#Headers],[unanimidade]],Acordaos_122020a122020_total_3081[[#This Row],[textDecisao]])</f>
        <v>38</v>
      </c>
      <c r="H1054" s="1" t="e">
        <f>SEARCH(Acordaos_122020a122020_total_3081[[#Headers],[maioria]],Acordaos_122020a122020_total_3081[[#This Row],[textDecisao]])</f>
        <v>#VALUE!</v>
      </c>
      <c r="I1054" s="1" t="s">
        <v>1763</v>
      </c>
      <c r="J1054" s="1" t="e">
        <f>SEARCH(Acordaos_122020a122020_total_3081[[#Headers],[Súmula]],Acordaos_122020a122020_total_3081[[#This Row],[ementa]])</f>
        <v>#VALUE!</v>
      </c>
      <c r="K1054" s="1" t="s">
        <v>1785</v>
      </c>
    </row>
    <row r="1055" spans="1:11" x14ac:dyDescent="0.35">
      <c r="A1055">
        <v>623</v>
      </c>
      <c r="B1055" s="1" t="s">
        <v>1786</v>
      </c>
      <c r="C1055" s="1" t="s">
        <v>9</v>
      </c>
      <c r="D1055" s="2">
        <v>44095</v>
      </c>
      <c r="E1055" s="1" t="s">
        <v>66</v>
      </c>
      <c r="F1055" s="1" t="s">
        <v>1787</v>
      </c>
      <c r="G1055" s="1">
        <f>SEARCH(Acordaos_122020a122020_total_3081[[#Headers],[unanimidade]],Acordaos_122020a122020_total_3081[[#This Row],[textDecisao]])</f>
        <v>38</v>
      </c>
      <c r="H1055" s="1" t="e">
        <f>SEARCH(Acordaos_122020a122020_total_3081[[#Headers],[maioria]],Acordaos_122020a122020_total_3081[[#This Row],[textDecisao]])</f>
        <v>#VALUE!</v>
      </c>
      <c r="I1055" s="1" t="s">
        <v>1763</v>
      </c>
      <c r="J1055" s="1" t="e">
        <f>SEARCH(Acordaos_122020a122020_total_3081[[#Headers],[Súmula]],Acordaos_122020a122020_total_3081[[#This Row],[ementa]])</f>
        <v>#VALUE!</v>
      </c>
      <c r="K1055" s="1" t="s">
        <v>1788</v>
      </c>
    </row>
    <row r="1056" spans="1:11" x14ac:dyDescent="0.35">
      <c r="A1056">
        <v>624</v>
      </c>
      <c r="B1056" s="1" t="s">
        <v>1789</v>
      </c>
      <c r="C1056" s="1" t="s">
        <v>9</v>
      </c>
      <c r="D1056" s="2">
        <v>44095</v>
      </c>
      <c r="E1056" s="1" t="s">
        <v>66</v>
      </c>
      <c r="F1056" s="1" t="s">
        <v>1790</v>
      </c>
      <c r="G1056" s="1">
        <f>SEARCH(Acordaos_122020a122020_total_3081[[#Headers],[unanimidade]],Acordaos_122020a122020_total_3081[[#This Row],[textDecisao]])</f>
        <v>38</v>
      </c>
      <c r="H1056" s="1" t="e">
        <f>SEARCH(Acordaos_122020a122020_total_3081[[#Headers],[maioria]],Acordaos_122020a122020_total_3081[[#This Row],[textDecisao]])</f>
        <v>#VALUE!</v>
      </c>
      <c r="I1056" s="1" t="s">
        <v>1763</v>
      </c>
      <c r="J1056" s="1" t="e">
        <f>SEARCH(Acordaos_122020a122020_total_3081[[#Headers],[Súmula]],Acordaos_122020a122020_total_3081[[#This Row],[ementa]])</f>
        <v>#VALUE!</v>
      </c>
      <c r="K1056" s="1" t="s">
        <v>1791</v>
      </c>
    </row>
    <row r="1057" spans="1:11" x14ac:dyDescent="0.35">
      <c r="A1057">
        <v>625</v>
      </c>
      <c r="B1057" s="1" t="s">
        <v>1792</v>
      </c>
      <c r="C1057" s="1" t="s">
        <v>9</v>
      </c>
      <c r="D1057" s="2">
        <v>44095</v>
      </c>
      <c r="E1057" s="1" t="s">
        <v>66</v>
      </c>
      <c r="F1057" s="1" t="s">
        <v>1793</v>
      </c>
      <c r="G1057" s="1">
        <f>SEARCH(Acordaos_122020a122020_total_3081[[#Headers],[unanimidade]],Acordaos_122020a122020_total_3081[[#This Row],[textDecisao]])</f>
        <v>38</v>
      </c>
      <c r="H1057" s="1" t="e">
        <f>SEARCH(Acordaos_122020a122020_total_3081[[#Headers],[maioria]],Acordaos_122020a122020_total_3081[[#This Row],[textDecisao]])</f>
        <v>#VALUE!</v>
      </c>
      <c r="I1057" s="1" t="s">
        <v>1763</v>
      </c>
      <c r="J1057" s="1" t="e">
        <f>SEARCH(Acordaos_122020a122020_total_3081[[#Headers],[Súmula]],Acordaos_122020a122020_total_3081[[#This Row],[ementa]])</f>
        <v>#VALUE!</v>
      </c>
      <c r="K1057" s="1" t="s">
        <v>1794</v>
      </c>
    </row>
    <row r="1058" spans="1:11" x14ac:dyDescent="0.35">
      <c r="A1058">
        <v>626</v>
      </c>
      <c r="B1058" s="1" t="s">
        <v>1795</v>
      </c>
      <c r="C1058" s="1" t="s">
        <v>9</v>
      </c>
      <c r="D1058" s="2">
        <v>44095</v>
      </c>
      <c r="E1058" s="1" t="s">
        <v>66</v>
      </c>
      <c r="F1058" s="1" t="s">
        <v>1796</v>
      </c>
      <c r="G1058" s="1">
        <f>SEARCH(Acordaos_122020a122020_total_3081[[#Headers],[unanimidade]],Acordaos_122020a122020_total_3081[[#This Row],[textDecisao]])</f>
        <v>38</v>
      </c>
      <c r="H1058" s="1" t="e">
        <f>SEARCH(Acordaos_122020a122020_total_3081[[#Headers],[maioria]],Acordaos_122020a122020_total_3081[[#This Row],[textDecisao]])</f>
        <v>#VALUE!</v>
      </c>
      <c r="I1058" s="1" t="s">
        <v>1763</v>
      </c>
      <c r="J1058" s="1" t="e">
        <f>SEARCH(Acordaos_122020a122020_total_3081[[#Headers],[Súmula]],Acordaos_122020a122020_total_3081[[#This Row],[ementa]])</f>
        <v>#VALUE!</v>
      </c>
      <c r="K1058" s="1" t="s">
        <v>1797</v>
      </c>
    </row>
    <row r="1059" spans="1:11" x14ac:dyDescent="0.35">
      <c r="A1059">
        <v>627</v>
      </c>
      <c r="B1059" s="1" t="s">
        <v>1798</v>
      </c>
      <c r="C1059" s="1" t="s">
        <v>9</v>
      </c>
      <c r="D1059" s="2">
        <v>44095</v>
      </c>
      <c r="E1059" s="1" t="s">
        <v>66</v>
      </c>
      <c r="F1059" s="1" t="s">
        <v>1799</v>
      </c>
      <c r="G1059" s="1">
        <f>SEARCH(Acordaos_122020a122020_total_3081[[#Headers],[unanimidade]],Acordaos_122020a122020_total_3081[[#This Row],[textDecisao]])</f>
        <v>38</v>
      </c>
      <c r="H1059" s="1" t="e">
        <f>SEARCH(Acordaos_122020a122020_total_3081[[#Headers],[maioria]],Acordaos_122020a122020_total_3081[[#This Row],[textDecisao]])</f>
        <v>#VALUE!</v>
      </c>
      <c r="I1059" s="1" t="s">
        <v>1763</v>
      </c>
      <c r="J1059" s="1" t="e">
        <f>SEARCH(Acordaos_122020a122020_total_3081[[#Headers],[Súmula]],Acordaos_122020a122020_total_3081[[#This Row],[ementa]])</f>
        <v>#VALUE!</v>
      </c>
      <c r="K1059" s="1" t="s">
        <v>1770</v>
      </c>
    </row>
    <row r="1060" spans="1:11" x14ac:dyDescent="0.35">
      <c r="A1060">
        <v>628</v>
      </c>
      <c r="B1060" s="1" t="s">
        <v>1800</v>
      </c>
      <c r="C1060" s="1" t="s">
        <v>9</v>
      </c>
      <c r="D1060" s="2">
        <v>44095</v>
      </c>
      <c r="E1060" s="1" t="s">
        <v>66</v>
      </c>
      <c r="F1060" s="1" t="s">
        <v>1801</v>
      </c>
      <c r="G1060" s="1">
        <f>SEARCH(Acordaos_122020a122020_total_3081[[#Headers],[unanimidade]],Acordaos_122020a122020_total_3081[[#This Row],[textDecisao]])</f>
        <v>38</v>
      </c>
      <c r="H1060" s="1" t="e">
        <f>SEARCH(Acordaos_122020a122020_total_3081[[#Headers],[maioria]],Acordaos_122020a122020_total_3081[[#This Row],[textDecisao]])</f>
        <v>#VALUE!</v>
      </c>
      <c r="I1060" s="1" t="s">
        <v>1763</v>
      </c>
      <c r="J1060" s="1" t="e">
        <f>SEARCH(Acordaos_122020a122020_total_3081[[#Headers],[Súmula]],Acordaos_122020a122020_total_3081[[#This Row],[ementa]])</f>
        <v>#VALUE!</v>
      </c>
      <c r="K1060" s="1" t="s">
        <v>1802</v>
      </c>
    </row>
    <row r="1061" spans="1:11" x14ac:dyDescent="0.35">
      <c r="A1061">
        <v>629</v>
      </c>
      <c r="B1061" s="1" t="s">
        <v>1803</v>
      </c>
      <c r="C1061" s="1" t="s">
        <v>9</v>
      </c>
      <c r="D1061" s="2">
        <v>44095</v>
      </c>
      <c r="E1061" s="1" t="s">
        <v>66</v>
      </c>
      <c r="F1061" s="1" t="s">
        <v>1804</v>
      </c>
      <c r="G1061" s="1">
        <f>SEARCH(Acordaos_122020a122020_total_3081[[#Headers],[unanimidade]],Acordaos_122020a122020_total_3081[[#This Row],[textDecisao]])</f>
        <v>38</v>
      </c>
      <c r="H1061" s="1" t="e">
        <f>SEARCH(Acordaos_122020a122020_total_3081[[#Headers],[maioria]],Acordaos_122020a122020_total_3081[[#This Row],[textDecisao]])</f>
        <v>#VALUE!</v>
      </c>
      <c r="I1061" s="1" t="s">
        <v>1763</v>
      </c>
      <c r="J1061" s="1" t="e">
        <f>SEARCH(Acordaos_122020a122020_total_3081[[#Headers],[Súmula]],Acordaos_122020a122020_total_3081[[#This Row],[ementa]])</f>
        <v>#VALUE!</v>
      </c>
      <c r="K1061" s="1" t="s">
        <v>1805</v>
      </c>
    </row>
    <row r="1062" spans="1:11" x14ac:dyDescent="0.35">
      <c r="A1062">
        <v>630</v>
      </c>
      <c r="B1062" s="1" t="s">
        <v>1806</v>
      </c>
      <c r="C1062" s="1" t="s">
        <v>9</v>
      </c>
      <c r="D1062" s="2">
        <v>44095</v>
      </c>
      <c r="E1062" s="1" t="s">
        <v>66</v>
      </c>
      <c r="F1062" s="1" t="s">
        <v>1807</v>
      </c>
      <c r="G1062" s="1">
        <f>SEARCH(Acordaos_122020a122020_total_3081[[#Headers],[unanimidade]],Acordaos_122020a122020_total_3081[[#This Row],[textDecisao]])</f>
        <v>38</v>
      </c>
      <c r="H1062" s="1" t="e">
        <f>SEARCH(Acordaos_122020a122020_total_3081[[#Headers],[maioria]],Acordaos_122020a122020_total_3081[[#This Row],[textDecisao]])</f>
        <v>#VALUE!</v>
      </c>
      <c r="I1062" s="1" t="s">
        <v>1763</v>
      </c>
      <c r="J1062" s="1" t="e">
        <f>SEARCH(Acordaos_122020a122020_total_3081[[#Headers],[Súmula]],Acordaos_122020a122020_total_3081[[#This Row],[ementa]])</f>
        <v>#VALUE!</v>
      </c>
      <c r="K1062" s="1" t="s">
        <v>1808</v>
      </c>
    </row>
    <row r="1063" spans="1:11" x14ac:dyDescent="0.35">
      <c r="A1063">
        <v>631</v>
      </c>
      <c r="B1063" s="1" t="s">
        <v>1809</v>
      </c>
      <c r="C1063" s="1" t="s">
        <v>9</v>
      </c>
      <c r="D1063" s="2">
        <v>44095</v>
      </c>
      <c r="E1063" s="1" t="s">
        <v>66</v>
      </c>
      <c r="F1063" s="1" t="s">
        <v>1810</v>
      </c>
      <c r="G1063" s="1">
        <f>SEARCH(Acordaos_122020a122020_total_3081[[#Headers],[unanimidade]],Acordaos_122020a122020_total_3081[[#This Row],[textDecisao]])</f>
        <v>38</v>
      </c>
      <c r="H1063" s="1" t="e">
        <f>SEARCH(Acordaos_122020a122020_total_3081[[#Headers],[maioria]],Acordaos_122020a122020_total_3081[[#This Row],[textDecisao]])</f>
        <v>#VALUE!</v>
      </c>
      <c r="I1063" s="1" t="s">
        <v>1763</v>
      </c>
      <c r="J1063" s="1" t="e">
        <f>SEARCH(Acordaos_122020a122020_total_3081[[#Headers],[Súmula]],Acordaos_122020a122020_total_3081[[#This Row],[ementa]])</f>
        <v>#VALUE!</v>
      </c>
      <c r="K1063" s="1" t="s">
        <v>1811</v>
      </c>
    </row>
    <row r="1064" spans="1:11" x14ac:dyDescent="0.35">
      <c r="A1064">
        <v>632</v>
      </c>
      <c r="B1064" s="1" t="s">
        <v>1812</v>
      </c>
      <c r="C1064" s="1" t="s">
        <v>9</v>
      </c>
      <c r="D1064" s="2">
        <v>44095</v>
      </c>
      <c r="E1064" s="1" t="s">
        <v>66</v>
      </c>
      <c r="F1064" s="1" t="s">
        <v>1813</v>
      </c>
      <c r="G1064" s="1">
        <f>SEARCH(Acordaos_122020a122020_total_3081[[#Headers],[unanimidade]],Acordaos_122020a122020_total_3081[[#This Row],[textDecisao]])</f>
        <v>38</v>
      </c>
      <c r="H1064" s="1" t="e">
        <f>SEARCH(Acordaos_122020a122020_total_3081[[#Headers],[maioria]],Acordaos_122020a122020_total_3081[[#This Row],[textDecisao]])</f>
        <v>#VALUE!</v>
      </c>
      <c r="I1064" s="1" t="s">
        <v>1763</v>
      </c>
      <c r="J1064" s="1" t="e">
        <f>SEARCH(Acordaos_122020a122020_total_3081[[#Headers],[Súmula]],Acordaos_122020a122020_total_3081[[#This Row],[ementa]])</f>
        <v>#VALUE!</v>
      </c>
      <c r="K1064" s="1" t="s">
        <v>1814</v>
      </c>
    </row>
    <row r="1065" spans="1:11" x14ac:dyDescent="0.35">
      <c r="A1065">
        <v>633</v>
      </c>
      <c r="B1065" s="1" t="s">
        <v>1815</v>
      </c>
      <c r="C1065" s="1" t="s">
        <v>9</v>
      </c>
      <c r="D1065" s="2">
        <v>44095</v>
      </c>
      <c r="E1065" s="1" t="s">
        <v>66</v>
      </c>
      <c r="F1065" s="1" t="s">
        <v>1816</v>
      </c>
      <c r="G1065" s="1">
        <f>SEARCH(Acordaos_122020a122020_total_3081[[#Headers],[unanimidade]],Acordaos_122020a122020_total_3081[[#This Row],[textDecisao]])</f>
        <v>38</v>
      </c>
      <c r="H1065" s="1" t="e">
        <f>SEARCH(Acordaos_122020a122020_total_3081[[#Headers],[maioria]],Acordaos_122020a122020_total_3081[[#This Row],[textDecisao]])</f>
        <v>#VALUE!</v>
      </c>
      <c r="I1065" s="1" t="s">
        <v>1763</v>
      </c>
      <c r="J1065" s="1" t="e">
        <f>SEARCH(Acordaos_122020a122020_total_3081[[#Headers],[Súmula]],Acordaos_122020a122020_total_3081[[#This Row],[ementa]])</f>
        <v>#VALUE!</v>
      </c>
      <c r="K1065" s="1" t="s">
        <v>1817</v>
      </c>
    </row>
    <row r="1066" spans="1:11" x14ac:dyDescent="0.35">
      <c r="A1066">
        <v>634</v>
      </c>
      <c r="B1066" s="1" t="s">
        <v>1818</v>
      </c>
      <c r="C1066" s="1" t="s">
        <v>9</v>
      </c>
      <c r="D1066" s="2">
        <v>44095</v>
      </c>
      <c r="E1066" s="1" t="s">
        <v>66</v>
      </c>
      <c r="F1066" s="1" t="s">
        <v>1819</v>
      </c>
      <c r="G1066" s="1">
        <f>SEARCH(Acordaos_122020a122020_total_3081[[#Headers],[unanimidade]],Acordaos_122020a122020_total_3081[[#This Row],[textDecisao]])</f>
        <v>38</v>
      </c>
      <c r="H1066" s="1" t="e">
        <f>SEARCH(Acordaos_122020a122020_total_3081[[#Headers],[maioria]],Acordaos_122020a122020_total_3081[[#This Row],[textDecisao]])</f>
        <v>#VALUE!</v>
      </c>
      <c r="I1066" s="1" t="s">
        <v>1763</v>
      </c>
      <c r="J1066" s="1" t="e">
        <f>SEARCH(Acordaos_122020a122020_total_3081[[#Headers],[Súmula]],Acordaos_122020a122020_total_3081[[#This Row],[ementa]])</f>
        <v>#VALUE!</v>
      </c>
      <c r="K1066" s="1" t="s">
        <v>1820</v>
      </c>
    </row>
    <row r="1067" spans="1:11" x14ac:dyDescent="0.35">
      <c r="A1067">
        <v>635</v>
      </c>
      <c r="B1067" s="1" t="s">
        <v>1821</v>
      </c>
      <c r="C1067" s="1" t="s">
        <v>9</v>
      </c>
      <c r="D1067" s="2">
        <v>44095</v>
      </c>
      <c r="E1067" s="1" t="s">
        <v>66</v>
      </c>
      <c r="F1067" s="1" t="s">
        <v>1822</v>
      </c>
      <c r="G1067" s="1">
        <f>SEARCH(Acordaos_122020a122020_total_3081[[#Headers],[unanimidade]],Acordaos_122020a122020_total_3081[[#This Row],[textDecisao]])</f>
        <v>38</v>
      </c>
      <c r="H1067" s="1" t="e">
        <f>SEARCH(Acordaos_122020a122020_total_3081[[#Headers],[maioria]],Acordaos_122020a122020_total_3081[[#This Row],[textDecisao]])</f>
        <v>#VALUE!</v>
      </c>
      <c r="I1067" s="1" t="s">
        <v>1763</v>
      </c>
      <c r="J1067" s="1" t="e">
        <f>SEARCH(Acordaos_122020a122020_total_3081[[#Headers],[Súmula]],Acordaos_122020a122020_total_3081[[#This Row],[ementa]])</f>
        <v>#VALUE!</v>
      </c>
      <c r="K1067" s="1" t="s">
        <v>1823</v>
      </c>
    </row>
    <row r="1068" spans="1:11" x14ac:dyDescent="0.35">
      <c r="A1068">
        <v>636</v>
      </c>
      <c r="B1068" s="1" t="s">
        <v>1824</v>
      </c>
      <c r="C1068" s="1" t="s">
        <v>9</v>
      </c>
      <c r="D1068" s="2">
        <v>44095</v>
      </c>
      <c r="E1068" s="1" t="s">
        <v>66</v>
      </c>
      <c r="F1068" s="1" t="s">
        <v>1825</v>
      </c>
      <c r="G1068" s="1">
        <f>SEARCH(Acordaos_122020a122020_total_3081[[#Headers],[unanimidade]],Acordaos_122020a122020_total_3081[[#This Row],[textDecisao]])</f>
        <v>38</v>
      </c>
      <c r="H1068" s="1" t="e">
        <f>SEARCH(Acordaos_122020a122020_total_3081[[#Headers],[maioria]],Acordaos_122020a122020_total_3081[[#This Row],[textDecisao]])</f>
        <v>#VALUE!</v>
      </c>
      <c r="I1068" s="1" t="s">
        <v>1763</v>
      </c>
      <c r="J1068" s="1" t="e">
        <f>SEARCH(Acordaos_122020a122020_total_3081[[#Headers],[Súmula]],Acordaos_122020a122020_total_3081[[#This Row],[ementa]])</f>
        <v>#VALUE!</v>
      </c>
      <c r="K1068" s="1" t="s">
        <v>1826</v>
      </c>
    </row>
    <row r="1069" spans="1:11" x14ac:dyDescent="0.35">
      <c r="A1069">
        <v>637</v>
      </c>
      <c r="B1069" s="1" t="s">
        <v>1827</v>
      </c>
      <c r="C1069" s="1" t="s">
        <v>9</v>
      </c>
      <c r="D1069" s="2">
        <v>44095</v>
      </c>
      <c r="E1069" s="1" t="s">
        <v>66</v>
      </c>
      <c r="F1069" s="1" t="s">
        <v>1828</v>
      </c>
      <c r="G1069" s="1">
        <f>SEARCH(Acordaos_122020a122020_total_3081[[#Headers],[unanimidade]],Acordaos_122020a122020_total_3081[[#This Row],[textDecisao]])</f>
        <v>38</v>
      </c>
      <c r="H1069" s="1" t="e">
        <f>SEARCH(Acordaos_122020a122020_total_3081[[#Headers],[maioria]],Acordaos_122020a122020_total_3081[[#This Row],[textDecisao]])</f>
        <v>#VALUE!</v>
      </c>
      <c r="I1069" s="1" t="s">
        <v>1763</v>
      </c>
      <c r="J1069" s="1" t="e">
        <f>SEARCH(Acordaos_122020a122020_total_3081[[#Headers],[Súmula]],Acordaos_122020a122020_total_3081[[#This Row],[ementa]])</f>
        <v>#VALUE!</v>
      </c>
      <c r="K1069" s="1" t="s">
        <v>1829</v>
      </c>
    </row>
    <row r="1070" spans="1:11" x14ac:dyDescent="0.35">
      <c r="A1070">
        <v>638</v>
      </c>
      <c r="B1070" s="1" t="s">
        <v>1830</v>
      </c>
      <c r="C1070" s="1" t="s">
        <v>9</v>
      </c>
      <c r="D1070" s="2">
        <v>44095</v>
      </c>
      <c r="E1070" s="1" t="s">
        <v>66</v>
      </c>
      <c r="F1070" s="1" t="s">
        <v>1831</v>
      </c>
      <c r="G1070" s="1">
        <f>SEARCH(Acordaos_122020a122020_total_3081[[#Headers],[unanimidade]],Acordaos_122020a122020_total_3081[[#This Row],[textDecisao]])</f>
        <v>38</v>
      </c>
      <c r="H1070" s="1" t="e">
        <f>SEARCH(Acordaos_122020a122020_total_3081[[#Headers],[maioria]],Acordaos_122020a122020_total_3081[[#This Row],[textDecisao]])</f>
        <v>#VALUE!</v>
      </c>
      <c r="I1070" s="1" t="s">
        <v>1763</v>
      </c>
      <c r="J1070" s="1" t="e">
        <f>SEARCH(Acordaos_122020a122020_total_3081[[#Headers],[Súmula]],Acordaos_122020a122020_total_3081[[#This Row],[ementa]])</f>
        <v>#VALUE!</v>
      </c>
      <c r="K1070" s="1" t="s">
        <v>1832</v>
      </c>
    </row>
    <row r="1071" spans="1:11" x14ac:dyDescent="0.35">
      <c r="A1071">
        <v>639</v>
      </c>
      <c r="B1071" s="1" t="s">
        <v>1833</v>
      </c>
      <c r="C1071" s="1" t="s">
        <v>9</v>
      </c>
      <c r="D1071" s="2">
        <v>44095</v>
      </c>
      <c r="E1071" s="1" t="s">
        <v>66</v>
      </c>
      <c r="F1071" s="1" t="s">
        <v>1834</v>
      </c>
      <c r="G1071" s="1">
        <f>SEARCH(Acordaos_122020a122020_total_3081[[#Headers],[unanimidade]],Acordaos_122020a122020_total_3081[[#This Row],[textDecisao]])</f>
        <v>38</v>
      </c>
      <c r="H1071" s="1" t="e">
        <f>SEARCH(Acordaos_122020a122020_total_3081[[#Headers],[maioria]],Acordaos_122020a122020_total_3081[[#This Row],[textDecisao]])</f>
        <v>#VALUE!</v>
      </c>
      <c r="I1071" s="1" t="s">
        <v>1763</v>
      </c>
      <c r="J1071" s="1" t="e">
        <f>SEARCH(Acordaos_122020a122020_total_3081[[#Headers],[Súmula]],Acordaos_122020a122020_total_3081[[#This Row],[ementa]])</f>
        <v>#VALUE!</v>
      </c>
      <c r="K1071" s="1" t="s">
        <v>1835</v>
      </c>
    </row>
    <row r="1072" spans="1:11" x14ac:dyDescent="0.35">
      <c r="A1072">
        <v>640</v>
      </c>
      <c r="B1072" s="1" t="s">
        <v>1836</v>
      </c>
      <c r="C1072" s="1" t="s">
        <v>9</v>
      </c>
      <c r="D1072" s="2">
        <v>44095</v>
      </c>
      <c r="E1072" s="1" t="s">
        <v>66</v>
      </c>
      <c r="F1072" s="1" t="s">
        <v>1837</v>
      </c>
      <c r="G1072" s="1">
        <f>SEARCH(Acordaos_122020a122020_total_3081[[#Headers],[unanimidade]],Acordaos_122020a122020_total_3081[[#This Row],[textDecisao]])</f>
        <v>38</v>
      </c>
      <c r="H1072" s="1" t="e">
        <f>SEARCH(Acordaos_122020a122020_total_3081[[#Headers],[maioria]],Acordaos_122020a122020_total_3081[[#This Row],[textDecisao]])</f>
        <v>#VALUE!</v>
      </c>
      <c r="I1072" s="1" t="s">
        <v>1763</v>
      </c>
      <c r="J1072" s="1" t="e">
        <f>SEARCH(Acordaos_122020a122020_total_3081[[#Headers],[Súmula]],Acordaos_122020a122020_total_3081[[#This Row],[ementa]])</f>
        <v>#VALUE!</v>
      </c>
      <c r="K1072" s="1" t="s">
        <v>1838</v>
      </c>
    </row>
    <row r="1073" spans="1:11" x14ac:dyDescent="0.35">
      <c r="A1073">
        <v>641</v>
      </c>
      <c r="B1073" s="1" t="s">
        <v>1839</v>
      </c>
      <c r="C1073" s="1" t="s">
        <v>9</v>
      </c>
      <c r="D1073" s="2">
        <v>44095</v>
      </c>
      <c r="E1073" s="1" t="s">
        <v>66</v>
      </c>
      <c r="F1073" s="1" t="s">
        <v>1840</v>
      </c>
      <c r="G1073" s="1">
        <f>SEARCH(Acordaos_122020a122020_total_3081[[#Headers],[unanimidade]],Acordaos_122020a122020_total_3081[[#This Row],[textDecisao]])</f>
        <v>38</v>
      </c>
      <c r="H1073" s="1" t="e">
        <f>SEARCH(Acordaos_122020a122020_total_3081[[#Headers],[maioria]],Acordaos_122020a122020_total_3081[[#This Row],[textDecisao]])</f>
        <v>#VALUE!</v>
      </c>
      <c r="I1073" s="1" t="s">
        <v>1763</v>
      </c>
      <c r="J1073" s="1" t="e">
        <f>SEARCH(Acordaos_122020a122020_total_3081[[#Headers],[Súmula]],Acordaos_122020a122020_total_3081[[#This Row],[ementa]])</f>
        <v>#VALUE!</v>
      </c>
      <c r="K1073" s="1" t="s">
        <v>1841</v>
      </c>
    </row>
    <row r="1074" spans="1:11" x14ac:dyDescent="0.35">
      <c r="A1074">
        <v>642</v>
      </c>
      <c r="B1074" s="1" t="s">
        <v>1842</v>
      </c>
      <c r="C1074" s="1" t="s">
        <v>9</v>
      </c>
      <c r="D1074" s="2">
        <v>44095</v>
      </c>
      <c r="E1074" s="1" t="s">
        <v>66</v>
      </c>
      <c r="F1074" s="1" t="s">
        <v>1843</v>
      </c>
      <c r="G1074" s="1">
        <f>SEARCH(Acordaos_122020a122020_total_3081[[#Headers],[unanimidade]],Acordaos_122020a122020_total_3081[[#This Row],[textDecisao]])</f>
        <v>38</v>
      </c>
      <c r="H1074" s="1" t="e">
        <f>SEARCH(Acordaos_122020a122020_total_3081[[#Headers],[maioria]],Acordaos_122020a122020_total_3081[[#This Row],[textDecisao]])</f>
        <v>#VALUE!</v>
      </c>
      <c r="I1074" s="1" t="s">
        <v>1763</v>
      </c>
      <c r="J1074" s="1" t="e">
        <f>SEARCH(Acordaos_122020a122020_total_3081[[#Headers],[Súmula]],Acordaos_122020a122020_total_3081[[#This Row],[ementa]])</f>
        <v>#VALUE!</v>
      </c>
      <c r="K1074" s="1" t="s">
        <v>1844</v>
      </c>
    </row>
    <row r="1075" spans="1:11" x14ac:dyDescent="0.35">
      <c r="A1075">
        <v>643</v>
      </c>
      <c r="B1075" s="1" t="s">
        <v>1845</v>
      </c>
      <c r="C1075" s="1" t="s">
        <v>9</v>
      </c>
      <c r="D1075" s="2">
        <v>44095</v>
      </c>
      <c r="E1075" s="1" t="s">
        <v>66</v>
      </c>
      <c r="F1075" s="1" t="s">
        <v>1846</v>
      </c>
      <c r="G1075" s="1">
        <f>SEARCH(Acordaos_122020a122020_total_3081[[#Headers],[unanimidade]],Acordaos_122020a122020_total_3081[[#This Row],[textDecisao]])</f>
        <v>38</v>
      </c>
      <c r="H1075" s="1" t="e">
        <f>SEARCH(Acordaos_122020a122020_total_3081[[#Headers],[maioria]],Acordaos_122020a122020_total_3081[[#This Row],[textDecisao]])</f>
        <v>#VALUE!</v>
      </c>
      <c r="I1075" s="1" t="s">
        <v>1763</v>
      </c>
      <c r="J1075" s="1" t="e">
        <f>SEARCH(Acordaos_122020a122020_total_3081[[#Headers],[Súmula]],Acordaos_122020a122020_total_3081[[#This Row],[ementa]])</f>
        <v>#VALUE!</v>
      </c>
      <c r="K1075" s="1" t="s">
        <v>1847</v>
      </c>
    </row>
    <row r="1076" spans="1:11" x14ac:dyDescent="0.35">
      <c r="A1076">
        <v>644</v>
      </c>
      <c r="B1076" s="1" t="s">
        <v>1848</v>
      </c>
      <c r="C1076" s="1" t="s">
        <v>9</v>
      </c>
      <c r="D1076" s="2">
        <v>44095</v>
      </c>
      <c r="E1076" s="1" t="s">
        <v>66</v>
      </c>
      <c r="F1076" s="1" t="s">
        <v>1849</v>
      </c>
      <c r="G1076" s="1">
        <f>SEARCH(Acordaos_122020a122020_total_3081[[#Headers],[unanimidade]],Acordaos_122020a122020_total_3081[[#This Row],[textDecisao]])</f>
        <v>38</v>
      </c>
      <c r="H1076" s="1" t="e">
        <f>SEARCH(Acordaos_122020a122020_total_3081[[#Headers],[maioria]],Acordaos_122020a122020_total_3081[[#This Row],[textDecisao]])</f>
        <v>#VALUE!</v>
      </c>
      <c r="I1076" s="1" t="s">
        <v>1763</v>
      </c>
      <c r="J1076" s="1" t="e">
        <f>SEARCH(Acordaos_122020a122020_total_3081[[#Headers],[Súmula]],Acordaos_122020a122020_total_3081[[#This Row],[ementa]])</f>
        <v>#VALUE!</v>
      </c>
      <c r="K1076" s="1" t="s">
        <v>1850</v>
      </c>
    </row>
    <row r="1077" spans="1:11" x14ac:dyDescent="0.35">
      <c r="A1077">
        <v>645</v>
      </c>
      <c r="B1077" s="1" t="s">
        <v>1851</v>
      </c>
      <c r="C1077" s="1" t="s">
        <v>9</v>
      </c>
      <c r="D1077" s="2">
        <v>44095</v>
      </c>
      <c r="E1077" s="1" t="s">
        <v>66</v>
      </c>
      <c r="F1077" s="1" t="s">
        <v>1852</v>
      </c>
      <c r="G1077" s="1">
        <f>SEARCH(Acordaos_122020a122020_total_3081[[#Headers],[unanimidade]],Acordaos_122020a122020_total_3081[[#This Row],[textDecisao]])</f>
        <v>38</v>
      </c>
      <c r="H1077" s="1" t="e">
        <f>SEARCH(Acordaos_122020a122020_total_3081[[#Headers],[maioria]],Acordaos_122020a122020_total_3081[[#This Row],[textDecisao]])</f>
        <v>#VALUE!</v>
      </c>
      <c r="I1077" s="1" t="s">
        <v>1763</v>
      </c>
      <c r="J1077" s="1" t="e">
        <f>SEARCH(Acordaos_122020a122020_total_3081[[#Headers],[Súmula]],Acordaos_122020a122020_total_3081[[#This Row],[ementa]])</f>
        <v>#VALUE!</v>
      </c>
      <c r="K1077" s="1" t="s">
        <v>1853</v>
      </c>
    </row>
    <row r="1078" spans="1:11" x14ac:dyDescent="0.35">
      <c r="A1078">
        <v>646</v>
      </c>
      <c r="B1078" s="1" t="s">
        <v>1854</v>
      </c>
      <c r="C1078" s="1" t="s">
        <v>9</v>
      </c>
      <c r="D1078" s="2">
        <v>44095</v>
      </c>
      <c r="E1078" s="1" t="s">
        <v>66</v>
      </c>
      <c r="F1078" s="1" t="s">
        <v>1855</v>
      </c>
      <c r="G1078" s="1">
        <f>SEARCH(Acordaos_122020a122020_total_3081[[#Headers],[unanimidade]],Acordaos_122020a122020_total_3081[[#This Row],[textDecisao]])</f>
        <v>38</v>
      </c>
      <c r="H1078" s="1" t="e">
        <f>SEARCH(Acordaos_122020a122020_total_3081[[#Headers],[maioria]],Acordaos_122020a122020_total_3081[[#This Row],[textDecisao]])</f>
        <v>#VALUE!</v>
      </c>
      <c r="I1078" s="1" t="s">
        <v>1763</v>
      </c>
      <c r="J1078" s="1" t="e">
        <f>SEARCH(Acordaos_122020a122020_total_3081[[#Headers],[Súmula]],Acordaos_122020a122020_total_3081[[#This Row],[ementa]])</f>
        <v>#VALUE!</v>
      </c>
      <c r="K1078" s="1" t="s">
        <v>1856</v>
      </c>
    </row>
    <row r="1079" spans="1:11" x14ac:dyDescent="0.35">
      <c r="A1079">
        <v>647</v>
      </c>
      <c r="B1079" s="1" t="s">
        <v>1857</v>
      </c>
      <c r="C1079" s="1" t="s">
        <v>9</v>
      </c>
      <c r="D1079" s="2">
        <v>44095</v>
      </c>
      <c r="E1079" s="1" t="s">
        <v>66</v>
      </c>
      <c r="F1079" s="1" t="s">
        <v>1858</v>
      </c>
      <c r="G1079" s="1">
        <f>SEARCH(Acordaos_122020a122020_total_3081[[#Headers],[unanimidade]],Acordaos_122020a122020_total_3081[[#This Row],[textDecisao]])</f>
        <v>38</v>
      </c>
      <c r="H1079" s="1" t="e">
        <f>SEARCH(Acordaos_122020a122020_total_3081[[#Headers],[maioria]],Acordaos_122020a122020_total_3081[[#This Row],[textDecisao]])</f>
        <v>#VALUE!</v>
      </c>
      <c r="I1079" s="1" t="s">
        <v>1763</v>
      </c>
      <c r="J1079" s="1" t="e">
        <f>SEARCH(Acordaos_122020a122020_total_3081[[#Headers],[Súmula]],Acordaos_122020a122020_total_3081[[#This Row],[ementa]])</f>
        <v>#VALUE!</v>
      </c>
      <c r="K1079" s="1" t="s">
        <v>1859</v>
      </c>
    </row>
    <row r="1080" spans="1:11" x14ac:dyDescent="0.35">
      <c r="A1080">
        <v>648</v>
      </c>
      <c r="B1080" s="1" t="s">
        <v>1860</v>
      </c>
      <c r="C1080" s="1" t="s">
        <v>9</v>
      </c>
      <c r="D1080" s="2">
        <v>44095</v>
      </c>
      <c r="E1080" s="1" t="s">
        <v>66</v>
      </c>
      <c r="F1080" s="1" t="s">
        <v>1861</v>
      </c>
      <c r="G1080" s="1">
        <f>SEARCH(Acordaos_122020a122020_total_3081[[#Headers],[unanimidade]],Acordaos_122020a122020_total_3081[[#This Row],[textDecisao]])</f>
        <v>38</v>
      </c>
      <c r="H1080" s="1" t="e">
        <f>SEARCH(Acordaos_122020a122020_total_3081[[#Headers],[maioria]],Acordaos_122020a122020_total_3081[[#This Row],[textDecisao]])</f>
        <v>#VALUE!</v>
      </c>
      <c r="I1080" s="1" t="s">
        <v>1763</v>
      </c>
      <c r="J1080" s="1" t="e">
        <f>SEARCH(Acordaos_122020a122020_total_3081[[#Headers],[Súmula]],Acordaos_122020a122020_total_3081[[#This Row],[ementa]])</f>
        <v>#VALUE!</v>
      </c>
      <c r="K1080" s="1" t="s">
        <v>1862</v>
      </c>
    </row>
    <row r="1081" spans="1:11" x14ac:dyDescent="0.35">
      <c r="A1081">
        <v>649</v>
      </c>
      <c r="B1081" s="1" t="s">
        <v>1863</v>
      </c>
      <c r="C1081" s="1" t="s">
        <v>9</v>
      </c>
      <c r="D1081" s="2">
        <v>44095</v>
      </c>
      <c r="E1081" s="1" t="s">
        <v>66</v>
      </c>
      <c r="F1081" s="1" t="s">
        <v>1864</v>
      </c>
      <c r="G1081" s="1">
        <f>SEARCH(Acordaos_122020a122020_total_3081[[#Headers],[unanimidade]],Acordaos_122020a122020_total_3081[[#This Row],[textDecisao]])</f>
        <v>38</v>
      </c>
      <c r="H1081" s="1" t="e">
        <f>SEARCH(Acordaos_122020a122020_total_3081[[#Headers],[maioria]],Acordaos_122020a122020_total_3081[[#This Row],[textDecisao]])</f>
        <v>#VALUE!</v>
      </c>
      <c r="I1081" s="1" t="s">
        <v>1763</v>
      </c>
      <c r="J1081" s="1" t="e">
        <f>SEARCH(Acordaos_122020a122020_total_3081[[#Headers],[Súmula]],Acordaos_122020a122020_total_3081[[#This Row],[ementa]])</f>
        <v>#VALUE!</v>
      </c>
      <c r="K1081" s="1" t="s">
        <v>1865</v>
      </c>
    </row>
    <row r="1082" spans="1:11" x14ac:dyDescent="0.35">
      <c r="A1082">
        <v>650</v>
      </c>
      <c r="B1082" s="1" t="s">
        <v>1866</v>
      </c>
      <c r="C1082" s="1" t="s">
        <v>9</v>
      </c>
      <c r="D1082" s="2">
        <v>44095</v>
      </c>
      <c r="E1082" s="1" t="s">
        <v>66</v>
      </c>
      <c r="F1082" s="1" t="s">
        <v>1867</v>
      </c>
      <c r="G1082" s="1">
        <f>SEARCH(Acordaos_122020a122020_total_3081[[#Headers],[unanimidade]],Acordaos_122020a122020_total_3081[[#This Row],[textDecisao]])</f>
        <v>38</v>
      </c>
      <c r="H1082" s="1" t="e">
        <f>SEARCH(Acordaos_122020a122020_total_3081[[#Headers],[maioria]],Acordaos_122020a122020_total_3081[[#This Row],[textDecisao]])</f>
        <v>#VALUE!</v>
      </c>
      <c r="I1082" s="1" t="s">
        <v>1763</v>
      </c>
      <c r="J1082" s="1" t="e">
        <f>SEARCH(Acordaos_122020a122020_total_3081[[#Headers],[Súmula]],Acordaos_122020a122020_total_3081[[#This Row],[ementa]])</f>
        <v>#VALUE!</v>
      </c>
      <c r="K1082" s="1" t="s">
        <v>1868</v>
      </c>
    </row>
    <row r="1083" spans="1:11" x14ac:dyDescent="0.35">
      <c r="A1083">
        <v>651</v>
      </c>
      <c r="B1083" s="1" t="s">
        <v>1869</v>
      </c>
      <c r="C1083" s="1" t="s">
        <v>9</v>
      </c>
      <c r="D1083" s="2">
        <v>44095</v>
      </c>
      <c r="E1083" s="1" t="s">
        <v>66</v>
      </c>
      <c r="F1083" s="1" t="s">
        <v>1870</v>
      </c>
      <c r="G1083" s="1">
        <f>SEARCH(Acordaos_122020a122020_total_3081[[#Headers],[unanimidade]],Acordaos_122020a122020_total_3081[[#This Row],[textDecisao]])</f>
        <v>38</v>
      </c>
      <c r="H1083" s="1" t="e">
        <f>SEARCH(Acordaos_122020a122020_total_3081[[#Headers],[maioria]],Acordaos_122020a122020_total_3081[[#This Row],[textDecisao]])</f>
        <v>#VALUE!</v>
      </c>
      <c r="I1083" s="1" t="s">
        <v>1763</v>
      </c>
      <c r="J1083" s="1" t="e">
        <f>SEARCH(Acordaos_122020a122020_total_3081[[#Headers],[Súmula]],Acordaos_122020a122020_total_3081[[#This Row],[ementa]])</f>
        <v>#VALUE!</v>
      </c>
      <c r="K1083" s="1" t="s">
        <v>1871</v>
      </c>
    </row>
    <row r="1084" spans="1:11" x14ac:dyDescent="0.35">
      <c r="A1084">
        <v>652</v>
      </c>
      <c r="B1084" s="1" t="s">
        <v>1872</v>
      </c>
      <c r="C1084" s="1" t="s">
        <v>9</v>
      </c>
      <c r="D1084" s="2">
        <v>44095</v>
      </c>
      <c r="E1084" s="1" t="s">
        <v>66</v>
      </c>
      <c r="F1084" s="1" t="s">
        <v>1873</v>
      </c>
      <c r="G1084" s="1">
        <f>SEARCH(Acordaos_122020a122020_total_3081[[#Headers],[unanimidade]],Acordaos_122020a122020_total_3081[[#This Row],[textDecisao]])</f>
        <v>38</v>
      </c>
      <c r="H1084" s="1" t="e">
        <f>SEARCH(Acordaos_122020a122020_total_3081[[#Headers],[maioria]],Acordaos_122020a122020_total_3081[[#This Row],[textDecisao]])</f>
        <v>#VALUE!</v>
      </c>
      <c r="I1084" s="1" t="s">
        <v>1763</v>
      </c>
      <c r="J1084" s="1" t="e">
        <f>SEARCH(Acordaos_122020a122020_total_3081[[#Headers],[Súmula]],Acordaos_122020a122020_total_3081[[#This Row],[ementa]])</f>
        <v>#VALUE!</v>
      </c>
      <c r="K1084" s="1" t="s">
        <v>1874</v>
      </c>
    </row>
    <row r="1085" spans="1:11" x14ac:dyDescent="0.35">
      <c r="A1085">
        <v>653</v>
      </c>
      <c r="B1085" s="1" t="s">
        <v>1875</v>
      </c>
      <c r="C1085" s="1" t="s">
        <v>9</v>
      </c>
      <c r="D1085" s="2">
        <v>44095</v>
      </c>
      <c r="E1085" s="1" t="s">
        <v>66</v>
      </c>
      <c r="F1085" s="1" t="s">
        <v>1876</v>
      </c>
      <c r="G1085" s="1">
        <f>SEARCH(Acordaos_122020a122020_total_3081[[#Headers],[unanimidade]],Acordaos_122020a122020_total_3081[[#This Row],[textDecisao]])</f>
        <v>38</v>
      </c>
      <c r="H1085" s="1" t="e">
        <f>SEARCH(Acordaos_122020a122020_total_3081[[#Headers],[maioria]],Acordaos_122020a122020_total_3081[[#This Row],[textDecisao]])</f>
        <v>#VALUE!</v>
      </c>
      <c r="I1085" s="1" t="s">
        <v>1763</v>
      </c>
      <c r="J1085" s="1" t="e">
        <f>SEARCH(Acordaos_122020a122020_total_3081[[#Headers],[Súmula]],Acordaos_122020a122020_total_3081[[#This Row],[ementa]])</f>
        <v>#VALUE!</v>
      </c>
      <c r="K1085" s="1" t="s">
        <v>1877</v>
      </c>
    </row>
    <row r="1086" spans="1:11" x14ac:dyDescent="0.35">
      <c r="A1086">
        <v>654</v>
      </c>
      <c r="B1086" s="1" t="s">
        <v>1878</v>
      </c>
      <c r="C1086" s="1" t="s">
        <v>9</v>
      </c>
      <c r="D1086" s="2">
        <v>44095</v>
      </c>
      <c r="E1086" s="1" t="s">
        <v>66</v>
      </c>
      <c r="F1086" s="1" t="s">
        <v>1879</v>
      </c>
      <c r="G1086" s="1">
        <f>SEARCH(Acordaos_122020a122020_total_3081[[#Headers],[unanimidade]],Acordaos_122020a122020_total_3081[[#This Row],[textDecisao]])</f>
        <v>38</v>
      </c>
      <c r="H1086" s="1" t="e">
        <f>SEARCH(Acordaos_122020a122020_total_3081[[#Headers],[maioria]],Acordaos_122020a122020_total_3081[[#This Row],[textDecisao]])</f>
        <v>#VALUE!</v>
      </c>
      <c r="I1086" s="1" t="s">
        <v>1763</v>
      </c>
      <c r="J1086" s="1" t="e">
        <f>SEARCH(Acordaos_122020a122020_total_3081[[#Headers],[Súmula]],Acordaos_122020a122020_total_3081[[#This Row],[ementa]])</f>
        <v>#VALUE!</v>
      </c>
      <c r="K1086" s="1" t="s">
        <v>1880</v>
      </c>
    </row>
    <row r="1087" spans="1:11" x14ac:dyDescent="0.35">
      <c r="A1087">
        <v>655</v>
      </c>
      <c r="B1087" s="1" t="s">
        <v>1881</v>
      </c>
      <c r="C1087" s="1" t="s">
        <v>9</v>
      </c>
      <c r="D1087" s="2">
        <v>44095</v>
      </c>
      <c r="E1087" s="1" t="s">
        <v>66</v>
      </c>
      <c r="F1087" s="1" t="s">
        <v>1882</v>
      </c>
      <c r="G1087" s="1">
        <f>SEARCH(Acordaos_122020a122020_total_3081[[#Headers],[unanimidade]],Acordaos_122020a122020_total_3081[[#This Row],[textDecisao]])</f>
        <v>38</v>
      </c>
      <c r="H1087" s="1" t="e">
        <f>SEARCH(Acordaos_122020a122020_total_3081[[#Headers],[maioria]],Acordaos_122020a122020_total_3081[[#This Row],[textDecisao]])</f>
        <v>#VALUE!</v>
      </c>
      <c r="I1087" s="1" t="s">
        <v>1763</v>
      </c>
      <c r="J1087" s="1" t="e">
        <f>SEARCH(Acordaos_122020a122020_total_3081[[#Headers],[Súmula]],Acordaos_122020a122020_total_3081[[#This Row],[ementa]])</f>
        <v>#VALUE!</v>
      </c>
      <c r="K1087" s="1" t="s">
        <v>1883</v>
      </c>
    </row>
    <row r="1088" spans="1:11" x14ac:dyDescent="0.35">
      <c r="A1088">
        <v>656</v>
      </c>
      <c r="B1088" s="1" t="s">
        <v>1884</v>
      </c>
      <c r="C1088" s="1" t="s">
        <v>9</v>
      </c>
      <c r="D1088" s="2">
        <v>44095</v>
      </c>
      <c r="E1088" s="1" t="s">
        <v>66</v>
      </c>
      <c r="F1088" s="1" t="s">
        <v>1885</v>
      </c>
      <c r="G1088" s="1">
        <f>SEARCH(Acordaos_122020a122020_total_3081[[#Headers],[unanimidade]],Acordaos_122020a122020_total_3081[[#This Row],[textDecisao]])</f>
        <v>38</v>
      </c>
      <c r="H1088" s="1" t="e">
        <f>SEARCH(Acordaos_122020a122020_total_3081[[#Headers],[maioria]],Acordaos_122020a122020_total_3081[[#This Row],[textDecisao]])</f>
        <v>#VALUE!</v>
      </c>
      <c r="I1088" s="1" t="s">
        <v>1763</v>
      </c>
      <c r="J1088" s="1" t="e">
        <f>SEARCH(Acordaos_122020a122020_total_3081[[#Headers],[Súmula]],Acordaos_122020a122020_total_3081[[#This Row],[ementa]])</f>
        <v>#VALUE!</v>
      </c>
      <c r="K1088" s="1" t="s">
        <v>1886</v>
      </c>
    </row>
    <row r="1089" spans="1:11" x14ac:dyDescent="0.35">
      <c r="A1089">
        <v>657</v>
      </c>
      <c r="B1089" s="1" t="s">
        <v>1887</v>
      </c>
      <c r="C1089" s="1" t="s">
        <v>9</v>
      </c>
      <c r="D1089" s="2">
        <v>44095</v>
      </c>
      <c r="E1089" s="1" t="s">
        <v>66</v>
      </c>
      <c r="F1089" s="1" t="s">
        <v>1888</v>
      </c>
      <c r="G1089" s="1">
        <f>SEARCH(Acordaos_122020a122020_total_3081[[#Headers],[unanimidade]],Acordaos_122020a122020_total_3081[[#This Row],[textDecisao]])</f>
        <v>38</v>
      </c>
      <c r="H1089" s="1" t="e">
        <f>SEARCH(Acordaos_122020a122020_total_3081[[#Headers],[maioria]],Acordaos_122020a122020_total_3081[[#This Row],[textDecisao]])</f>
        <v>#VALUE!</v>
      </c>
      <c r="I1089" s="1" t="s">
        <v>1763</v>
      </c>
      <c r="J1089" s="1" t="e">
        <f>SEARCH(Acordaos_122020a122020_total_3081[[#Headers],[Súmula]],Acordaos_122020a122020_total_3081[[#This Row],[ementa]])</f>
        <v>#VALUE!</v>
      </c>
      <c r="K1089" s="1" t="s">
        <v>1889</v>
      </c>
    </row>
    <row r="1090" spans="1:11" x14ac:dyDescent="0.35">
      <c r="A1090">
        <v>658</v>
      </c>
      <c r="B1090" s="1" t="s">
        <v>1890</v>
      </c>
      <c r="C1090" s="1" t="s">
        <v>9</v>
      </c>
      <c r="D1090" s="2">
        <v>44095</v>
      </c>
      <c r="E1090" s="1" t="s">
        <v>66</v>
      </c>
      <c r="F1090" s="1" t="s">
        <v>1891</v>
      </c>
      <c r="G1090" s="1">
        <f>SEARCH(Acordaos_122020a122020_total_3081[[#Headers],[unanimidade]],Acordaos_122020a122020_total_3081[[#This Row],[textDecisao]])</f>
        <v>38</v>
      </c>
      <c r="H1090" s="1" t="e">
        <f>SEARCH(Acordaos_122020a122020_total_3081[[#Headers],[maioria]],Acordaos_122020a122020_total_3081[[#This Row],[textDecisao]])</f>
        <v>#VALUE!</v>
      </c>
      <c r="I1090" s="1" t="s">
        <v>1763</v>
      </c>
      <c r="J1090" s="1" t="e">
        <f>SEARCH(Acordaos_122020a122020_total_3081[[#Headers],[Súmula]],Acordaos_122020a122020_total_3081[[#This Row],[ementa]])</f>
        <v>#VALUE!</v>
      </c>
      <c r="K1090" s="1" t="s">
        <v>1892</v>
      </c>
    </row>
    <row r="1091" spans="1:11" x14ac:dyDescent="0.35">
      <c r="A1091">
        <v>659</v>
      </c>
      <c r="B1091" s="1" t="s">
        <v>1893</v>
      </c>
      <c r="C1091" s="1" t="s">
        <v>9</v>
      </c>
      <c r="D1091" s="2">
        <v>44095</v>
      </c>
      <c r="E1091" s="1" t="s">
        <v>66</v>
      </c>
      <c r="F1091" s="1" t="s">
        <v>1894</v>
      </c>
      <c r="G1091" s="1">
        <f>SEARCH(Acordaos_122020a122020_total_3081[[#Headers],[unanimidade]],Acordaos_122020a122020_total_3081[[#This Row],[textDecisao]])</f>
        <v>38</v>
      </c>
      <c r="H1091" s="1" t="e">
        <f>SEARCH(Acordaos_122020a122020_total_3081[[#Headers],[maioria]],Acordaos_122020a122020_total_3081[[#This Row],[textDecisao]])</f>
        <v>#VALUE!</v>
      </c>
      <c r="I1091" s="1" t="s">
        <v>1763</v>
      </c>
      <c r="J1091" s="1" t="e">
        <f>SEARCH(Acordaos_122020a122020_total_3081[[#Headers],[Súmula]],Acordaos_122020a122020_total_3081[[#This Row],[ementa]])</f>
        <v>#VALUE!</v>
      </c>
      <c r="K1091" s="1" t="s">
        <v>114</v>
      </c>
    </row>
    <row r="1092" spans="1:11" x14ac:dyDescent="0.35">
      <c r="A1092">
        <v>732</v>
      </c>
      <c r="B1092" s="1" t="s">
        <v>2134</v>
      </c>
      <c r="C1092" s="1" t="s">
        <v>9</v>
      </c>
      <c r="D1092" s="2">
        <v>43999</v>
      </c>
      <c r="E1092" s="1" t="s">
        <v>2135</v>
      </c>
      <c r="F1092" s="1" t="s">
        <v>2136</v>
      </c>
      <c r="G1092" s="1">
        <f>SEARCH(Acordaos_122020a122020_total_3081[[#Headers],[unanimidade]],Acordaos_122020a122020_total_3081[[#This Row],[textDecisao]])</f>
        <v>38</v>
      </c>
      <c r="H1092" s="1" t="e">
        <f>SEARCH(Acordaos_122020a122020_total_3081[[#Headers],[maioria]],Acordaos_122020a122020_total_3081[[#This Row],[textDecisao]])</f>
        <v>#VALUE!</v>
      </c>
      <c r="I1092" s="1" t="s">
        <v>2137</v>
      </c>
      <c r="J1092" s="1" t="e">
        <f>SEARCH(Acordaos_122020a122020_total_3081[[#Headers],[Súmula]],Acordaos_122020a122020_total_3081[[#This Row],[ementa]])</f>
        <v>#VALUE!</v>
      </c>
      <c r="K1092" s="1" t="s">
        <v>2138</v>
      </c>
    </row>
    <row r="1093" spans="1:11" x14ac:dyDescent="0.35">
      <c r="A1093">
        <v>733</v>
      </c>
      <c r="B1093" s="1" t="s">
        <v>2139</v>
      </c>
      <c r="C1093" s="1" t="s">
        <v>9</v>
      </c>
      <c r="D1093" s="2">
        <v>43999</v>
      </c>
      <c r="E1093" s="1" t="s">
        <v>2135</v>
      </c>
      <c r="F1093" s="1" t="s">
        <v>2140</v>
      </c>
      <c r="G1093" s="1">
        <f>SEARCH(Acordaos_122020a122020_total_3081[[#Headers],[unanimidade]],Acordaos_122020a122020_total_3081[[#This Row],[textDecisao]])</f>
        <v>38</v>
      </c>
      <c r="H1093" s="1" t="e">
        <f>SEARCH(Acordaos_122020a122020_total_3081[[#Headers],[maioria]],Acordaos_122020a122020_total_3081[[#This Row],[textDecisao]])</f>
        <v>#VALUE!</v>
      </c>
      <c r="I1093" s="1" t="s">
        <v>2137</v>
      </c>
      <c r="J1093" s="1" t="e">
        <f>SEARCH(Acordaos_122020a122020_total_3081[[#Headers],[Súmula]],Acordaos_122020a122020_total_3081[[#This Row],[ementa]])</f>
        <v>#VALUE!</v>
      </c>
      <c r="K1093" s="1" t="s">
        <v>114</v>
      </c>
    </row>
    <row r="1094" spans="1:11" x14ac:dyDescent="0.35">
      <c r="A1094">
        <v>741</v>
      </c>
      <c r="B1094" s="1" t="s">
        <v>2166</v>
      </c>
      <c r="C1094" s="1" t="s">
        <v>9</v>
      </c>
      <c r="D1094" s="2">
        <v>44153</v>
      </c>
      <c r="E1094" s="1" t="s">
        <v>598</v>
      </c>
      <c r="F1094" s="1" t="s">
        <v>2167</v>
      </c>
      <c r="G1094" s="1">
        <f>SEARCH(Acordaos_122020a122020_total_3081[[#Headers],[unanimidade]],Acordaos_122020a122020_total_3081[[#This Row],[textDecisao]])</f>
        <v>38</v>
      </c>
      <c r="H1094" s="1" t="e">
        <f>SEARCH(Acordaos_122020a122020_total_3081[[#Headers],[maioria]],Acordaos_122020a122020_total_3081[[#This Row],[textDecisao]])</f>
        <v>#VALUE!</v>
      </c>
      <c r="I1094" s="1" t="s">
        <v>2168</v>
      </c>
      <c r="J1094" s="1" t="e">
        <f>SEARCH(Acordaos_122020a122020_total_3081[[#Headers],[Súmula]],Acordaos_122020a122020_total_3081[[#This Row],[ementa]])</f>
        <v>#VALUE!</v>
      </c>
      <c r="K1094" s="1" t="s">
        <v>2169</v>
      </c>
    </row>
    <row r="1095" spans="1:11" x14ac:dyDescent="0.35">
      <c r="A1095">
        <v>742</v>
      </c>
      <c r="B1095" s="1" t="s">
        <v>2170</v>
      </c>
      <c r="C1095" s="1" t="s">
        <v>9</v>
      </c>
      <c r="D1095" s="2">
        <v>44153</v>
      </c>
      <c r="E1095" s="1" t="s">
        <v>598</v>
      </c>
      <c r="F1095" s="1" t="s">
        <v>2171</v>
      </c>
      <c r="G1095" s="1">
        <f>SEARCH(Acordaos_122020a122020_total_3081[[#Headers],[unanimidade]],Acordaos_122020a122020_total_3081[[#This Row],[textDecisao]])</f>
        <v>38</v>
      </c>
      <c r="H1095" s="1" t="e">
        <f>SEARCH(Acordaos_122020a122020_total_3081[[#Headers],[maioria]],Acordaos_122020a122020_total_3081[[#This Row],[textDecisao]])</f>
        <v>#VALUE!</v>
      </c>
      <c r="I1095" s="1" t="s">
        <v>2168</v>
      </c>
      <c r="J1095" s="1" t="e">
        <f>SEARCH(Acordaos_122020a122020_total_3081[[#Headers],[Súmula]],Acordaos_122020a122020_total_3081[[#This Row],[ementa]])</f>
        <v>#VALUE!</v>
      </c>
      <c r="K1095" s="1" t="s">
        <v>2169</v>
      </c>
    </row>
    <row r="1096" spans="1:11" x14ac:dyDescent="0.35">
      <c r="A1096">
        <v>743</v>
      </c>
      <c r="B1096" s="1" t="s">
        <v>2172</v>
      </c>
      <c r="C1096" s="1" t="s">
        <v>9</v>
      </c>
      <c r="D1096" s="2">
        <v>44153</v>
      </c>
      <c r="E1096" s="1" t="s">
        <v>598</v>
      </c>
      <c r="F1096" s="1" t="s">
        <v>2173</v>
      </c>
      <c r="G1096" s="1">
        <f>SEARCH(Acordaos_122020a122020_total_3081[[#Headers],[unanimidade]],Acordaos_122020a122020_total_3081[[#This Row],[textDecisao]])</f>
        <v>38</v>
      </c>
      <c r="H1096" s="1" t="e">
        <f>SEARCH(Acordaos_122020a122020_total_3081[[#Headers],[maioria]],Acordaos_122020a122020_total_3081[[#This Row],[textDecisao]])</f>
        <v>#VALUE!</v>
      </c>
      <c r="I1096" s="1" t="s">
        <v>2168</v>
      </c>
      <c r="J1096" s="1" t="e">
        <f>SEARCH(Acordaos_122020a122020_total_3081[[#Headers],[Súmula]],Acordaos_122020a122020_total_3081[[#This Row],[ementa]])</f>
        <v>#VALUE!</v>
      </c>
      <c r="K1096" s="1" t="s">
        <v>2169</v>
      </c>
    </row>
    <row r="1097" spans="1:11" x14ac:dyDescent="0.35">
      <c r="A1097">
        <v>744</v>
      </c>
      <c r="B1097" s="1" t="s">
        <v>2174</v>
      </c>
      <c r="C1097" s="1" t="s">
        <v>9</v>
      </c>
      <c r="D1097" s="2">
        <v>44153</v>
      </c>
      <c r="E1097" s="1" t="s">
        <v>598</v>
      </c>
      <c r="F1097" s="1" t="s">
        <v>2175</v>
      </c>
      <c r="G1097" s="1">
        <f>SEARCH(Acordaos_122020a122020_total_3081[[#Headers],[unanimidade]],Acordaos_122020a122020_total_3081[[#This Row],[textDecisao]])</f>
        <v>38</v>
      </c>
      <c r="H1097" s="1" t="e">
        <f>SEARCH(Acordaos_122020a122020_total_3081[[#Headers],[maioria]],Acordaos_122020a122020_total_3081[[#This Row],[textDecisao]])</f>
        <v>#VALUE!</v>
      </c>
      <c r="I1097" s="1" t="s">
        <v>2168</v>
      </c>
      <c r="J1097" s="1" t="e">
        <f>SEARCH(Acordaos_122020a122020_total_3081[[#Headers],[Súmula]],Acordaos_122020a122020_total_3081[[#This Row],[ementa]])</f>
        <v>#VALUE!</v>
      </c>
      <c r="K1097" s="1" t="s">
        <v>114</v>
      </c>
    </row>
    <row r="1098" spans="1:11" x14ac:dyDescent="0.35">
      <c r="A1098">
        <v>785</v>
      </c>
      <c r="B1098" s="1" t="s">
        <v>2301</v>
      </c>
      <c r="C1098" s="1" t="s">
        <v>9</v>
      </c>
      <c r="D1098" s="2">
        <v>44075</v>
      </c>
      <c r="E1098" s="1" t="s">
        <v>66</v>
      </c>
      <c r="F1098" s="1" t="s">
        <v>2302</v>
      </c>
      <c r="G1098" s="1">
        <f>SEARCH(Acordaos_122020a122020_total_3081[[#Headers],[unanimidade]],Acordaos_122020a122020_total_3081[[#This Row],[textDecisao]])</f>
        <v>38</v>
      </c>
      <c r="H1098" s="1" t="e">
        <f>SEARCH(Acordaos_122020a122020_total_3081[[#Headers],[maioria]],Acordaos_122020a122020_total_3081[[#This Row],[textDecisao]])</f>
        <v>#VALUE!</v>
      </c>
      <c r="I1098" s="1" t="s">
        <v>2303</v>
      </c>
      <c r="J1098" s="1" t="e">
        <f>SEARCH(Acordaos_122020a122020_total_3081[[#Headers],[Súmula]],Acordaos_122020a122020_total_3081[[#This Row],[ementa]])</f>
        <v>#VALUE!</v>
      </c>
      <c r="K1098" s="1" t="s">
        <v>2300</v>
      </c>
    </row>
    <row r="1099" spans="1:11" x14ac:dyDescent="0.35">
      <c r="A1099">
        <v>786</v>
      </c>
      <c r="B1099" s="1" t="s">
        <v>2304</v>
      </c>
      <c r="C1099" s="1" t="s">
        <v>9</v>
      </c>
      <c r="D1099" s="2">
        <v>44075</v>
      </c>
      <c r="E1099" s="1" t="s">
        <v>66</v>
      </c>
      <c r="F1099" s="1" t="s">
        <v>2305</v>
      </c>
      <c r="G1099" s="1">
        <f>SEARCH(Acordaos_122020a122020_total_3081[[#Headers],[unanimidade]],Acordaos_122020a122020_total_3081[[#This Row],[textDecisao]])</f>
        <v>38</v>
      </c>
      <c r="H1099" s="1" t="e">
        <f>SEARCH(Acordaos_122020a122020_total_3081[[#Headers],[maioria]],Acordaos_122020a122020_total_3081[[#This Row],[textDecisao]])</f>
        <v>#VALUE!</v>
      </c>
      <c r="I1099" s="1" t="s">
        <v>2303</v>
      </c>
      <c r="J1099" s="1" t="e">
        <f>SEARCH(Acordaos_122020a122020_total_3081[[#Headers],[Súmula]],Acordaos_122020a122020_total_3081[[#This Row],[ementa]])</f>
        <v>#VALUE!</v>
      </c>
      <c r="K1099" s="1" t="s">
        <v>2300</v>
      </c>
    </row>
    <row r="1100" spans="1:11" x14ac:dyDescent="0.35">
      <c r="A1100">
        <v>787</v>
      </c>
      <c r="B1100" s="1" t="s">
        <v>2306</v>
      </c>
      <c r="C1100" s="1" t="s">
        <v>9</v>
      </c>
      <c r="D1100" s="2">
        <v>44075</v>
      </c>
      <c r="E1100" s="1" t="s">
        <v>66</v>
      </c>
      <c r="F1100" s="1" t="s">
        <v>2307</v>
      </c>
      <c r="G1100" s="1">
        <f>SEARCH(Acordaos_122020a122020_total_3081[[#Headers],[unanimidade]],Acordaos_122020a122020_total_3081[[#This Row],[textDecisao]])</f>
        <v>38</v>
      </c>
      <c r="H1100" s="1" t="e">
        <f>SEARCH(Acordaos_122020a122020_total_3081[[#Headers],[maioria]],Acordaos_122020a122020_total_3081[[#This Row],[textDecisao]])</f>
        <v>#VALUE!</v>
      </c>
      <c r="I1100" s="1" t="s">
        <v>2303</v>
      </c>
      <c r="J1100" s="1" t="e">
        <f>SEARCH(Acordaos_122020a122020_total_3081[[#Headers],[Súmula]],Acordaos_122020a122020_total_3081[[#This Row],[ementa]])</f>
        <v>#VALUE!</v>
      </c>
      <c r="K1100" s="1" t="s">
        <v>114</v>
      </c>
    </row>
    <row r="1101" spans="1:11" x14ac:dyDescent="0.35">
      <c r="A1101">
        <v>812</v>
      </c>
      <c r="B1101" s="1" t="s">
        <v>2388</v>
      </c>
      <c r="C1101" s="1" t="s">
        <v>9</v>
      </c>
      <c r="D1101" s="2">
        <v>44113</v>
      </c>
      <c r="E1101" s="1" t="s">
        <v>2389</v>
      </c>
      <c r="F1101" s="1" t="s">
        <v>2390</v>
      </c>
      <c r="G1101" s="1">
        <f>SEARCH(Acordaos_122020a122020_total_3081[[#Headers],[unanimidade]],Acordaos_122020a122020_total_3081[[#This Row],[textDecisao]])</f>
        <v>38</v>
      </c>
      <c r="H1101" s="1" t="e">
        <f>SEARCH(Acordaos_122020a122020_total_3081[[#Headers],[maioria]],Acordaos_122020a122020_total_3081[[#This Row],[textDecisao]])</f>
        <v>#VALUE!</v>
      </c>
      <c r="I1101" s="1" t="s">
        <v>2391</v>
      </c>
      <c r="J1101" s="1" t="e">
        <f>SEARCH(Acordaos_122020a122020_total_3081[[#Headers],[Súmula]],Acordaos_122020a122020_total_3081[[#This Row],[ementa]])</f>
        <v>#VALUE!</v>
      </c>
      <c r="K1101" s="1" t="s">
        <v>114</v>
      </c>
    </row>
    <row r="1102" spans="1:11" x14ac:dyDescent="0.35">
      <c r="A1102">
        <v>859</v>
      </c>
      <c r="B1102" s="1" t="s">
        <v>2519</v>
      </c>
      <c r="C1102" s="1" t="s">
        <v>9</v>
      </c>
      <c r="D1102" s="2">
        <v>44090</v>
      </c>
      <c r="E1102" s="1" t="s">
        <v>66</v>
      </c>
      <c r="F1102" s="1" t="s">
        <v>2520</v>
      </c>
      <c r="G1102" s="1">
        <f>SEARCH(Acordaos_122020a122020_total_3081[[#Headers],[unanimidade]],Acordaos_122020a122020_total_3081[[#This Row],[textDecisao]])</f>
        <v>38</v>
      </c>
      <c r="H1102" s="1" t="e">
        <f>SEARCH(Acordaos_122020a122020_total_3081[[#Headers],[maioria]],Acordaos_122020a122020_total_3081[[#This Row],[textDecisao]])</f>
        <v>#VALUE!</v>
      </c>
      <c r="I1102" s="1" t="s">
        <v>2521</v>
      </c>
      <c r="J1102" s="1" t="e">
        <f>SEARCH(Acordaos_122020a122020_total_3081[[#Headers],[Súmula]],Acordaos_122020a122020_total_3081[[#This Row],[ementa]])</f>
        <v>#VALUE!</v>
      </c>
      <c r="K1102" s="1" t="s">
        <v>2522</v>
      </c>
    </row>
    <row r="1103" spans="1:11" x14ac:dyDescent="0.35">
      <c r="A1103">
        <v>860</v>
      </c>
      <c r="B1103" s="1" t="s">
        <v>2523</v>
      </c>
      <c r="C1103" s="1" t="s">
        <v>9</v>
      </c>
      <c r="D1103" s="2">
        <v>44090</v>
      </c>
      <c r="E1103" s="1" t="s">
        <v>66</v>
      </c>
      <c r="F1103" s="1" t="s">
        <v>2524</v>
      </c>
      <c r="G1103" s="1">
        <f>SEARCH(Acordaos_122020a122020_total_3081[[#Headers],[unanimidade]],Acordaos_122020a122020_total_3081[[#This Row],[textDecisao]])</f>
        <v>38</v>
      </c>
      <c r="H1103" s="1" t="e">
        <f>SEARCH(Acordaos_122020a122020_total_3081[[#Headers],[maioria]],Acordaos_122020a122020_total_3081[[#This Row],[textDecisao]])</f>
        <v>#VALUE!</v>
      </c>
      <c r="I1103" s="1" t="s">
        <v>2521</v>
      </c>
      <c r="J1103" s="1" t="e">
        <f>SEARCH(Acordaos_122020a122020_total_3081[[#Headers],[Súmula]],Acordaos_122020a122020_total_3081[[#This Row],[ementa]])</f>
        <v>#VALUE!</v>
      </c>
      <c r="K1103" s="1" t="s">
        <v>2522</v>
      </c>
    </row>
    <row r="1104" spans="1:11" x14ac:dyDescent="0.35">
      <c r="A1104">
        <v>861</v>
      </c>
      <c r="B1104" s="1" t="s">
        <v>2525</v>
      </c>
      <c r="C1104" s="1" t="s">
        <v>9</v>
      </c>
      <c r="D1104" s="2">
        <v>44090</v>
      </c>
      <c r="E1104" s="1" t="s">
        <v>66</v>
      </c>
      <c r="F1104" s="1" t="s">
        <v>2526</v>
      </c>
      <c r="G1104" s="1">
        <f>SEARCH(Acordaos_122020a122020_total_3081[[#Headers],[unanimidade]],Acordaos_122020a122020_total_3081[[#This Row],[textDecisao]])</f>
        <v>38</v>
      </c>
      <c r="H1104" s="1" t="e">
        <f>SEARCH(Acordaos_122020a122020_total_3081[[#Headers],[maioria]],Acordaos_122020a122020_total_3081[[#This Row],[textDecisao]])</f>
        <v>#VALUE!</v>
      </c>
      <c r="I1104" s="1" t="s">
        <v>2521</v>
      </c>
      <c r="J1104" s="1" t="e">
        <f>SEARCH(Acordaos_122020a122020_total_3081[[#Headers],[Súmula]],Acordaos_122020a122020_total_3081[[#This Row],[ementa]])</f>
        <v>#VALUE!</v>
      </c>
      <c r="K1104" s="1" t="s">
        <v>2522</v>
      </c>
    </row>
    <row r="1105" spans="1:11" x14ac:dyDescent="0.35">
      <c r="A1105">
        <v>862</v>
      </c>
      <c r="B1105" s="1" t="s">
        <v>2527</v>
      </c>
      <c r="C1105" s="1" t="s">
        <v>9</v>
      </c>
      <c r="D1105" s="2">
        <v>44090</v>
      </c>
      <c r="E1105" s="1" t="s">
        <v>66</v>
      </c>
      <c r="F1105" s="1" t="s">
        <v>2528</v>
      </c>
      <c r="G1105" s="1">
        <f>SEARCH(Acordaos_122020a122020_total_3081[[#Headers],[unanimidade]],Acordaos_122020a122020_total_3081[[#This Row],[textDecisao]])</f>
        <v>38</v>
      </c>
      <c r="H1105" s="1" t="e">
        <f>SEARCH(Acordaos_122020a122020_total_3081[[#Headers],[maioria]],Acordaos_122020a122020_total_3081[[#This Row],[textDecisao]])</f>
        <v>#VALUE!</v>
      </c>
      <c r="I1105" s="1" t="s">
        <v>2521</v>
      </c>
      <c r="J1105" s="1" t="e">
        <f>SEARCH(Acordaos_122020a122020_total_3081[[#Headers],[Súmula]],Acordaos_122020a122020_total_3081[[#This Row],[ementa]])</f>
        <v>#VALUE!</v>
      </c>
      <c r="K1105" s="1" t="s">
        <v>114</v>
      </c>
    </row>
    <row r="1106" spans="1:11" x14ac:dyDescent="0.35">
      <c r="A1106">
        <v>864</v>
      </c>
      <c r="B1106" s="1" t="s">
        <v>2532</v>
      </c>
      <c r="C1106" s="1" t="s">
        <v>9</v>
      </c>
      <c r="D1106" s="2">
        <v>44090</v>
      </c>
      <c r="E1106" s="1" t="s">
        <v>66</v>
      </c>
      <c r="F1106" s="1" t="s">
        <v>2533</v>
      </c>
      <c r="G1106" s="1">
        <f>SEARCH(Acordaos_122020a122020_total_3081[[#Headers],[unanimidade]],Acordaos_122020a122020_total_3081[[#This Row],[textDecisao]])</f>
        <v>38</v>
      </c>
      <c r="H1106" s="1" t="e">
        <f>SEARCH(Acordaos_122020a122020_total_3081[[#Headers],[maioria]],Acordaos_122020a122020_total_3081[[#This Row],[textDecisao]])</f>
        <v>#VALUE!</v>
      </c>
      <c r="I1106" s="1" t="s">
        <v>2534</v>
      </c>
      <c r="J1106" s="1" t="e">
        <f>SEARCH(Acordaos_122020a122020_total_3081[[#Headers],[Súmula]],Acordaos_122020a122020_total_3081[[#This Row],[ementa]])</f>
        <v>#VALUE!</v>
      </c>
      <c r="K1106" s="1" t="s">
        <v>2535</v>
      </c>
    </row>
    <row r="1107" spans="1:11" x14ac:dyDescent="0.35">
      <c r="A1107">
        <v>943</v>
      </c>
      <c r="B1107" s="1" t="s">
        <v>2773</v>
      </c>
      <c r="C1107" s="1" t="s">
        <v>9</v>
      </c>
      <c r="D1107" s="2">
        <v>44020</v>
      </c>
      <c r="E1107" s="1" t="s">
        <v>2724</v>
      </c>
      <c r="F1107" s="1" t="s">
        <v>2774</v>
      </c>
      <c r="G1107" s="1">
        <f>SEARCH(Acordaos_122020a122020_total_3081[[#Headers],[unanimidade]],Acordaos_122020a122020_total_3081[[#This Row],[textDecisao]])</f>
        <v>38</v>
      </c>
      <c r="H1107" s="1" t="e">
        <f>SEARCH(Acordaos_122020a122020_total_3081[[#Headers],[maioria]],Acordaos_122020a122020_total_3081[[#This Row],[textDecisao]])</f>
        <v>#VALUE!</v>
      </c>
      <c r="I1107" s="1" t="s">
        <v>2726</v>
      </c>
      <c r="J1107" s="1" t="e">
        <f>SEARCH(Acordaos_122020a122020_total_3081[[#Headers],[Súmula]],Acordaos_122020a122020_total_3081[[#This Row],[ementa]])</f>
        <v>#VALUE!</v>
      </c>
      <c r="K1107" s="1" t="s">
        <v>114</v>
      </c>
    </row>
    <row r="1108" spans="1:11" x14ac:dyDescent="0.35">
      <c r="A1108">
        <v>947</v>
      </c>
      <c r="B1108" s="1" t="s">
        <v>2786</v>
      </c>
      <c r="C1108" s="1" t="s">
        <v>9</v>
      </c>
      <c r="D1108" s="2">
        <v>44167</v>
      </c>
      <c r="E1108" s="1" t="s">
        <v>66</v>
      </c>
      <c r="F1108" s="1" t="s">
        <v>2787</v>
      </c>
      <c r="G1108" s="1">
        <f>SEARCH(Acordaos_122020a122020_total_3081[[#Headers],[unanimidade]],Acordaos_122020a122020_total_3081[[#This Row],[textDecisao]])</f>
        <v>38</v>
      </c>
      <c r="H1108" s="1" t="e">
        <f>SEARCH(Acordaos_122020a122020_total_3081[[#Headers],[maioria]],Acordaos_122020a122020_total_3081[[#This Row],[textDecisao]])</f>
        <v>#VALUE!</v>
      </c>
      <c r="I1108" s="1" t="s">
        <v>2788</v>
      </c>
      <c r="J1108" s="1" t="e">
        <f>SEARCH(Acordaos_122020a122020_total_3081[[#Headers],[Súmula]],Acordaos_122020a122020_total_3081[[#This Row],[ementa]])</f>
        <v>#VALUE!</v>
      </c>
      <c r="K1108" s="1" t="s">
        <v>114</v>
      </c>
    </row>
    <row r="1109" spans="1:11" x14ac:dyDescent="0.35">
      <c r="A1109">
        <v>954</v>
      </c>
      <c r="B1109" s="1" t="s">
        <v>2807</v>
      </c>
      <c r="C1109" s="1" t="s">
        <v>9</v>
      </c>
      <c r="D1109" s="2">
        <v>44154</v>
      </c>
      <c r="E1109" s="1" t="s">
        <v>2808</v>
      </c>
      <c r="F1109" s="1" t="s">
        <v>2809</v>
      </c>
      <c r="G1109" s="1">
        <f>SEARCH(Acordaos_122020a122020_total_3081[[#Headers],[unanimidade]],Acordaos_122020a122020_total_3081[[#This Row],[textDecisao]])</f>
        <v>38</v>
      </c>
      <c r="H1109" s="1" t="e">
        <f>SEARCH(Acordaos_122020a122020_total_3081[[#Headers],[maioria]],Acordaos_122020a122020_total_3081[[#This Row],[textDecisao]])</f>
        <v>#VALUE!</v>
      </c>
      <c r="I1109" s="1" t="s">
        <v>2810</v>
      </c>
      <c r="J1109" s="1" t="e">
        <f>SEARCH(Acordaos_122020a122020_total_3081[[#Headers],[Súmula]],Acordaos_122020a122020_total_3081[[#This Row],[ementa]])</f>
        <v>#VALUE!</v>
      </c>
      <c r="K1109" s="1" t="s">
        <v>2811</v>
      </c>
    </row>
    <row r="1110" spans="1:11" x14ac:dyDescent="0.35">
      <c r="A1110">
        <v>1019</v>
      </c>
      <c r="B1110" s="1" t="s">
        <v>3024</v>
      </c>
      <c r="C1110" s="1" t="s">
        <v>9</v>
      </c>
      <c r="D1110" s="2">
        <v>44139</v>
      </c>
      <c r="E1110" s="1" t="s">
        <v>66</v>
      </c>
      <c r="F1110" s="1" t="s">
        <v>3025</v>
      </c>
      <c r="G1110" s="1">
        <f>SEARCH(Acordaos_122020a122020_total_3081[[#Headers],[unanimidade]],Acordaos_122020a122020_total_3081[[#This Row],[textDecisao]])</f>
        <v>38</v>
      </c>
      <c r="H1110" s="1" t="e">
        <f>SEARCH(Acordaos_122020a122020_total_3081[[#Headers],[maioria]],Acordaos_122020a122020_total_3081[[#This Row],[textDecisao]])</f>
        <v>#VALUE!</v>
      </c>
      <c r="I1110" s="1" t="s">
        <v>3026</v>
      </c>
      <c r="J1110" s="1" t="e">
        <f>SEARCH(Acordaos_122020a122020_total_3081[[#Headers],[Súmula]],Acordaos_122020a122020_total_3081[[#This Row],[ementa]])</f>
        <v>#VALUE!</v>
      </c>
      <c r="K1110" s="1" t="s">
        <v>114</v>
      </c>
    </row>
    <row r="1111" spans="1:11" x14ac:dyDescent="0.35">
      <c r="A1111">
        <v>1099</v>
      </c>
      <c r="B1111" s="1" t="s">
        <v>3291</v>
      </c>
      <c r="C1111" s="1" t="s">
        <v>9</v>
      </c>
      <c r="D1111" s="2">
        <v>44077</v>
      </c>
      <c r="E1111" s="1" t="s">
        <v>1512</v>
      </c>
      <c r="F1111" s="1" t="s">
        <v>3292</v>
      </c>
      <c r="G1111" s="1">
        <f>SEARCH(Acordaos_122020a122020_total_3081[[#Headers],[unanimidade]],Acordaos_122020a122020_total_3081[[#This Row],[textDecisao]])</f>
        <v>38</v>
      </c>
      <c r="H1111" s="1" t="e">
        <f>SEARCH(Acordaos_122020a122020_total_3081[[#Headers],[maioria]],Acordaos_122020a122020_total_3081[[#This Row],[textDecisao]])</f>
        <v>#VALUE!</v>
      </c>
      <c r="I1111" s="1" t="s">
        <v>3293</v>
      </c>
      <c r="J1111" s="1" t="e">
        <f>SEARCH(Acordaos_122020a122020_total_3081[[#Headers],[Súmula]],Acordaos_122020a122020_total_3081[[#This Row],[ementa]])</f>
        <v>#VALUE!</v>
      </c>
      <c r="K1111" s="1" t="s">
        <v>3294</v>
      </c>
    </row>
    <row r="1112" spans="1:11" x14ac:dyDescent="0.35">
      <c r="A1112">
        <v>1102</v>
      </c>
      <c r="B1112" s="1" t="s">
        <v>3303</v>
      </c>
      <c r="C1112" s="1" t="s">
        <v>9</v>
      </c>
      <c r="D1112" s="2">
        <v>44077</v>
      </c>
      <c r="E1112" s="1" t="s">
        <v>1512</v>
      </c>
      <c r="F1112" s="1" t="s">
        <v>3304</v>
      </c>
      <c r="G1112" s="1">
        <f>SEARCH(Acordaos_122020a122020_total_3081[[#Headers],[unanimidade]],Acordaos_122020a122020_total_3081[[#This Row],[textDecisao]])</f>
        <v>38</v>
      </c>
      <c r="H1112" s="1" t="e">
        <f>SEARCH(Acordaos_122020a122020_total_3081[[#Headers],[maioria]],Acordaos_122020a122020_total_3081[[#This Row],[textDecisao]])</f>
        <v>#VALUE!</v>
      </c>
      <c r="I1112" s="1" t="s">
        <v>3305</v>
      </c>
      <c r="J1112" s="1" t="e">
        <f>SEARCH(Acordaos_122020a122020_total_3081[[#Headers],[Súmula]],Acordaos_122020a122020_total_3081[[#This Row],[ementa]])</f>
        <v>#VALUE!</v>
      </c>
      <c r="K1112" s="1" t="s">
        <v>3306</v>
      </c>
    </row>
    <row r="1113" spans="1:11" x14ac:dyDescent="0.35">
      <c r="A1113">
        <v>1105</v>
      </c>
      <c r="B1113" s="1" t="s">
        <v>3314</v>
      </c>
      <c r="C1113" s="1" t="s">
        <v>9</v>
      </c>
      <c r="D1113" s="2">
        <v>44077</v>
      </c>
      <c r="E1113" s="1" t="s">
        <v>1512</v>
      </c>
      <c r="F1113" s="1" t="s">
        <v>3315</v>
      </c>
      <c r="G1113" s="1">
        <f>SEARCH(Acordaos_122020a122020_total_3081[[#Headers],[unanimidade]],Acordaos_122020a122020_total_3081[[#This Row],[textDecisao]])</f>
        <v>38</v>
      </c>
      <c r="H1113" s="1" t="e">
        <f>SEARCH(Acordaos_122020a122020_total_3081[[#Headers],[maioria]],Acordaos_122020a122020_total_3081[[#This Row],[textDecisao]])</f>
        <v>#VALUE!</v>
      </c>
      <c r="I1113" s="1" t="s">
        <v>3316</v>
      </c>
      <c r="J1113" s="1" t="e">
        <f>SEARCH(Acordaos_122020a122020_total_3081[[#Headers],[Súmula]],Acordaos_122020a122020_total_3081[[#This Row],[ementa]])</f>
        <v>#VALUE!</v>
      </c>
      <c r="K1113" s="1" t="s">
        <v>3317</v>
      </c>
    </row>
    <row r="1114" spans="1:11" x14ac:dyDescent="0.35">
      <c r="A1114">
        <v>1107</v>
      </c>
      <c r="B1114" s="1" t="s">
        <v>3322</v>
      </c>
      <c r="C1114" s="1" t="s">
        <v>9</v>
      </c>
      <c r="D1114" s="2">
        <v>44076</v>
      </c>
      <c r="E1114" s="1" t="s">
        <v>1512</v>
      </c>
      <c r="F1114" s="1" t="s">
        <v>3323</v>
      </c>
      <c r="G1114" s="1">
        <f>SEARCH(Acordaos_122020a122020_total_3081[[#Headers],[unanimidade]],Acordaos_122020a122020_total_3081[[#This Row],[textDecisao]])</f>
        <v>38</v>
      </c>
      <c r="H1114" s="1" t="e">
        <f>SEARCH(Acordaos_122020a122020_total_3081[[#Headers],[maioria]],Acordaos_122020a122020_total_3081[[#This Row],[textDecisao]])</f>
        <v>#VALUE!</v>
      </c>
      <c r="I1114" s="1" t="s">
        <v>3324</v>
      </c>
      <c r="J1114" s="1" t="e">
        <f>SEARCH(Acordaos_122020a122020_total_3081[[#Headers],[Súmula]],Acordaos_122020a122020_total_3081[[#This Row],[ementa]])</f>
        <v>#VALUE!</v>
      </c>
      <c r="K1114" s="1" t="s">
        <v>3325</v>
      </c>
    </row>
    <row r="1115" spans="1:11" x14ac:dyDescent="0.35">
      <c r="A1115">
        <v>1109</v>
      </c>
      <c r="B1115" s="1" t="s">
        <v>3329</v>
      </c>
      <c r="C1115" s="1" t="s">
        <v>9</v>
      </c>
      <c r="D1115" s="2">
        <v>44076</v>
      </c>
      <c r="E1115" s="1" t="s">
        <v>1512</v>
      </c>
      <c r="F1115" s="1" t="s">
        <v>3330</v>
      </c>
      <c r="G1115" s="1">
        <f>SEARCH(Acordaos_122020a122020_total_3081[[#Headers],[unanimidade]],Acordaos_122020a122020_total_3081[[#This Row],[textDecisao]])</f>
        <v>38</v>
      </c>
      <c r="H1115" s="1" t="e">
        <f>SEARCH(Acordaos_122020a122020_total_3081[[#Headers],[maioria]],Acordaos_122020a122020_total_3081[[#This Row],[textDecisao]])</f>
        <v>#VALUE!</v>
      </c>
      <c r="I1115" s="1" t="s">
        <v>3331</v>
      </c>
      <c r="J1115" s="1" t="e">
        <f>SEARCH(Acordaos_122020a122020_total_3081[[#Headers],[Súmula]],Acordaos_122020a122020_total_3081[[#This Row],[ementa]])</f>
        <v>#VALUE!</v>
      </c>
      <c r="K1115" s="1" t="s">
        <v>3332</v>
      </c>
    </row>
    <row r="1116" spans="1:11" x14ac:dyDescent="0.35">
      <c r="A1116">
        <v>1193</v>
      </c>
      <c r="B1116" s="1" t="s">
        <v>3603</v>
      </c>
      <c r="C1116" s="1" t="s">
        <v>9</v>
      </c>
      <c r="D1116" s="2">
        <v>44140</v>
      </c>
      <c r="E1116" s="1" t="s">
        <v>66</v>
      </c>
      <c r="F1116" s="1" t="s">
        <v>3604</v>
      </c>
      <c r="G1116" s="1">
        <f>SEARCH(Acordaos_122020a122020_total_3081[[#Headers],[unanimidade]],Acordaos_122020a122020_total_3081[[#This Row],[textDecisao]])</f>
        <v>38</v>
      </c>
      <c r="H1116" s="1" t="e">
        <f>SEARCH(Acordaos_122020a122020_total_3081[[#Headers],[maioria]],Acordaos_122020a122020_total_3081[[#This Row],[textDecisao]])</f>
        <v>#VALUE!</v>
      </c>
      <c r="I1116" s="1" t="s">
        <v>3605</v>
      </c>
      <c r="J1116" s="1" t="e">
        <f>SEARCH(Acordaos_122020a122020_total_3081[[#Headers],[Súmula]],Acordaos_122020a122020_total_3081[[#This Row],[ementa]])</f>
        <v>#VALUE!</v>
      </c>
      <c r="K1116" s="1" t="s">
        <v>114</v>
      </c>
    </row>
    <row r="1117" spans="1:11" x14ac:dyDescent="0.35">
      <c r="A1117">
        <v>1197</v>
      </c>
      <c r="B1117" s="1" t="s">
        <v>3615</v>
      </c>
      <c r="C1117" s="1" t="s">
        <v>9</v>
      </c>
      <c r="D1117" s="2">
        <v>44111</v>
      </c>
      <c r="E1117" s="1" t="s">
        <v>1512</v>
      </c>
      <c r="F1117" s="1" t="s">
        <v>3616</v>
      </c>
      <c r="G1117" s="1">
        <f>SEARCH(Acordaos_122020a122020_total_3081[[#Headers],[unanimidade]],Acordaos_122020a122020_total_3081[[#This Row],[textDecisao]])</f>
        <v>38</v>
      </c>
      <c r="H1117" s="1" t="e">
        <f>SEARCH(Acordaos_122020a122020_total_3081[[#Headers],[maioria]],Acordaos_122020a122020_total_3081[[#This Row],[textDecisao]])</f>
        <v>#VALUE!</v>
      </c>
      <c r="I1117" s="1" t="s">
        <v>3617</v>
      </c>
      <c r="J1117" s="1" t="e">
        <f>SEARCH(Acordaos_122020a122020_total_3081[[#Headers],[Súmula]],Acordaos_122020a122020_total_3081[[#This Row],[ementa]])</f>
        <v>#VALUE!</v>
      </c>
      <c r="K1117" s="1" t="s">
        <v>3618</v>
      </c>
    </row>
    <row r="1118" spans="1:11" x14ac:dyDescent="0.35">
      <c r="A1118">
        <v>1198</v>
      </c>
      <c r="B1118" s="1" t="s">
        <v>3619</v>
      </c>
      <c r="C1118" s="1" t="s">
        <v>9</v>
      </c>
      <c r="D1118" s="2">
        <v>44111</v>
      </c>
      <c r="E1118" s="1" t="s">
        <v>1512</v>
      </c>
      <c r="F1118" s="1" t="s">
        <v>3620</v>
      </c>
      <c r="G1118" s="1">
        <f>SEARCH(Acordaos_122020a122020_total_3081[[#Headers],[unanimidade]],Acordaos_122020a122020_total_3081[[#This Row],[textDecisao]])</f>
        <v>38</v>
      </c>
      <c r="H1118" s="1" t="e">
        <f>SEARCH(Acordaos_122020a122020_total_3081[[#Headers],[maioria]],Acordaos_122020a122020_total_3081[[#This Row],[textDecisao]])</f>
        <v>#VALUE!</v>
      </c>
      <c r="I1118" s="1" t="s">
        <v>3617</v>
      </c>
      <c r="J1118" s="1" t="e">
        <f>SEARCH(Acordaos_122020a122020_total_3081[[#Headers],[Súmula]],Acordaos_122020a122020_total_3081[[#This Row],[ementa]])</f>
        <v>#VALUE!</v>
      </c>
      <c r="K1118" s="1" t="s">
        <v>114</v>
      </c>
    </row>
    <row r="1119" spans="1:11" x14ac:dyDescent="0.35">
      <c r="A1119">
        <v>1200</v>
      </c>
      <c r="B1119" s="1" t="s">
        <v>3625</v>
      </c>
      <c r="C1119" s="1" t="s">
        <v>9</v>
      </c>
      <c r="D1119" s="2">
        <v>44111</v>
      </c>
      <c r="E1119" s="1" t="s">
        <v>1512</v>
      </c>
      <c r="F1119" s="1" t="s">
        <v>3626</v>
      </c>
      <c r="G1119" s="1">
        <f>SEARCH(Acordaos_122020a122020_total_3081[[#Headers],[unanimidade]],Acordaos_122020a122020_total_3081[[#This Row],[textDecisao]])</f>
        <v>38</v>
      </c>
      <c r="H1119" s="1" t="e">
        <f>SEARCH(Acordaos_122020a122020_total_3081[[#Headers],[maioria]],Acordaos_122020a122020_total_3081[[#This Row],[textDecisao]])</f>
        <v>#VALUE!</v>
      </c>
      <c r="I1119" s="1" t="s">
        <v>3627</v>
      </c>
      <c r="J1119" s="1" t="e">
        <f>SEARCH(Acordaos_122020a122020_total_3081[[#Headers],[Súmula]],Acordaos_122020a122020_total_3081[[#This Row],[ementa]])</f>
        <v>#VALUE!</v>
      </c>
      <c r="K1119" s="1" t="s">
        <v>3628</v>
      </c>
    </row>
    <row r="1120" spans="1:11" x14ac:dyDescent="0.35">
      <c r="A1120">
        <v>1201</v>
      </c>
      <c r="B1120" s="1" t="s">
        <v>3629</v>
      </c>
      <c r="C1120" s="1" t="s">
        <v>9</v>
      </c>
      <c r="D1120" s="2">
        <v>44111</v>
      </c>
      <c r="E1120" s="1" t="s">
        <v>1512</v>
      </c>
      <c r="F1120" s="1" t="s">
        <v>3630</v>
      </c>
      <c r="G1120" s="1">
        <f>SEARCH(Acordaos_122020a122020_total_3081[[#Headers],[unanimidade]],Acordaos_122020a122020_total_3081[[#This Row],[textDecisao]])</f>
        <v>38</v>
      </c>
      <c r="H1120" s="1" t="e">
        <f>SEARCH(Acordaos_122020a122020_total_3081[[#Headers],[maioria]],Acordaos_122020a122020_total_3081[[#This Row],[textDecisao]])</f>
        <v>#VALUE!</v>
      </c>
      <c r="I1120" s="1" t="s">
        <v>3627</v>
      </c>
      <c r="J1120" s="1" t="e">
        <f>SEARCH(Acordaos_122020a122020_total_3081[[#Headers],[Súmula]],Acordaos_122020a122020_total_3081[[#This Row],[ementa]])</f>
        <v>#VALUE!</v>
      </c>
      <c r="K1120" s="1" t="s">
        <v>3628</v>
      </c>
    </row>
    <row r="1121" spans="1:11" x14ac:dyDescent="0.35">
      <c r="A1121">
        <v>1203</v>
      </c>
      <c r="B1121" s="1" t="s">
        <v>3634</v>
      </c>
      <c r="C1121" s="1" t="s">
        <v>9</v>
      </c>
      <c r="D1121" s="2">
        <v>44111</v>
      </c>
      <c r="E1121" s="1" t="s">
        <v>1512</v>
      </c>
      <c r="F1121" s="1" t="s">
        <v>3635</v>
      </c>
      <c r="G1121" s="1">
        <f>SEARCH(Acordaos_122020a122020_total_3081[[#Headers],[unanimidade]],Acordaos_122020a122020_total_3081[[#This Row],[textDecisao]])</f>
        <v>38</v>
      </c>
      <c r="H1121" s="1" t="e">
        <f>SEARCH(Acordaos_122020a122020_total_3081[[#Headers],[maioria]],Acordaos_122020a122020_total_3081[[#This Row],[textDecisao]])</f>
        <v>#VALUE!</v>
      </c>
      <c r="I1121" s="1" t="s">
        <v>3627</v>
      </c>
      <c r="J1121" s="1" t="e">
        <f>SEARCH(Acordaos_122020a122020_total_3081[[#Headers],[Súmula]],Acordaos_122020a122020_total_3081[[#This Row],[ementa]])</f>
        <v>#VALUE!</v>
      </c>
      <c r="K1121" s="1" t="s">
        <v>114</v>
      </c>
    </row>
    <row r="1122" spans="1:11" x14ac:dyDescent="0.35">
      <c r="A1122">
        <v>1220</v>
      </c>
      <c r="B1122" s="1" t="s">
        <v>3676</v>
      </c>
      <c r="C1122" s="1" t="s">
        <v>9</v>
      </c>
      <c r="D1122" s="2">
        <v>44020</v>
      </c>
      <c r="E1122" s="1" t="s">
        <v>3637</v>
      </c>
      <c r="F1122" s="1" t="s">
        <v>3677</v>
      </c>
      <c r="G1122" s="1">
        <f>SEARCH(Acordaos_122020a122020_total_3081[[#Headers],[unanimidade]],Acordaos_122020a122020_total_3081[[#This Row],[textDecisao]])</f>
        <v>38</v>
      </c>
      <c r="H1122" s="1" t="e">
        <f>SEARCH(Acordaos_122020a122020_total_3081[[#Headers],[maioria]],Acordaos_122020a122020_total_3081[[#This Row],[textDecisao]])</f>
        <v>#VALUE!</v>
      </c>
      <c r="I1122" s="1" t="s">
        <v>3639</v>
      </c>
      <c r="J1122" s="1" t="e">
        <f>SEARCH(Acordaos_122020a122020_total_3081[[#Headers],[Súmula]],Acordaos_122020a122020_total_3081[[#This Row],[ementa]])</f>
        <v>#VALUE!</v>
      </c>
      <c r="K1122" s="1" t="s">
        <v>114</v>
      </c>
    </row>
    <row r="1123" spans="1:11" x14ac:dyDescent="0.35">
      <c r="A1123">
        <v>1327</v>
      </c>
      <c r="B1123" s="1" t="s">
        <v>4057</v>
      </c>
      <c r="C1123" s="1" t="s">
        <v>9</v>
      </c>
      <c r="D1123" s="2">
        <v>44140</v>
      </c>
      <c r="E1123" s="1" t="s">
        <v>4058</v>
      </c>
      <c r="F1123" s="1" t="s">
        <v>4059</v>
      </c>
      <c r="G1123" s="1">
        <f>SEARCH(Acordaos_122020a122020_total_3081[[#Headers],[unanimidade]],Acordaos_122020a122020_total_3081[[#This Row],[textDecisao]])</f>
        <v>38</v>
      </c>
      <c r="H1123" s="1" t="e">
        <f>SEARCH(Acordaos_122020a122020_total_3081[[#Headers],[maioria]],Acordaos_122020a122020_total_3081[[#This Row],[textDecisao]])</f>
        <v>#VALUE!</v>
      </c>
      <c r="I1123" s="1" t="s">
        <v>4060</v>
      </c>
      <c r="J1123" s="1" t="e">
        <f>SEARCH(Acordaos_122020a122020_total_3081[[#Headers],[Súmula]],Acordaos_122020a122020_total_3081[[#This Row],[ementa]])</f>
        <v>#VALUE!</v>
      </c>
      <c r="K1123" s="1" t="s">
        <v>4061</v>
      </c>
    </row>
    <row r="1124" spans="1:11" x14ac:dyDescent="0.35">
      <c r="A1124">
        <v>1396</v>
      </c>
      <c r="B1124" s="1" t="s">
        <v>4315</v>
      </c>
      <c r="C1124" s="1" t="s">
        <v>9</v>
      </c>
      <c r="D1124" s="2">
        <v>44069</v>
      </c>
      <c r="E1124" s="1" t="s">
        <v>66</v>
      </c>
      <c r="F1124" s="1" t="s">
        <v>4316</v>
      </c>
      <c r="G1124" s="1">
        <f>SEARCH(Acordaos_122020a122020_total_3081[[#Headers],[unanimidade]],Acordaos_122020a122020_total_3081[[#This Row],[textDecisao]])</f>
        <v>38</v>
      </c>
      <c r="H1124" s="1" t="e">
        <f>SEARCH(Acordaos_122020a122020_total_3081[[#Headers],[maioria]],Acordaos_122020a122020_total_3081[[#This Row],[textDecisao]])</f>
        <v>#VALUE!</v>
      </c>
      <c r="I1124" s="1" t="s">
        <v>4317</v>
      </c>
      <c r="J1124" s="1" t="e">
        <f>SEARCH(Acordaos_122020a122020_total_3081[[#Headers],[Súmula]],Acordaos_122020a122020_total_3081[[#This Row],[ementa]])</f>
        <v>#VALUE!</v>
      </c>
      <c r="K1124" s="1" t="s">
        <v>4318</v>
      </c>
    </row>
    <row r="1125" spans="1:11" x14ac:dyDescent="0.35">
      <c r="A1125">
        <v>1397</v>
      </c>
      <c r="B1125" s="1" t="s">
        <v>4319</v>
      </c>
      <c r="C1125" s="1" t="s">
        <v>9</v>
      </c>
      <c r="D1125" s="2">
        <v>44069</v>
      </c>
      <c r="E1125" s="1" t="s">
        <v>66</v>
      </c>
      <c r="F1125" s="1" t="s">
        <v>4320</v>
      </c>
      <c r="G1125" s="1">
        <f>SEARCH(Acordaos_122020a122020_total_3081[[#Headers],[unanimidade]],Acordaos_122020a122020_total_3081[[#This Row],[textDecisao]])</f>
        <v>38</v>
      </c>
      <c r="H1125" s="1" t="e">
        <f>SEARCH(Acordaos_122020a122020_total_3081[[#Headers],[maioria]],Acordaos_122020a122020_total_3081[[#This Row],[textDecisao]])</f>
        <v>#VALUE!</v>
      </c>
      <c r="I1125" s="1" t="s">
        <v>4317</v>
      </c>
      <c r="J1125" s="1" t="e">
        <f>SEARCH(Acordaos_122020a122020_total_3081[[#Headers],[Súmula]],Acordaos_122020a122020_total_3081[[#This Row],[ementa]])</f>
        <v>#VALUE!</v>
      </c>
      <c r="K1125" s="1" t="s">
        <v>4321</v>
      </c>
    </row>
    <row r="1126" spans="1:11" x14ac:dyDescent="0.35">
      <c r="A1126">
        <v>1398</v>
      </c>
      <c r="B1126" s="1" t="s">
        <v>4322</v>
      </c>
      <c r="C1126" s="1" t="s">
        <v>9</v>
      </c>
      <c r="D1126" s="2">
        <v>44069</v>
      </c>
      <c r="E1126" s="1" t="s">
        <v>66</v>
      </c>
      <c r="F1126" s="1" t="s">
        <v>4323</v>
      </c>
      <c r="G1126" s="1">
        <f>SEARCH(Acordaos_122020a122020_total_3081[[#Headers],[unanimidade]],Acordaos_122020a122020_total_3081[[#This Row],[textDecisao]])</f>
        <v>38</v>
      </c>
      <c r="H1126" s="1" t="e">
        <f>SEARCH(Acordaos_122020a122020_total_3081[[#Headers],[maioria]],Acordaos_122020a122020_total_3081[[#This Row],[textDecisao]])</f>
        <v>#VALUE!</v>
      </c>
      <c r="I1126" s="1" t="s">
        <v>4317</v>
      </c>
      <c r="J1126" s="1" t="e">
        <f>SEARCH(Acordaos_122020a122020_total_3081[[#Headers],[Súmula]],Acordaos_122020a122020_total_3081[[#This Row],[ementa]])</f>
        <v>#VALUE!</v>
      </c>
      <c r="K1126" s="1" t="s">
        <v>4324</v>
      </c>
    </row>
    <row r="1127" spans="1:11" x14ac:dyDescent="0.35">
      <c r="A1127">
        <v>1399</v>
      </c>
      <c r="B1127" s="1" t="s">
        <v>4325</v>
      </c>
      <c r="C1127" s="1" t="s">
        <v>9</v>
      </c>
      <c r="D1127" s="2">
        <v>44069</v>
      </c>
      <c r="E1127" s="1" t="s">
        <v>66</v>
      </c>
      <c r="F1127" s="1" t="s">
        <v>4326</v>
      </c>
      <c r="G1127" s="1">
        <f>SEARCH(Acordaos_122020a122020_total_3081[[#Headers],[unanimidade]],Acordaos_122020a122020_total_3081[[#This Row],[textDecisao]])</f>
        <v>38</v>
      </c>
      <c r="H1127" s="1" t="e">
        <f>SEARCH(Acordaos_122020a122020_total_3081[[#Headers],[maioria]],Acordaos_122020a122020_total_3081[[#This Row],[textDecisao]])</f>
        <v>#VALUE!</v>
      </c>
      <c r="I1127" s="1" t="s">
        <v>4317</v>
      </c>
      <c r="J1127" s="1" t="e">
        <f>SEARCH(Acordaos_122020a122020_total_3081[[#Headers],[Súmula]],Acordaos_122020a122020_total_3081[[#This Row],[ementa]])</f>
        <v>#VALUE!</v>
      </c>
      <c r="K1127" s="1" t="s">
        <v>4327</v>
      </c>
    </row>
    <row r="1128" spans="1:11" x14ac:dyDescent="0.35">
      <c r="A1128">
        <v>1400</v>
      </c>
      <c r="B1128" s="1" t="s">
        <v>4328</v>
      </c>
      <c r="C1128" s="1" t="s">
        <v>9</v>
      </c>
      <c r="D1128" s="2">
        <v>44069</v>
      </c>
      <c r="E1128" s="1" t="s">
        <v>66</v>
      </c>
      <c r="F1128" s="1" t="s">
        <v>4329</v>
      </c>
      <c r="G1128" s="1">
        <f>SEARCH(Acordaos_122020a122020_total_3081[[#Headers],[unanimidade]],Acordaos_122020a122020_total_3081[[#This Row],[textDecisao]])</f>
        <v>38</v>
      </c>
      <c r="H1128" s="1" t="e">
        <f>SEARCH(Acordaos_122020a122020_total_3081[[#Headers],[maioria]],Acordaos_122020a122020_total_3081[[#This Row],[textDecisao]])</f>
        <v>#VALUE!</v>
      </c>
      <c r="I1128" s="1" t="s">
        <v>4317</v>
      </c>
      <c r="J1128" s="1" t="e">
        <f>SEARCH(Acordaos_122020a122020_total_3081[[#Headers],[Súmula]],Acordaos_122020a122020_total_3081[[#This Row],[ementa]])</f>
        <v>#VALUE!</v>
      </c>
      <c r="K1128" s="1" t="s">
        <v>4330</v>
      </c>
    </row>
    <row r="1129" spans="1:11" x14ac:dyDescent="0.35">
      <c r="A1129">
        <v>1401</v>
      </c>
      <c r="B1129" s="1" t="s">
        <v>4331</v>
      </c>
      <c r="C1129" s="1" t="s">
        <v>9</v>
      </c>
      <c r="D1129" s="2">
        <v>44069</v>
      </c>
      <c r="E1129" s="1" t="s">
        <v>66</v>
      </c>
      <c r="F1129" s="1" t="s">
        <v>4332</v>
      </c>
      <c r="G1129" s="1">
        <f>SEARCH(Acordaos_122020a122020_total_3081[[#Headers],[unanimidade]],Acordaos_122020a122020_total_3081[[#This Row],[textDecisao]])</f>
        <v>38</v>
      </c>
      <c r="H1129" s="1" t="e">
        <f>SEARCH(Acordaos_122020a122020_total_3081[[#Headers],[maioria]],Acordaos_122020a122020_total_3081[[#This Row],[textDecisao]])</f>
        <v>#VALUE!</v>
      </c>
      <c r="I1129" s="1" t="s">
        <v>4317</v>
      </c>
      <c r="J1129" s="1" t="e">
        <f>SEARCH(Acordaos_122020a122020_total_3081[[#Headers],[Súmula]],Acordaos_122020a122020_total_3081[[#This Row],[ementa]])</f>
        <v>#VALUE!</v>
      </c>
      <c r="K1129" s="1" t="s">
        <v>114</v>
      </c>
    </row>
    <row r="1130" spans="1:11" x14ac:dyDescent="0.35">
      <c r="A1130">
        <v>1611</v>
      </c>
      <c r="B1130" s="1" t="s">
        <v>5064</v>
      </c>
      <c r="C1130" s="1" t="s">
        <v>9</v>
      </c>
      <c r="D1130" s="2">
        <v>44145</v>
      </c>
      <c r="E1130" s="1" t="s">
        <v>4709</v>
      </c>
      <c r="F1130" s="1" t="s">
        <v>5065</v>
      </c>
      <c r="G1130" s="1">
        <f>SEARCH(Acordaos_122020a122020_total_3081[[#Headers],[unanimidade]],Acordaos_122020a122020_total_3081[[#This Row],[textDecisao]])</f>
        <v>38</v>
      </c>
      <c r="H1130" s="1" t="e">
        <f>SEARCH(Acordaos_122020a122020_total_3081[[#Headers],[maioria]],Acordaos_122020a122020_total_3081[[#This Row],[textDecisao]])</f>
        <v>#VALUE!</v>
      </c>
      <c r="I1130" s="1" t="s">
        <v>5066</v>
      </c>
      <c r="J1130" s="1" t="e">
        <f>SEARCH(Acordaos_122020a122020_total_3081[[#Headers],[Súmula]],Acordaos_122020a122020_total_3081[[#This Row],[ementa]])</f>
        <v>#VALUE!</v>
      </c>
      <c r="K1130" s="1" t="s">
        <v>5067</v>
      </c>
    </row>
    <row r="1131" spans="1:11" x14ac:dyDescent="0.35">
      <c r="A1131">
        <v>1613</v>
      </c>
      <c r="B1131" s="1" t="s">
        <v>5072</v>
      </c>
      <c r="C1131" s="1" t="s">
        <v>9</v>
      </c>
      <c r="D1131" s="2">
        <v>44145</v>
      </c>
      <c r="E1131" s="1" t="s">
        <v>4709</v>
      </c>
      <c r="F1131" s="1" t="s">
        <v>5073</v>
      </c>
      <c r="G1131" s="1">
        <f>SEARCH(Acordaos_122020a122020_total_3081[[#Headers],[unanimidade]],Acordaos_122020a122020_total_3081[[#This Row],[textDecisao]])</f>
        <v>38</v>
      </c>
      <c r="H1131" s="1" t="e">
        <f>SEARCH(Acordaos_122020a122020_total_3081[[#Headers],[maioria]],Acordaos_122020a122020_total_3081[[#This Row],[textDecisao]])</f>
        <v>#VALUE!</v>
      </c>
      <c r="I1131" s="1" t="s">
        <v>5066</v>
      </c>
      <c r="J1131" s="1" t="e">
        <f>SEARCH(Acordaos_122020a122020_total_3081[[#Headers],[Súmula]],Acordaos_122020a122020_total_3081[[#This Row],[ementa]])</f>
        <v>#VALUE!</v>
      </c>
      <c r="K1131" s="1" t="s">
        <v>5067</v>
      </c>
    </row>
    <row r="1132" spans="1:11" x14ac:dyDescent="0.35">
      <c r="A1132">
        <v>1614</v>
      </c>
      <c r="B1132" s="1" t="s">
        <v>5074</v>
      </c>
      <c r="C1132" s="1" t="s">
        <v>9</v>
      </c>
      <c r="D1132" s="2">
        <v>44145</v>
      </c>
      <c r="E1132" s="1" t="s">
        <v>4709</v>
      </c>
      <c r="F1132" s="1" t="s">
        <v>5075</v>
      </c>
      <c r="G1132" s="1">
        <f>SEARCH(Acordaos_122020a122020_total_3081[[#Headers],[unanimidade]],Acordaos_122020a122020_total_3081[[#This Row],[textDecisao]])</f>
        <v>38</v>
      </c>
      <c r="H1132" s="1" t="e">
        <f>SEARCH(Acordaos_122020a122020_total_3081[[#Headers],[maioria]],Acordaos_122020a122020_total_3081[[#This Row],[textDecisao]])</f>
        <v>#VALUE!</v>
      </c>
      <c r="I1132" s="1" t="s">
        <v>5066</v>
      </c>
      <c r="J1132" s="1" t="e">
        <f>SEARCH(Acordaos_122020a122020_total_3081[[#Headers],[Súmula]],Acordaos_122020a122020_total_3081[[#This Row],[ementa]])</f>
        <v>#VALUE!</v>
      </c>
      <c r="K1132" s="1" t="s">
        <v>5067</v>
      </c>
    </row>
    <row r="1133" spans="1:11" x14ac:dyDescent="0.35">
      <c r="A1133">
        <v>1615</v>
      </c>
      <c r="B1133" s="1" t="s">
        <v>5076</v>
      </c>
      <c r="C1133" s="1" t="s">
        <v>9</v>
      </c>
      <c r="D1133" s="2">
        <v>44145</v>
      </c>
      <c r="E1133" s="1" t="s">
        <v>4709</v>
      </c>
      <c r="F1133" s="1" t="s">
        <v>5077</v>
      </c>
      <c r="G1133" s="1">
        <f>SEARCH(Acordaos_122020a122020_total_3081[[#Headers],[unanimidade]],Acordaos_122020a122020_total_3081[[#This Row],[textDecisao]])</f>
        <v>38</v>
      </c>
      <c r="H1133" s="1" t="e">
        <f>SEARCH(Acordaos_122020a122020_total_3081[[#Headers],[maioria]],Acordaos_122020a122020_total_3081[[#This Row],[textDecisao]])</f>
        <v>#VALUE!</v>
      </c>
      <c r="I1133" s="1" t="s">
        <v>5066</v>
      </c>
      <c r="J1133" s="1" t="e">
        <f>SEARCH(Acordaos_122020a122020_total_3081[[#Headers],[Súmula]],Acordaos_122020a122020_total_3081[[#This Row],[ementa]])</f>
        <v>#VALUE!</v>
      </c>
      <c r="K1133" s="1" t="s">
        <v>114</v>
      </c>
    </row>
    <row r="1134" spans="1:11" x14ac:dyDescent="0.35">
      <c r="A1134">
        <v>1624</v>
      </c>
      <c r="B1134" s="1" t="s">
        <v>5102</v>
      </c>
      <c r="C1134" s="1" t="s">
        <v>9</v>
      </c>
      <c r="D1134" s="2">
        <v>44070</v>
      </c>
      <c r="E1134" s="1" t="s">
        <v>66</v>
      </c>
      <c r="F1134" s="1" t="s">
        <v>5103</v>
      </c>
      <c r="G1134" s="1">
        <f>SEARCH(Acordaos_122020a122020_total_3081[[#Headers],[unanimidade]],Acordaos_122020a122020_total_3081[[#This Row],[textDecisao]])</f>
        <v>38</v>
      </c>
      <c r="H1134" s="1" t="e">
        <f>SEARCH(Acordaos_122020a122020_total_3081[[#Headers],[maioria]],Acordaos_122020a122020_total_3081[[#This Row],[textDecisao]])</f>
        <v>#VALUE!</v>
      </c>
      <c r="I1134" s="1" t="s">
        <v>5104</v>
      </c>
      <c r="J1134" s="1" t="e">
        <f>SEARCH(Acordaos_122020a122020_total_3081[[#Headers],[Súmula]],Acordaos_122020a122020_total_3081[[#This Row],[ementa]])</f>
        <v>#VALUE!</v>
      </c>
      <c r="K1134" s="1" t="s">
        <v>5105</v>
      </c>
    </row>
    <row r="1135" spans="1:11" x14ac:dyDescent="0.35">
      <c r="A1135">
        <v>1625</v>
      </c>
      <c r="B1135" s="1" t="s">
        <v>5106</v>
      </c>
      <c r="C1135" s="1" t="s">
        <v>9</v>
      </c>
      <c r="D1135" s="2">
        <v>44070</v>
      </c>
      <c r="E1135" s="1" t="s">
        <v>66</v>
      </c>
      <c r="F1135" s="1" t="s">
        <v>5107</v>
      </c>
      <c r="G1135" s="1">
        <f>SEARCH(Acordaos_122020a122020_total_3081[[#Headers],[unanimidade]],Acordaos_122020a122020_total_3081[[#This Row],[textDecisao]])</f>
        <v>38</v>
      </c>
      <c r="H1135" s="1" t="e">
        <f>SEARCH(Acordaos_122020a122020_total_3081[[#Headers],[maioria]],Acordaos_122020a122020_total_3081[[#This Row],[textDecisao]])</f>
        <v>#VALUE!</v>
      </c>
      <c r="I1135" s="1" t="s">
        <v>5104</v>
      </c>
      <c r="J1135" s="1" t="e">
        <f>SEARCH(Acordaos_122020a122020_total_3081[[#Headers],[Súmula]],Acordaos_122020a122020_total_3081[[#This Row],[ementa]])</f>
        <v>#VALUE!</v>
      </c>
      <c r="K1135" s="1" t="s">
        <v>5108</v>
      </c>
    </row>
    <row r="1136" spans="1:11" x14ac:dyDescent="0.35">
      <c r="A1136">
        <v>1626</v>
      </c>
      <c r="B1136" s="1" t="s">
        <v>5109</v>
      </c>
      <c r="C1136" s="1" t="s">
        <v>9</v>
      </c>
      <c r="D1136" s="2">
        <v>44070</v>
      </c>
      <c r="E1136" s="1" t="s">
        <v>66</v>
      </c>
      <c r="F1136" s="1" t="s">
        <v>5110</v>
      </c>
      <c r="G1136" s="1">
        <f>SEARCH(Acordaos_122020a122020_total_3081[[#Headers],[unanimidade]],Acordaos_122020a122020_total_3081[[#This Row],[textDecisao]])</f>
        <v>38</v>
      </c>
      <c r="H1136" s="1" t="e">
        <f>SEARCH(Acordaos_122020a122020_total_3081[[#Headers],[maioria]],Acordaos_122020a122020_total_3081[[#This Row],[textDecisao]])</f>
        <v>#VALUE!</v>
      </c>
      <c r="I1136" s="1" t="s">
        <v>5104</v>
      </c>
      <c r="J1136" s="1" t="e">
        <f>SEARCH(Acordaos_122020a122020_total_3081[[#Headers],[Súmula]],Acordaos_122020a122020_total_3081[[#This Row],[ementa]])</f>
        <v>#VALUE!</v>
      </c>
      <c r="K1136" s="1" t="s">
        <v>5111</v>
      </c>
    </row>
    <row r="1137" spans="1:11" x14ac:dyDescent="0.35">
      <c r="A1137">
        <v>1627</v>
      </c>
      <c r="B1137" s="1" t="s">
        <v>5112</v>
      </c>
      <c r="C1137" s="1" t="s">
        <v>9</v>
      </c>
      <c r="D1137" s="2">
        <v>44070</v>
      </c>
      <c r="E1137" s="1" t="s">
        <v>66</v>
      </c>
      <c r="F1137" s="1" t="s">
        <v>5113</v>
      </c>
      <c r="G1137" s="1">
        <f>SEARCH(Acordaos_122020a122020_total_3081[[#Headers],[unanimidade]],Acordaos_122020a122020_total_3081[[#This Row],[textDecisao]])</f>
        <v>38</v>
      </c>
      <c r="H1137" s="1" t="e">
        <f>SEARCH(Acordaos_122020a122020_total_3081[[#Headers],[maioria]],Acordaos_122020a122020_total_3081[[#This Row],[textDecisao]])</f>
        <v>#VALUE!</v>
      </c>
      <c r="I1137" s="1" t="s">
        <v>5104</v>
      </c>
      <c r="J1137" s="1" t="e">
        <f>SEARCH(Acordaos_122020a122020_total_3081[[#Headers],[Súmula]],Acordaos_122020a122020_total_3081[[#This Row],[ementa]])</f>
        <v>#VALUE!</v>
      </c>
      <c r="K1137" s="1" t="s">
        <v>5114</v>
      </c>
    </row>
    <row r="1138" spans="1:11" x14ac:dyDescent="0.35">
      <c r="A1138">
        <v>1628</v>
      </c>
      <c r="B1138" s="1" t="s">
        <v>5115</v>
      </c>
      <c r="C1138" s="1" t="s">
        <v>9</v>
      </c>
      <c r="D1138" s="2">
        <v>44070</v>
      </c>
      <c r="E1138" s="1" t="s">
        <v>66</v>
      </c>
      <c r="F1138" s="1" t="s">
        <v>5116</v>
      </c>
      <c r="G1138" s="1">
        <f>SEARCH(Acordaos_122020a122020_total_3081[[#Headers],[unanimidade]],Acordaos_122020a122020_total_3081[[#This Row],[textDecisao]])</f>
        <v>38</v>
      </c>
      <c r="H1138" s="1" t="e">
        <f>SEARCH(Acordaos_122020a122020_total_3081[[#Headers],[maioria]],Acordaos_122020a122020_total_3081[[#This Row],[textDecisao]])</f>
        <v>#VALUE!</v>
      </c>
      <c r="I1138" s="1" t="s">
        <v>5104</v>
      </c>
      <c r="J1138" s="1" t="e">
        <f>SEARCH(Acordaos_122020a122020_total_3081[[#Headers],[Súmula]],Acordaos_122020a122020_total_3081[[#This Row],[ementa]])</f>
        <v>#VALUE!</v>
      </c>
      <c r="K1138" s="1" t="s">
        <v>5117</v>
      </c>
    </row>
    <row r="1139" spans="1:11" x14ac:dyDescent="0.35">
      <c r="A1139">
        <v>1629</v>
      </c>
      <c r="B1139" s="1" t="s">
        <v>5118</v>
      </c>
      <c r="C1139" s="1" t="s">
        <v>9</v>
      </c>
      <c r="D1139" s="2">
        <v>44070</v>
      </c>
      <c r="E1139" s="1" t="s">
        <v>66</v>
      </c>
      <c r="F1139" s="1" t="s">
        <v>5119</v>
      </c>
      <c r="G1139" s="1">
        <f>SEARCH(Acordaos_122020a122020_total_3081[[#Headers],[unanimidade]],Acordaos_122020a122020_total_3081[[#This Row],[textDecisao]])</f>
        <v>38</v>
      </c>
      <c r="H1139" s="1" t="e">
        <f>SEARCH(Acordaos_122020a122020_total_3081[[#Headers],[maioria]],Acordaos_122020a122020_total_3081[[#This Row],[textDecisao]])</f>
        <v>#VALUE!</v>
      </c>
      <c r="I1139" s="1" t="s">
        <v>5104</v>
      </c>
      <c r="J1139" s="1" t="e">
        <f>SEARCH(Acordaos_122020a122020_total_3081[[#Headers],[Súmula]],Acordaos_122020a122020_total_3081[[#This Row],[ementa]])</f>
        <v>#VALUE!</v>
      </c>
      <c r="K1139" s="1" t="s">
        <v>114</v>
      </c>
    </row>
    <row r="1140" spans="1:11" x14ac:dyDescent="0.35">
      <c r="A1140">
        <v>1636</v>
      </c>
      <c r="B1140" s="1" t="s">
        <v>5138</v>
      </c>
      <c r="C1140" s="1" t="s">
        <v>9</v>
      </c>
      <c r="D1140" s="2">
        <v>43999</v>
      </c>
      <c r="E1140" s="1" t="s">
        <v>4851</v>
      </c>
      <c r="F1140" s="1" t="s">
        <v>5139</v>
      </c>
      <c r="G1140" s="1">
        <f>SEARCH(Acordaos_122020a122020_total_3081[[#Headers],[unanimidade]],Acordaos_122020a122020_total_3081[[#This Row],[textDecisao]])</f>
        <v>38</v>
      </c>
      <c r="H1140" s="1" t="e">
        <f>SEARCH(Acordaos_122020a122020_total_3081[[#Headers],[maioria]],Acordaos_122020a122020_total_3081[[#This Row],[textDecisao]])</f>
        <v>#VALUE!</v>
      </c>
      <c r="I1140" s="1" t="s">
        <v>5140</v>
      </c>
      <c r="J1140" s="1" t="e">
        <f>SEARCH(Acordaos_122020a122020_total_3081[[#Headers],[Súmula]],Acordaos_122020a122020_total_3081[[#This Row],[ementa]])</f>
        <v>#VALUE!</v>
      </c>
      <c r="K1140" s="1" t="s">
        <v>5141</v>
      </c>
    </row>
    <row r="1141" spans="1:11" x14ac:dyDescent="0.35">
      <c r="A1141">
        <v>1637</v>
      </c>
      <c r="B1141" s="1" t="s">
        <v>5142</v>
      </c>
      <c r="C1141" s="1" t="s">
        <v>9</v>
      </c>
      <c r="D1141" s="2">
        <v>43999</v>
      </c>
      <c r="E1141" s="1" t="s">
        <v>4851</v>
      </c>
      <c r="F1141" s="1" t="s">
        <v>5143</v>
      </c>
      <c r="G1141" s="1">
        <f>SEARCH(Acordaos_122020a122020_total_3081[[#Headers],[unanimidade]],Acordaos_122020a122020_total_3081[[#This Row],[textDecisao]])</f>
        <v>38</v>
      </c>
      <c r="H1141" s="1" t="e">
        <f>SEARCH(Acordaos_122020a122020_total_3081[[#Headers],[maioria]],Acordaos_122020a122020_total_3081[[#This Row],[textDecisao]])</f>
        <v>#VALUE!</v>
      </c>
      <c r="I1141" s="1" t="s">
        <v>5140</v>
      </c>
      <c r="J1141" s="1" t="e">
        <f>SEARCH(Acordaos_122020a122020_total_3081[[#Headers],[Súmula]],Acordaos_122020a122020_total_3081[[#This Row],[ementa]])</f>
        <v>#VALUE!</v>
      </c>
      <c r="K1141" s="1" t="s">
        <v>5141</v>
      </c>
    </row>
    <row r="1142" spans="1:11" x14ac:dyDescent="0.35">
      <c r="A1142">
        <v>1638</v>
      </c>
      <c r="B1142" s="1" t="s">
        <v>5144</v>
      </c>
      <c r="C1142" s="1" t="s">
        <v>9</v>
      </c>
      <c r="D1142" s="2">
        <v>43999</v>
      </c>
      <c r="E1142" s="1" t="s">
        <v>4851</v>
      </c>
      <c r="F1142" s="1" t="s">
        <v>5145</v>
      </c>
      <c r="G1142" s="1">
        <f>SEARCH(Acordaos_122020a122020_total_3081[[#Headers],[unanimidade]],Acordaos_122020a122020_total_3081[[#This Row],[textDecisao]])</f>
        <v>38</v>
      </c>
      <c r="H1142" s="1" t="e">
        <f>SEARCH(Acordaos_122020a122020_total_3081[[#Headers],[maioria]],Acordaos_122020a122020_total_3081[[#This Row],[textDecisao]])</f>
        <v>#VALUE!</v>
      </c>
      <c r="I1142" s="1" t="s">
        <v>5140</v>
      </c>
      <c r="J1142" s="1" t="e">
        <f>SEARCH(Acordaos_122020a122020_total_3081[[#Headers],[Súmula]],Acordaos_122020a122020_total_3081[[#This Row],[ementa]])</f>
        <v>#VALUE!</v>
      </c>
      <c r="K1142" s="1" t="s">
        <v>114</v>
      </c>
    </row>
    <row r="1143" spans="1:11" x14ac:dyDescent="0.35">
      <c r="A1143">
        <v>1640</v>
      </c>
      <c r="B1143" s="1" t="s">
        <v>5150</v>
      </c>
      <c r="C1143" s="1" t="s">
        <v>4113</v>
      </c>
      <c r="D1143" s="2">
        <v>44075</v>
      </c>
      <c r="E1143" s="1" t="s">
        <v>5151</v>
      </c>
      <c r="F1143" s="1" t="s">
        <v>5152</v>
      </c>
      <c r="G1143" s="1">
        <f>SEARCH(Acordaos_122020a122020_total_3081[[#Headers],[unanimidade]],Acordaos_122020a122020_total_3081[[#This Row],[textDecisao]])</f>
        <v>38</v>
      </c>
      <c r="H1143" s="1" t="e">
        <f>SEARCH(Acordaos_122020a122020_total_3081[[#Headers],[maioria]],Acordaos_122020a122020_total_3081[[#This Row],[textDecisao]])</f>
        <v>#VALUE!</v>
      </c>
      <c r="I1143" s="1" t="s">
        <v>5153</v>
      </c>
      <c r="J1143" s="1" t="e">
        <f>SEARCH(Acordaos_122020a122020_total_3081[[#Headers],[Súmula]],Acordaos_122020a122020_total_3081[[#This Row],[ementa]])</f>
        <v>#VALUE!</v>
      </c>
      <c r="K1143" s="1" t="s">
        <v>5154</v>
      </c>
    </row>
    <row r="1144" spans="1:11" x14ac:dyDescent="0.35">
      <c r="A1144">
        <v>1641</v>
      </c>
      <c r="B1144" s="1" t="s">
        <v>5155</v>
      </c>
      <c r="C1144" s="1" t="s">
        <v>3739</v>
      </c>
      <c r="D1144" s="2">
        <v>44075</v>
      </c>
      <c r="E1144" s="1" t="s">
        <v>5151</v>
      </c>
      <c r="F1144" s="1" t="s">
        <v>5156</v>
      </c>
      <c r="G1144" s="1">
        <f>SEARCH(Acordaos_122020a122020_total_3081[[#Headers],[unanimidade]],Acordaos_122020a122020_total_3081[[#This Row],[textDecisao]])</f>
        <v>38</v>
      </c>
      <c r="H1144" s="1" t="e">
        <f>SEARCH(Acordaos_122020a122020_total_3081[[#Headers],[maioria]],Acordaos_122020a122020_total_3081[[#This Row],[textDecisao]])</f>
        <v>#VALUE!</v>
      </c>
      <c r="I1144" s="1" t="s">
        <v>5153</v>
      </c>
      <c r="J1144" s="1" t="e">
        <f>SEARCH(Acordaos_122020a122020_total_3081[[#Headers],[Súmula]],Acordaos_122020a122020_total_3081[[#This Row],[ementa]])</f>
        <v>#VALUE!</v>
      </c>
      <c r="K1144" s="1" t="s">
        <v>5157</v>
      </c>
    </row>
    <row r="1145" spans="1:11" x14ac:dyDescent="0.35">
      <c r="A1145">
        <v>1642</v>
      </c>
      <c r="B1145" s="1" t="s">
        <v>5158</v>
      </c>
      <c r="C1145" s="1" t="s">
        <v>3739</v>
      </c>
      <c r="D1145" s="2">
        <v>44075</v>
      </c>
      <c r="E1145" s="1" t="s">
        <v>5151</v>
      </c>
      <c r="F1145" s="1" t="s">
        <v>5159</v>
      </c>
      <c r="G1145" s="1">
        <f>SEARCH(Acordaos_122020a122020_total_3081[[#Headers],[unanimidade]],Acordaos_122020a122020_total_3081[[#This Row],[textDecisao]])</f>
        <v>38</v>
      </c>
      <c r="H1145" s="1" t="e">
        <f>SEARCH(Acordaos_122020a122020_total_3081[[#Headers],[maioria]],Acordaos_122020a122020_total_3081[[#This Row],[textDecisao]])</f>
        <v>#VALUE!</v>
      </c>
      <c r="I1145" s="1" t="s">
        <v>5153</v>
      </c>
      <c r="J1145" s="1" t="e">
        <f>SEARCH(Acordaos_122020a122020_total_3081[[#Headers],[Súmula]],Acordaos_122020a122020_total_3081[[#This Row],[ementa]])</f>
        <v>#VALUE!</v>
      </c>
      <c r="K1145" s="1" t="s">
        <v>114</v>
      </c>
    </row>
    <row r="1146" spans="1:11" x14ac:dyDescent="0.35">
      <c r="A1146">
        <v>1644</v>
      </c>
      <c r="B1146" s="1" t="s">
        <v>5164</v>
      </c>
      <c r="C1146" s="1" t="s">
        <v>9</v>
      </c>
      <c r="D1146" s="2">
        <v>44096</v>
      </c>
      <c r="E1146" s="1" t="s">
        <v>66</v>
      </c>
      <c r="F1146" s="1" t="s">
        <v>5165</v>
      </c>
      <c r="G1146" s="1">
        <f>SEARCH(Acordaos_122020a122020_total_3081[[#Headers],[unanimidade]],Acordaos_122020a122020_total_3081[[#This Row],[textDecisao]])</f>
        <v>38</v>
      </c>
      <c r="H1146" s="1" t="e">
        <f>SEARCH(Acordaos_122020a122020_total_3081[[#Headers],[maioria]],Acordaos_122020a122020_total_3081[[#This Row],[textDecisao]])</f>
        <v>#VALUE!</v>
      </c>
      <c r="I1146" s="1" t="s">
        <v>5166</v>
      </c>
      <c r="J1146" s="1" t="e">
        <f>SEARCH(Acordaos_122020a122020_total_3081[[#Headers],[Súmula]],Acordaos_122020a122020_total_3081[[#This Row],[ementa]])</f>
        <v>#VALUE!</v>
      </c>
      <c r="K1146" s="1" t="s">
        <v>5167</v>
      </c>
    </row>
    <row r="1147" spans="1:11" x14ac:dyDescent="0.35">
      <c r="A1147">
        <v>1645</v>
      </c>
      <c r="B1147" s="1" t="s">
        <v>5168</v>
      </c>
      <c r="C1147" s="1" t="s">
        <v>9</v>
      </c>
      <c r="D1147" s="2">
        <v>44096</v>
      </c>
      <c r="E1147" s="1" t="s">
        <v>66</v>
      </c>
      <c r="F1147" s="1" t="s">
        <v>5169</v>
      </c>
      <c r="G1147" s="1">
        <f>SEARCH(Acordaos_122020a122020_total_3081[[#Headers],[unanimidade]],Acordaos_122020a122020_total_3081[[#This Row],[textDecisao]])</f>
        <v>38</v>
      </c>
      <c r="H1147" s="1" t="e">
        <f>SEARCH(Acordaos_122020a122020_total_3081[[#Headers],[maioria]],Acordaos_122020a122020_total_3081[[#This Row],[textDecisao]])</f>
        <v>#VALUE!</v>
      </c>
      <c r="I1147" s="1" t="s">
        <v>5166</v>
      </c>
      <c r="J1147" s="1" t="e">
        <f>SEARCH(Acordaos_122020a122020_total_3081[[#Headers],[Súmula]],Acordaos_122020a122020_total_3081[[#This Row],[ementa]])</f>
        <v>#VALUE!</v>
      </c>
      <c r="K1147" s="1" t="s">
        <v>5170</v>
      </c>
    </row>
    <row r="1148" spans="1:11" x14ac:dyDescent="0.35">
      <c r="A1148">
        <v>1646</v>
      </c>
      <c r="B1148" s="1" t="s">
        <v>5171</v>
      </c>
      <c r="C1148" s="1" t="s">
        <v>9</v>
      </c>
      <c r="D1148" s="2">
        <v>44096</v>
      </c>
      <c r="E1148" s="1" t="s">
        <v>66</v>
      </c>
      <c r="F1148" s="1" t="s">
        <v>5172</v>
      </c>
      <c r="G1148" s="1">
        <f>SEARCH(Acordaos_122020a122020_total_3081[[#Headers],[unanimidade]],Acordaos_122020a122020_total_3081[[#This Row],[textDecisao]])</f>
        <v>38</v>
      </c>
      <c r="H1148" s="1" t="e">
        <f>SEARCH(Acordaos_122020a122020_total_3081[[#Headers],[maioria]],Acordaos_122020a122020_total_3081[[#This Row],[textDecisao]])</f>
        <v>#VALUE!</v>
      </c>
      <c r="I1148" s="1" t="s">
        <v>5166</v>
      </c>
      <c r="J1148" s="1" t="e">
        <f>SEARCH(Acordaos_122020a122020_total_3081[[#Headers],[Súmula]],Acordaos_122020a122020_total_3081[[#This Row],[ementa]])</f>
        <v>#VALUE!</v>
      </c>
      <c r="K1148" s="1" t="s">
        <v>5173</v>
      </c>
    </row>
    <row r="1149" spans="1:11" x14ac:dyDescent="0.35">
      <c r="A1149">
        <v>1647</v>
      </c>
      <c r="B1149" s="1" t="s">
        <v>5174</v>
      </c>
      <c r="C1149" s="1" t="s">
        <v>9</v>
      </c>
      <c r="D1149" s="2">
        <v>44096</v>
      </c>
      <c r="E1149" s="1" t="s">
        <v>66</v>
      </c>
      <c r="F1149" s="1" t="s">
        <v>5175</v>
      </c>
      <c r="G1149" s="1">
        <f>SEARCH(Acordaos_122020a122020_total_3081[[#Headers],[unanimidade]],Acordaos_122020a122020_total_3081[[#This Row],[textDecisao]])</f>
        <v>38</v>
      </c>
      <c r="H1149" s="1" t="e">
        <f>SEARCH(Acordaos_122020a122020_total_3081[[#Headers],[maioria]],Acordaos_122020a122020_total_3081[[#This Row],[textDecisao]])</f>
        <v>#VALUE!</v>
      </c>
      <c r="I1149" s="1" t="s">
        <v>5166</v>
      </c>
      <c r="J1149" s="1" t="e">
        <f>SEARCH(Acordaos_122020a122020_total_3081[[#Headers],[Súmula]],Acordaos_122020a122020_total_3081[[#This Row],[ementa]])</f>
        <v>#VALUE!</v>
      </c>
      <c r="K1149" s="1" t="s">
        <v>5176</v>
      </c>
    </row>
    <row r="1150" spans="1:11" x14ac:dyDescent="0.35">
      <c r="A1150">
        <v>1648</v>
      </c>
      <c r="B1150" s="1" t="s">
        <v>5177</v>
      </c>
      <c r="C1150" s="1" t="s">
        <v>9</v>
      </c>
      <c r="D1150" s="2">
        <v>44096</v>
      </c>
      <c r="E1150" s="1" t="s">
        <v>66</v>
      </c>
      <c r="F1150" s="1" t="s">
        <v>5178</v>
      </c>
      <c r="G1150" s="1">
        <f>SEARCH(Acordaos_122020a122020_total_3081[[#Headers],[unanimidade]],Acordaos_122020a122020_total_3081[[#This Row],[textDecisao]])</f>
        <v>38</v>
      </c>
      <c r="H1150" s="1" t="e">
        <f>SEARCH(Acordaos_122020a122020_total_3081[[#Headers],[maioria]],Acordaos_122020a122020_total_3081[[#This Row],[textDecisao]])</f>
        <v>#VALUE!</v>
      </c>
      <c r="I1150" s="1" t="s">
        <v>5166</v>
      </c>
      <c r="J1150" s="1" t="e">
        <f>SEARCH(Acordaos_122020a122020_total_3081[[#Headers],[Súmula]],Acordaos_122020a122020_total_3081[[#This Row],[ementa]])</f>
        <v>#VALUE!</v>
      </c>
      <c r="K1150" s="1" t="s">
        <v>5176</v>
      </c>
    </row>
    <row r="1151" spans="1:11" x14ac:dyDescent="0.35">
      <c r="A1151">
        <v>1649</v>
      </c>
      <c r="B1151" s="1" t="s">
        <v>5179</v>
      </c>
      <c r="C1151" s="1" t="s">
        <v>9</v>
      </c>
      <c r="D1151" s="2">
        <v>44096</v>
      </c>
      <c r="E1151" s="1" t="s">
        <v>66</v>
      </c>
      <c r="F1151" s="1" t="s">
        <v>5180</v>
      </c>
      <c r="G1151" s="1">
        <f>SEARCH(Acordaos_122020a122020_total_3081[[#Headers],[unanimidade]],Acordaos_122020a122020_total_3081[[#This Row],[textDecisao]])</f>
        <v>38</v>
      </c>
      <c r="H1151" s="1" t="e">
        <f>SEARCH(Acordaos_122020a122020_total_3081[[#Headers],[maioria]],Acordaos_122020a122020_total_3081[[#This Row],[textDecisao]])</f>
        <v>#VALUE!</v>
      </c>
      <c r="I1151" s="1" t="s">
        <v>5166</v>
      </c>
      <c r="J1151" s="1" t="e">
        <f>SEARCH(Acordaos_122020a122020_total_3081[[#Headers],[Súmula]],Acordaos_122020a122020_total_3081[[#This Row],[ementa]])</f>
        <v>#VALUE!</v>
      </c>
      <c r="K1151" s="1" t="s">
        <v>114</v>
      </c>
    </row>
    <row r="1152" spans="1:11" x14ac:dyDescent="0.35">
      <c r="A1152">
        <v>1655</v>
      </c>
      <c r="B1152" s="1" t="s">
        <v>5198</v>
      </c>
      <c r="C1152" s="1" t="s">
        <v>4402</v>
      </c>
      <c r="D1152" s="2">
        <v>44091</v>
      </c>
      <c r="E1152" s="1" t="s">
        <v>66</v>
      </c>
      <c r="F1152" s="1" t="s">
        <v>5199</v>
      </c>
      <c r="G1152" s="1">
        <f>SEARCH(Acordaos_122020a122020_total_3081[[#Headers],[unanimidade]],Acordaos_122020a122020_total_3081[[#This Row],[textDecisao]])</f>
        <v>38</v>
      </c>
      <c r="H1152" s="1" t="e">
        <f>SEARCH(Acordaos_122020a122020_total_3081[[#Headers],[maioria]],Acordaos_122020a122020_total_3081[[#This Row],[textDecisao]])</f>
        <v>#VALUE!</v>
      </c>
      <c r="I1152" s="1" t="s">
        <v>5200</v>
      </c>
      <c r="J1152" s="1" t="e">
        <f>SEARCH(Acordaos_122020a122020_total_3081[[#Headers],[Súmula]],Acordaos_122020a122020_total_3081[[#This Row],[ementa]])</f>
        <v>#VALUE!</v>
      </c>
      <c r="K1152" s="1" t="s">
        <v>5201</v>
      </c>
    </row>
    <row r="1153" spans="1:11" x14ac:dyDescent="0.35">
      <c r="A1153">
        <v>1656</v>
      </c>
      <c r="B1153" s="1" t="s">
        <v>5202</v>
      </c>
      <c r="C1153" s="1" t="s">
        <v>4402</v>
      </c>
      <c r="D1153" s="2">
        <v>44091</v>
      </c>
      <c r="E1153" s="1" t="s">
        <v>66</v>
      </c>
      <c r="F1153" s="1" t="s">
        <v>5203</v>
      </c>
      <c r="G1153" s="1">
        <f>SEARCH(Acordaos_122020a122020_total_3081[[#Headers],[unanimidade]],Acordaos_122020a122020_total_3081[[#This Row],[textDecisao]])</f>
        <v>38</v>
      </c>
      <c r="H1153" s="1" t="e">
        <f>SEARCH(Acordaos_122020a122020_total_3081[[#Headers],[maioria]],Acordaos_122020a122020_total_3081[[#This Row],[textDecisao]])</f>
        <v>#VALUE!</v>
      </c>
      <c r="I1153" s="1" t="s">
        <v>5200</v>
      </c>
      <c r="J1153" s="1" t="e">
        <f>SEARCH(Acordaos_122020a122020_total_3081[[#Headers],[Súmula]],Acordaos_122020a122020_total_3081[[#This Row],[ementa]])</f>
        <v>#VALUE!</v>
      </c>
      <c r="K1153" s="1" t="s">
        <v>5201</v>
      </c>
    </row>
    <row r="1154" spans="1:11" x14ac:dyDescent="0.35">
      <c r="A1154">
        <v>1657</v>
      </c>
      <c r="B1154" s="1" t="s">
        <v>5204</v>
      </c>
      <c r="C1154" s="1" t="s">
        <v>4402</v>
      </c>
      <c r="D1154" s="2">
        <v>44091</v>
      </c>
      <c r="E1154" s="1" t="s">
        <v>66</v>
      </c>
      <c r="F1154" s="1" t="s">
        <v>5205</v>
      </c>
      <c r="G1154" s="1">
        <f>SEARCH(Acordaos_122020a122020_total_3081[[#Headers],[unanimidade]],Acordaos_122020a122020_total_3081[[#This Row],[textDecisao]])</f>
        <v>38</v>
      </c>
      <c r="H1154" s="1" t="e">
        <f>SEARCH(Acordaos_122020a122020_total_3081[[#Headers],[maioria]],Acordaos_122020a122020_total_3081[[#This Row],[textDecisao]])</f>
        <v>#VALUE!</v>
      </c>
      <c r="I1154" s="1" t="s">
        <v>5200</v>
      </c>
      <c r="J1154" s="1" t="e">
        <f>SEARCH(Acordaos_122020a122020_total_3081[[#Headers],[Súmula]],Acordaos_122020a122020_total_3081[[#This Row],[ementa]])</f>
        <v>#VALUE!</v>
      </c>
      <c r="K1154" s="1" t="s">
        <v>5201</v>
      </c>
    </row>
    <row r="1155" spans="1:11" x14ac:dyDescent="0.35">
      <c r="A1155">
        <v>1658</v>
      </c>
      <c r="B1155" s="1" t="s">
        <v>5206</v>
      </c>
      <c r="C1155" s="1" t="s">
        <v>4402</v>
      </c>
      <c r="D1155" s="2">
        <v>44091</v>
      </c>
      <c r="E1155" s="1" t="s">
        <v>66</v>
      </c>
      <c r="F1155" s="1" t="s">
        <v>5207</v>
      </c>
      <c r="G1155" s="1">
        <f>SEARCH(Acordaos_122020a122020_total_3081[[#Headers],[unanimidade]],Acordaos_122020a122020_total_3081[[#This Row],[textDecisao]])</f>
        <v>38</v>
      </c>
      <c r="H1155" s="1" t="e">
        <f>SEARCH(Acordaos_122020a122020_total_3081[[#Headers],[maioria]],Acordaos_122020a122020_total_3081[[#This Row],[textDecisao]])</f>
        <v>#VALUE!</v>
      </c>
      <c r="I1155" s="1" t="s">
        <v>5200</v>
      </c>
      <c r="J1155" s="1" t="e">
        <f>SEARCH(Acordaos_122020a122020_total_3081[[#Headers],[Súmula]],Acordaos_122020a122020_total_3081[[#This Row],[ementa]])</f>
        <v>#VALUE!</v>
      </c>
      <c r="K1155" s="1" t="s">
        <v>5201</v>
      </c>
    </row>
    <row r="1156" spans="1:11" x14ac:dyDescent="0.35">
      <c r="A1156">
        <v>1659</v>
      </c>
      <c r="B1156" s="1" t="s">
        <v>5208</v>
      </c>
      <c r="C1156" s="1" t="s">
        <v>4402</v>
      </c>
      <c r="D1156" s="2">
        <v>44091</v>
      </c>
      <c r="E1156" s="1" t="s">
        <v>66</v>
      </c>
      <c r="F1156" s="1" t="s">
        <v>5209</v>
      </c>
      <c r="G1156" s="1">
        <f>SEARCH(Acordaos_122020a122020_total_3081[[#Headers],[unanimidade]],Acordaos_122020a122020_total_3081[[#This Row],[textDecisao]])</f>
        <v>38</v>
      </c>
      <c r="H1156" s="1" t="e">
        <f>SEARCH(Acordaos_122020a122020_total_3081[[#Headers],[maioria]],Acordaos_122020a122020_total_3081[[#This Row],[textDecisao]])</f>
        <v>#VALUE!</v>
      </c>
      <c r="I1156" s="1" t="s">
        <v>5200</v>
      </c>
      <c r="J1156" s="1" t="e">
        <f>SEARCH(Acordaos_122020a122020_total_3081[[#Headers],[Súmula]],Acordaos_122020a122020_total_3081[[#This Row],[ementa]])</f>
        <v>#VALUE!</v>
      </c>
      <c r="K1156" s="1" t="s">
        <v>5201</v>
      </c>
    </row>
    <row r="1157" spans="1:11" x14ac:dyDescent="0.35">
      <c r="A1157">
        <v>1660</v>
      </c>
      <c r="B1157" s="1" t="s">
        <v>5210</v>
      </c>
      <c r="C1157" s="1" t="s">
        <v>4402</v>
      </c>
      <c r="D1157" s="2">
        <v>44091</v>
      </c>
      <c r="E1157" s="1" t="s">
        <v>66</v>
      </c>
      <c r="F1157" s="1" t="s">
        <v>5211</v>
      </c>
      <c r="G1157" s="1">
        <f>SEARCH(Acordaos_122020a122020_total_3081[[#Headers],[unanimidade]],Acordaos_122020a122020_total_3081[[#This Row],[textDecisao]])</f>
        <v>38</v>
      </c>
      <c r="H1157" s="1" t="e">
        <f>SEARCH(Acordaos_122020a122020_total_3081[[#Headers],[maioria]],Acordaos_122020a122020_total_3081[[#This Row],[textDecisao]])</f>
        <v>#VALUE!</v>
      </c>
      <c r="I1157" s="1" t="s">
        <v>5200</v>
      </c>
      <c r="J1157" s="1" t="e">
        <f>SEARCH(Acordaos_122020a122020_total_3081[[#Headers],[Súmula]],Acordaos_122020a122020_total_3081[[#This Row],[ementa]])</f>
        <v>#VALUE!</v>
      </c>
      <c r="K1157" s="1" t="s">
        <v>5212</v>
      </c>
    </row>
    <row r="1158" spans="1:11" x14ac:dyDescent="0.35">
      <c r="A1158">
        <v>1661</v>
      </c>
      <c r="B1158" s="1" t="s">
        <v>5213</v>
      </c>
      <c r="C1158" s="1" t="s">
        <v>4402</v>
      </c>
      <c r="D1158" s="2">
        <v>44091</v>
      </c>
      <c r="E1158" s="1" t="s">
        <v>66</v>
      </c>
      <c r="F1158" s="1" t="s">
        <v>5214</v>
      </c>
      <c r="G1158" s="1">
        <f>SEARCH(Acordaos_122020a122020_total_3081[[#Headers],[unanimidade]],Acordaos_122020a122020_total_3081[[#This Row],[textDecisao]])</f>
        <v>38</v>
      </c>
      <c r="H1158" s="1" t="e">
        <f>SEARCH(Acordaos_122020a122020_total_3081[[#Headers],[maioria]],Acordaos_122020a122020_total_3081[[#This Row],[textDecisao]])</f>
        <v>#VALUE!</v>
      </c>
      <c r="I1158" s="1" t="s">
        <v>5200</v>
      </c>
      <c r="J1158" s="1" t="e">
        <f>SEARCH(Acordaos_122020a122020_total_3081[[#Headers],[Súmula]],Acordaos_122020a122020_total_3081[[#This Row],[ementa]])</f>
        <v>#VALUE!</v>
      </c>
      <c r="K1158" s="1" t="s">
        <v>5201</v>
      </c>
    </row>
    <row r="1159" spans="1:11" x14ac:dyDescent="0.35">
      <c r="A1159">
        <v>1662</v>
      </c>
      <c r="B1159" s="1" t="s">
        <v>5215</v>
      </c>
      <c r="C1159" s="1" t="s">
        <v>4402</v>
      </c>
      <c r="D1159" s="2">
        <v>44091</v>
      </c>
      <c r="E1159" s="1" t="s">
        <v>66</v>
      </c>
      <c r="F1159" s="1" t="s">
        <v>5216</v>
      </c>
      <c r="G1159" s="1">
        <f>SEARCH(Acordaos_122020a122020_total_3081[[#Headers],[unanimidade]],Acordaos_122020a122020_total_3081[[#This Row],[textDecisao]])</f>
        <v>38</v>
      </c>
      <c r="H1159" s="1" t="e">
        <f>SEARCH(Acordaos_122020a122020_total_3081[[#Headers],[maioria]],Acordaos_122020a122020_total_3081[[#This Row],[textDecisao]])</f>
        <v>#VALUE!</v>
      </c>
      <c r="I1159" s="1" t="s">
        <v>5200</v>
      </c>
      <c r="J1159" s="1" t="e">
        <f>SEARCH(Acordaos_122020a122020_total_3081[[#Headers],[Súmula]],Acordaos_122020a122020_total_3081[[#This Row],[ementa]])</f>
        <v>#VALUE!</v>
      </c>
      <c r="K1159" s="1" t="s">
        <v>5201</v>
      </c>
    </row>
    <row r="1160" spans="1:11" x14ac:dyDescent="0.35">
      <c r="A1160">
        <v>1663</v>
      </c>
      <c r="B1160" s="1" t="s">
        <v>5217</v>
      </c>
      <c r="C1160" s="1" t="s">
        <v>4402</v>
      </c>
      <c r="D1160" s="2">
        <v>44091</v>
      </c>
      <c r="E1160" s="1" t="s">
        <v>66</v>
      </c>
      <c r="F1160" s="1" t="s">
        <v>5218</v>
      </c>
      <c r="G1160" s="1">
        <f>SEARCH(Acordaos_122020a122020_total_3081[[#Headers],[unanimidade]],Acordaos_122020a122020_total_3081[[#This Row],[textDecisao]])</f>
        <v>38</v>
      </c>
      <c r="H1160" s="1" t="e">
        <f>SEARCH(Acordaos_122020a122020_total_3081[[#Headers],[maioria]],Acordaos_122020a122020_total_3081[[#This Row],[textDecisao]])</f>
        <v>#VALUE!</v>
      </c>
      <c r="I1160" s="1" t="s">
        <v>5200</v>
      </c>
      <c r="J1160" s="1" t="e">
        <f>SEARCH(Acordaos_122020a122020_total_3081[[#Headers],[Súmula]],Acordaos_122020a122020_total_3081[[#This Row],[ementa]])</f>
        <v>#VALUE!</v>
      </c>
      <c r="K1160" s="1" t="s">
        <v>5201</v>
      </c>
    </row>
    <row r="1161" spans="1:11" x14ac:dyDescent="0.35">
      <c r="A1161">
        <v>1664</v>
      </c>
      <c r="B1161" s="1" t="s">
        <v>5219</v>
      </c>
      <c r="C1161" s="1" t="s">
        <v>4402</v>
      </c>
      <c r="D1161" s="2">
        <v>44091</v>
      </c>
      <c r="E1161" s="1" t="s">
        <v>66</v>
      </c>
      <c r="F1161" s="1" t="s">
        <v>5220</v>
      </c>
      <c r="G1161" s="1">
        <f>SEARCH(Acordaos_122020a122020_total_3081[[#Headers],[unanimidade]],Acordaos_122020a122020_total_3081[[#This Row],[textDecisao]])</f>
        <v>38</v>
      </c>
      <c r="H1161" s="1" t="e">
        <f>SEARCH(Acordaos_122020a122020_total_3081[[#Headers],[maioria]],Acordaos_122020a122020_total_3081[[#This Row],[textDecisao]])</f>
        <v>#VALUE!</v>
      </c>
      <c r="I1161" s="1" t="s">
        <v>5200</v>
      </c>
      <c r="J1161" s="1" t="e">
        <f>SEARCH(Acordaos_122020a122020_total_3081[[#Headers],[Súmula]],Acordaos_122020a122020_total_3081[[#This Row],[ementa]])</f>
        <v>#VALUE!</v>
      </c>
      <c r="K1161" s="1" t="s">
        <v>5201</v>
      </c>
    </row>
    <row r="1162" spans="1:11" x14ac:dyDescent="0.35">
      <c r="A1162">
        <v>1665</v>
      </c>
      <c r="B1162" s="1" t="s">
        <v>5221</v>
      </c>
      <c r="C1162" s="1" t="s">
        <v>4402</v>
      </c>
      <c r="D1162" s="2">
        <v>44091</v>
      </c>
      <c r="E1162" s="1" t="s">
        <v>66</v>
      </c>
      <c r="F1162" s="1" t="s">
        <v>5222</v>
      </c>
      <c r="G1162" s="1">
        <f>SEARCH(Acordaos_122020a122020_total_3081[[#Headers],[unanimidade]],Acordaos_122020a122020_total_3081[[#This Row],[textDecisao]])</f>
        <v>38</v>
      </c>
      <c r="H1162" s="1" t="e">
        <f>SEARCH(Acordaos_122020a122020_total_3081[[#Headers],[maioria]],Acordaos_122020a122020_total_3081[[#This Row],[textDecisao]])</f>
        <v>#VALUE!</v>
      </c>
      <c r="I1162" s="1" t="s">
        <v>5200</v>
      </c>
      <c r="J1162" s="1" t="e">
        <f>SEARCH(Acordaos_122020a122020_total_3081[[#Headers],[Súmula]],Acordaos_122020a122020_total_3081[[#This Row],[ementa]])</f>
        <v>#VALUE!</v>
      </c>
      <c r="K1162" s="1" t="s">
        <v>5201</v>
      </c>
    </row>
    <row r="1163" spans="1:11" x14ac:dyDescent="0.35">
      <c r="A1163">
        <v>1666</v>
      </c>
      <c r="B1163" s="1" t="s">
        <v>5223</v>
      </c>
      <c r="C1163" s="1" t="s">
        <v>4402</v>
      </c>
      <c r="D1163" s="2">
        <v>44091</v>
      </c>
      <c r="E1163" s="1" t="s">
        <v>66</v>
      </c>
      <c r="F1163" s="1" t="s">
        <v>5224</v>
      </c>
      <c r="G1163" s="1">
        <f>SEARCH(Acordaos_122020a122020_total_3081[[#Headers],[unanimidade]],Acordaos_122020a122020_total_3081[[#This Row],[textDecisao]])</f>
        <v>38</v>
      </c>
      <c r="H1163" s="1" t="e">
        <f>SEARCH(Acordaos_122020a122020_total_3081[[#Headers],[maioria]],Acordaos_122020a122020_total_3081[[#This Row],[textDecisao]])</f>
        <v>#VALUE!</v>
      </c>
      <c r="I1163" s="1" t="s">
        <v>5200</v>
      </c>
      <c r="J1163" s="1" t="e">
        <f>SEARCH(Acordaos_122020a122020_total_3081[[#Headers],[Súmula]],Acordaos_122020a122020_total_3081[[#This Row],[ementa]])</f>
        <v>#VALUE!</v>
      </c>
      <c r="K1163" s="1" t="s">
        <v>5201</v>
      </c>
    </row>
    <row r="1164" spans="1:11" x14ac:dyDescent="0.35">
      <c r="A1164">
        <v>1667</v>
      </c>
      <c r="B1164" s="1" t="s">
        <v>5225</v>
      </c>
      <c r="C1164" s="1" t="s">
        <v>4402</v>
      </c>
      <c r="D1164" s="2">
        <v>44091</v>
      </c>
      <c r="E1164" s="1" t="s">
        <v>66</v>
      </c>
      <c r="F1164" s="1" t="s">
        <v>5226</v>
      </c>
      <c r="G1164" s="1">
        <f>SEARCH(Acordaos_122020a122020_total_3081[[#Headers],[unanimidade]],Acordaos_122020a122020_total_3081[[#This Row],[textDecisao]])</f>
        <v>38</v>
      </c>
      <c r="H1164" s="1" t="e">
        <f>SEARCH(Acordaos_122020a122020_total_3081[[#Headers],[maioria]],Acordaos_122020a122020_total_3081[[#This Row],[textDecisao]])</f>
        <v>#VALUE!</v>
      </c>
      <c r="I1164" s="1" t="s">
        <v>5200</v>
      </c>
      <c r="J1164" s="1" t="e">
        <f>SEARCH(Acordaos_122020a122020_total_3081[[#Headers],[Súmula]],Acordaos_122020a122020_total_3081[[#This Row],[ementa]])</f>
        <v>#VALUE!</v>
      </c>
      <c r="K1164" s="1" t="s">
        <v>5201</v>
      </c>
    </row>
    <row r="1165" spans="1:11" x14ac:dyDescent="0.35">
      <c r="A1165">
        <v>1668</v>
      </c>
      <c r="B1165" s="1" t="s">
        <v>5227</v>
      </c>
      <c r="C1165" s="1" t="s">
        <v>4402</v>
      </c>
      <c r="D1165" s="2">
        <v>44091</v>
      </c>
      <c r="E1165" s="1" t="s">
        <v>66</v>
      </c>
      <c r="F1165" s="1" t="s">
        <v>5228</v>
      </c>
      <c r="G1165" s="1">
        <f>SEARCH(Acordaos_122020a122020_total_3081[[#Headers],[unanimidade]],Acordaos_122020a122020_total_3081[[#This Row],[textDecisao]])</f>
        <v>38</v>
      </c>
      <c r="H1165" s="1" t="e">
        <f>SEARCH(Acordaos_122020a122020_total_3081[[#Headers],[maioria]],Acordaos_122020a122020_total_3081[[#This Row],[textDecisao]])</f>
        <v>#VALUE!</v>
      </c>
      <c r="I1165" s="1" t="s">
        <v>5200</v>
      </c>
      <c r="J1165" s="1" t="e">
        <f>SEARCH(Acordaos_122020a122020_total_3081[[#Headers],[Súmula]],Acordaos_122020a122020_total_3081[[#This Row],[ementa]])</f>
        <v>#VALUE!</v>
      </c>
      <c r="K1165" s="1" t="s">
        <v>5201</v>
      </c>
    </row>
    <row r="1166" spans="1:11" x14ac:dyDescent="0.35">
      <c r="A1166">
        <v>1669</v>
      </c>
      <c r="B1166" s="1" t="s">
        <v>5229</v>
      </c>
      <c r="C1166" s="1" t="s">
        <v>4402</v>
      </c>
      <c r="D1166" s="2">
        <v>44091</v>
      </c>
      <c r="E1166" s="1" t="s">
        <v>66</v>
      </c>
      <c r="F1166" s="1" t="s">
        <v>5230</v>
      </c>
      <c r="G1166" s="1">
        <f>SEARCH(Acordaos_122020a122020_total_3081[[#Headers],[unanimidade]],Acordaos_122020a122020_total_3081[[#This Row],[textDecisao]])</f>
        <v>38</v>
      </c>
      <c r="H1166" s="1" t="e">
        <f>SEARCH(Acordaos_122020a122020_total_3081[[#Headers],[maioria]],Acordaos_122020a122020_total_3081[[#This Row],[textDecisao]])</f>
        <v>#VALUE!</v>
      </c>
      <c r="I1166" s="1" t="s">
        <v>5200</v>
      </c>
      <c r="J1166" s="1" t="e">
        <f>SEARCH(Acordaos_122020a122020_total_3081[[#Headers],[Súmula]],Acordaos_122020a122020_total_3081[[#This Row],[ementa]])</f>
        <v>#VALUE!</v>
      </c>
      <c r="K1166" s="1" t="s">
        <v>5201</v>
      </c>
    </row>
    <row r="1167" spans="1:11" x14ac:dyDescent="0.35">
      <c r="A1167">
        <v>1670</v>
      </c>
      <c r="B1167" s="1" t="s">
        <v>5231</v>
      </c>
      <c r="C1167" s="1" t="s">
        <v>4402</v>
      </c>
      <c r="D1167" s="2">
        <v>44091</v>
      </c>
      <c r="E1167" s="1" t="s">
        <v>66</v>
      </c>
      <c r="F1167" s="1" t="s">
        <v>5232</v>
      </c>
      <c r="G1167" s="1">
        <f>SEARCH(Acordaos_122020a122020_total_3081[[#Headers],[unanimidade]],Acordaos_122020a122020_total_3081[[#This Row],[textDecisao]])</f>
        <v>38</v>
      </c>
      <c r="H1167" s="1" t="e">
        <f>SEARCH(Acordaos_122020a122020_total_3081[[#Headers],[maioria]],Acordaos_122020a122020_total_3081[[#This Row],[textDecisao]])</f>
        <v>#VALUE!</v>
      </c>
      <c r="I1167" s="1" t="s">
        <v>5200</v>
      </c>
      <c r="J1167" s="1" t="e">
        <f>SEARCH(Acordaos_122020a122020_total_3081[[#Headers],[Súmula]],Acordaos_122020a122020_total_3081[[#This Row],[ementa]])</f>
        <v>#VALUE!</v>
      </c>
      <c r="K1167" s="1" t="s">
        <v>5233</v>
      </c>
    </row>
    <row r="1168" spans="1:11" x14ac:dyDescent="0.35">
      <c r="A1168">
        <v>1671</v>
      </c>
      <c r="B1168" s="1" t="s">
        <v>5234</v>
      </c>
      <c r="C1168" s="1" t="s">
        <v>4402</v>
      </c>
      <c r="D1168" s="2">
        <v>44091</v>
      </c>
      <c r="E1168" s="1" t="s">
        <v>66</v>
      </c>
      <c r="F1168" s="1" t="s">
        <v>5235</v>
      </c>
      <c r="G1168" s="1">
        <f>SEARCH(Acordaos_122020a122020_total_3081[[#Headers],[unanimidade]],Acordaos_122020a122020_total_3081[[#This Row],[textDecisao]])</f>
        <v>38</v>
      </c>
      <c r="H1168" s="1" t="e">
        <f>SEARCH(Acordaos_122020a122020_total_3081[[#Headers],[maioria]],Acordaos_122020a122020_total_3081[[#This Row],[textDecisao]])</f>
        <v>#VALUE!</v>
      </c>
      <c r="I1168" s="1" t="s">
        <v>5200</v>
      </c>
      <c r="J1168" s="1" t="e">
        <f>SEARCH(Acordaos_122020a122020_total_3081[[#Headers],[Súmula]],Acordaos_122020a122020_total_3081[[#This Row],[ementa]])</f>
        <v>#VALUE!</v>
      </c>
      <c r="K1168" s="1" t="s">
        <v>5233</v>
      </c>
    </row>
    <row r="1169" spans="1:11" x14ac:dyDescent="0.35">
      <c r="A1169">
        <v>1672</v>
      </c>
      <c r="B1169" s="1" t="s">
        <v>5236</v>
      </c>
      <c r="C1169" s="1" t="s">
        <v>4402</v>
      </c>
      <c r="D1169" s="2">
        <v>44091</v>
      </c>
      <c r="E1169" s="1" t="s">
        <v>66</v>
      </c>
      <c r="F1169" s="1" t="s">
        <v>5237</v>
      </c>
      <c r="G1169" s="1">
        <f>SEARCH(Acordaos_122020a122020_total_3081[[#Headers],[unanimidade]],Acordaos_122020a122020_total_3081[[#This Row],[textDecisao]])</f>
        <v>38</v>
      </c>
      <c r="H1169" s="1" t="e">
        <f>SEARCH(Acordaos_122020a122020_total_3081[[#Headers],[maioria]],Acordaos_122020a122020_total_3081[[#This Row],[textDecisao]])</f>
        <v>#VALUE!</v>
      </c>
      <c r="I1169" s="1" t="s">
        <v>5200</v>
      </c>
      <c r="J1169" s="1" t="e">
        <f>SEARCH(Acordaos_122020a122020_total_3081[[#Headers],[Súmula]],Acordaos_122020a122020_total_3081[[#This Row],[ementa]])</f>
        <v>#VALUE!</v>
      </c>
      <c r="K1169" s="1" t="s">
        <v>5233</v>
      </c>
    </row>
    <row r="1170" spans="1:11" x14ac:dyDescent="0.35">
      <c r="A1170">
        <v>1673</v>
      </c>
      <c r="B1170" s="1" t="s">
        <v>5238</v>
      </c>
      <c r="C1170" s="1" t="s">
        <v>4402</v>
      </c>
      <c r="D1170" s="2">
        <v>44091</v>
      </c>
      <c r="E1170" s="1" t="s">
        <v>66</v>
      </c>
      <c r="F1170" s="1" t="s">
        <v>5239</v>
      </c>
      <c r="G1170" s="1">
        <f>SEARCH(Acordaos_122020a122020_total_3081[[#Headers],[unanimidade]],Acordaos_122020a122020_total_3081[[#This Row],[textDecisao]])</f>
        <v>38</v>
      </c>
      <c r="H1170" s="1" t="e">
        <f>SEARCH(Acordaos_122020a122020_total_3081[[#Headers],[maioria]],Acordaos_122020a122020_total_3081[[#This Row],[textDecisao]])</f>
        <v>#VALUE!</v>
      </c>
      <c r="I1170" s="1" t="s">
        <v>5200</v>
      </c>
      <c r="J1170" s="1" t="e">
        <f>SEARCH(Acordaos_122020a122020_total_3081[[#Headers],[Súmula]],Acordaos_122020a122020_total_3081[[#This Row],[ementa]])</f>
        <v>#VALUE!</v>
      </c>
      <c r="K1170" s="1" t="s">
        <v>5233</v>
      </c>
    </row>
    <row r="1171" spans="1:11" x14ac:dyDescent="0.35">
      <c r="A1171">
        <v>1674</v>
      </c>
      <c r="B1171" s="1" t="s">
        <v>5240</v>
      </c>
      <c r="C1171" s="1" t="s">
        <v>4402</v>
      </c>
      <c r="D1171" s="2">
        <v>44091</v>
      </c>
      <c r="E1171" s="1" t="s">
        <v>66</v>
      </c>
      <c r="F1171" s="1" t="s">
        <v>5241</v>
      </c>
      <c r="G1171" s="1">
        <f>SEARCH(Acordaos_122020a122020_total_3081[[#Headers],[unanimidade]],Acordaos_122020a122020_total_3081[[#This Row],[textDecisao]])</f>
        <v>38</v>
      </c>
      <c r="H1171" s="1" t="e">
        <f>SEARCH(Acordaos_122020a122020_total_3081[[#Headers],[maioria]],Acordaos_122020a122020_total_3081[[#This Row],[textDecisao]])</f>
        <v>#VALUE!</v>
      </c>
      <c r="I1171" s="1" t="s">
        <v>5200</v>
      </c>
      <c r="J1171" s="1" t="e">
        <f>SEARCH(Acordaos_122020a122020_total_3081[[#Headers],[Súmula]],Acordaos_122020a122020_total_3081[[#This Row],[ementa]])</f>
        <v>#VALUE!</v>
      </c>
      <c r="K1171" s="1" t="s">
        <v>5233</v>
      </c>
    </row>
    <row r="1172" spans="1:11" x14ac:dyDescent="0.35">
      <c r="A1172">
        <v>1675</v>
      </c>
      <c r="B1172" s="1" t="s">
        <v>5242</v>
      </c>
      <c r="C1172" s="1" t="s">
        <v>4402</v>
      </c>
      <c r="D1172" s="2">
        <v>44091</v>
      </c>
      <c r="E1172" s="1" t="s">
        <v>66</v>
      </c>
      <c r="F1172" s="1" t="s">
        <v>5243</v>
      </c>
      <c r="G1172" s="1">
        <f>SEARCH(Acordaos_122020a122020_total_3081[[#Headers],[unanimidade]],Acordaos_122020a122020_total_3081[[#This Row],[textDecisao]])</f>
        <v>38</v>
      </c>
      <c r="H1172" s="1" t="e">
        <f>SEARCH(Acordaos_122020a122020_total_3081[[#Headers],[maioria]],Acordaos_122020a122020_total_3081[[#This Row],[textDecisao]])</f>
        <v>#VALUE!</v>
      </c>
      <c r="I1172" s="1" t="s">
        <v>5200</v>
      </c>
      <c r="J1172" s="1" t="e">
        <f>SEARCH(Acordaos_122020a122020_total_3081[[#Headers],[Súmula]],Acordaos_122020a122020_total_3081[[#This Row],[ementa]])</f>
        <v>#VALUE!</v>
      </c>
      <c r="K1172" s="1" t="s">
        <v>5233</v>
      </c>
    </row>
    <row r="1173" spans="1:11" x14ac:dyDescent="0.35">
      <c r="A1173">
        <v>1676</v>
      </c>
      <c r="B1173" s="1" t="s">
        <v>5244</v>
      </c>
      <c r="C1173" s="1" t="s">
        <v>4402</v>
      </c>
      <c r="D1173" s="2">
        <v>44091</v>
      </c>
      <c r="E1173" s="1" t="s">
        <v>66</v>
      </c>
      <c r="F1173" s="1" t="s">
        <v>5245</v>
      </c>
      <c r="G1173" s="1">
        <f>SEARCH(Acordaos_122020a122020_total_3081[[#Headers],[unanimidade]],Acordaos_122020a122020_total_3081[[#This Row],[textDecisao]])</f>
        <v>38</v>
      </c>
      <c r="H1173" s="1" t="e">
        <f>SEARCH(Acordaos_122020a122020_total_3081[[#Headers],[maioria]],Acordaos_122020a122020_total_3081[[#This Row],[textDecisao]])</f>
        <v>#VALUE!</v>
      </c>
      <c r="I1173" s="1" t="s">
        <v>5200</v>
      </c>
      <c r="J1173" s="1" t="e">
        <f>SEARCH(Acordaos_122020a122020_total_3081[[#Headers],[Súmula]],Acordaos_122020a122020_total_3081[[#This Row],[ementa]])</f>
        <v>#VALUE!</v>
      </c>
      <c r="K1173" s="1" t="s">
        <v>5201</v>
      </c>
    </row>
    <row r="1174" spans="1:11" x14ac:dyDescent="0.35">
      <c r="A1174">
        <v>1677</v>
      </c>
      <c r="B1174" s="1" t="s">
        <v>5246</v>
      </c>
      <c r="C1174" s="1" t="s">
        <v>4402</v>
      </c>
      <c r="D1174" s="2">
        <v>44091</v>
      </c>
      <c r="E1174" s="1" t="s">
        <v>66</v>
      </c>
      <c r="F1174" s="1" t="s">
        <v>5247</v>
      </c>
      <c r="G1174" s="1">
        <f>SEARCH(Acordaos_122020a122020_total_3081[[#Headers],[unanimidade]],Acordaos_122020a122020_total_3081[[#This Row],[textDecisao]])</f>
        <v>38</v>
      </c>
      <c r="H1174" s="1" t="e">
        <f>SEARCH(Acordaos_122020a122020_total_3081[[#Headers],[maioria]],Acordaos_122020a122020_total_3081[[#This Row],[textDecisao]])</f>
        <v>#VALUE!</v>
      </c>
      <c r="I1174" s="1" t="s">
        <v>5200</v>
      </c>
      <c r="J1174" s="1" t="e">
        <f>SEARCH(Acordaos_122020a122020_total_3081[[#Headers],[Súmula]],Acordaos_122020a122020_total_3081[[#This Row],[ementa]])</f>
        <v>#VALUE!</v>
      </c>
      <c r="K1174" s="1" t="s">
        <v>5233</v>
      </c>
    </row>
    <row r="1175" spans="1:11" x14ac:dyDescent="0.35">
      <c r="A1175">
        <v>1678</v>
      </c>
      <c r="B1175" s="1" t="s">
        <v>5248</v>
      </c>
      <c r="C1175" s="1" t="s">
        <v>4402</v>
      </c>
      <c r="D1175" s="2">
        <v>44091</v>
      </c>
      <c r="E1175" s="1" t="s">
        <v>66</v>
      </c>
      <c r="F1175" s="1" t="s">
        <v>5249</v>
      </c>
      <c r="G1175" s="1">
        <f>SEARCH(Acordaos_122020a122020_total_3081[[#Headers],[unanimidade]],Acordaos_122020a122020_total_3081[[#This Row],[textDecisao]])</f>
        <v>38</v>
      </c>
      <c r="H1175" s="1" t="e">
        <f>SEARCH(Acordaos_122020a122020_total_3081[[#Headers],[maioria]],Acordaos_122020a122020_total_3081[[#This Row],[textDecisao]])</f>
        <v>#VALUE!</v>
      </c>
      <c r="I1175" s="1" t="s">
        <v>5200</v>
      </c>
      <c r="J1175" s="1" t="e">
        <f>SEARCH(Acordaos_122020a122020_total_3081[[#Headers],[Súmula]],Acordaos_122020a122020_total_3081[[#This Row],[ementa]])</f>
        <v>#VALUE!</v>
      </c>
      <c r="K1175" s="1" t="s">
        <v>5233</v>
      </c>
    </row>
    <row r="1176" spans="1:11" x14ac:dyDescent="0.35">
      <c r="A1176">
        <v>1679</v>
      </c>
      <c r="B1176" s="1" t="s">
        <v>5250</v>
      </c>
      <c r="C1176" s="1" t="s">
        <v>4402</v>
      </c>
      <c r="D1176" s="2">
        <v>44091</v>
      </c>
      <c r="E1176" s="1" t="s">
        <v>66</v>
      </c>
      <c r="F1176" s="1" t="s">
        <v>5251</v>
      </c>
      <c r="G1176" s="1">
        <f>SEARCH(Acordaos_122020a122020_total_3081[[#Headers],[unanimidade]],Acordaos_122020a122020_total_3081[[#This Row],[textDecisao]])</f>
        <v>38</v>
      </c>
      <c r="H1176" s="1" t="e">
        <f>SEARCH(Acordaos_122020a122020_total_3081[[#Headers],[maioria]],Acordaos_122020a122020_total_3081[[#This Row],[textDecisao]])</f>
        <v>#VALUE!</v>
      </c>
      <c r="I1176" s="1" t="s">
        <v>5200</v>
      </c>
      <c r="J1176" s="1" t="e">
        <f>SEARCH(Acordaos_122020a122020_total_3081[[#Headers],[Súmula]],Acordaos_122020a122020_total_3081[[#This Row],[ementa]])</f>
        <v>#VALUE!</v>
      </c>
      <c r="K1176" s="1" t="s">
        <v>5233</v>
      </c>
    </row>
    <row r="1177" spans="1:11" x14ac:dyDescent="0.35">
      <c r="A1177">
        <v>1680</v>
      </c>
      <c r="B1177" s="1" t="s">
        <v>5252</v>
      </c>
      <c r="C1177" s="1" t="s">
        <v>4402</v>
      </c>
      <c r="D1177" s="2">
        <v>44091</v>
      </c>
      <c r="E1177" s="1" t="s">
        <v>66</v>
      </c>
      <c r="F1177" s="1" t="s">
        <v>5253</v>
      </c>
      <c r="G1177" s="1">
        <f>SEARCH(Acordaos_122020a122020_total_3081[[#Headers],[unanimidade]],Acordaos_122020a122020_total_3081[[#This Row],[textDecisao]])</f>
        <v>38</v>
      </c>
      <c r="H1177" s="1" t="e">
        <f>SEARCH(Acordaos_122020a122020_total_3081[[#Headers],[maioria]],Acordaos_122020a122020_total_3081[[#This Row],[textDecisao]])</f>
        <v>#VALUE!</v>
      </c>
      <c r="I1177" s="1" t="s">
        <v>5200</v>
      </c>
      <c r="J1177" s="1" t="e">
        <f>SEARCH(Acordaos_122020a122020_total_3081[[#Headers],[Súmula]],Acordaos_122020a122020_total_3081[[#This Row],[ementa]])</f>
        <v>#VALUE!</v>
      </c>
      <c r="K1177" s="1" t="s">
        <v>5233</v>
      </c>
    </row>
    <row r="1178" spans="1:11" x14ac:dyDescent="0.35">
      <c r="A1178">
        <v>1681</v>
      </c>
      <c r="B1178" s="1" t="s">
        <v>5254</v>
      </c>
      <c r="C1178" s="1" t="s">
        <v>4402</v>
      </c>
      <c r="D1178" s="2">
        <v>44091</v>
      </c>
      <c r="E1178" s="1" t="s">
        <v>66</v>
      </c>
      <c r="F1178" s="1" t="s">
        <v>5255</v>
      </c>
      <c r="G1178" s="1">
        <f>SEARCH(Acordaos_122020a122020_total_3081[[#Headers],[unanimidade]],Acordaos_122020a122020_total_3081[[#This Row],[textDecisao]])</f>
        <v>38</v>
      </c>
      <c r="H1178" s="1" t="e">
        <f>SEARCH(Acordaos_122020a122020_total_3081[[#Headers],[maioria]],Acordaos_122020a122020_total_3081[[#This Row],[textDecisao]])</f>
        <v>#VALUE!</v>
      </c>
      <c r="I1178" s="1" t="s">
        <v>5200</v>
      </c>
      <c r="J1178" s="1" t="e">
        <f>SEARCH(Acordaos_122020a122020_total_3081[[#Headers],[Súmula]],Acordaos_122020a122020_total_3081[[#This Row],[ementa]])</f>
        <v>#VALUE!</v>
      </c>
      <c r="K1178" s="1" t="s">
        <v>5233</v>
      </c>
    </row>
    <row r="1179" spans="1:11" x14ac:dyDescent="0.35">
      <c r="A1179">
        <v>1682</v>
      </c>
      <c r="B1179" s="1" t="s">
        <v>5256</v>
      </c>
      <c r="C1179" s="1" t="s">
        <v>4402</v>
      </c>
      <c r="D1179" s="2">
        <v>44091</v>
      </c>
      <c r="E1179" s="1" t="s">
        <v>66</v>
      </c>
      <c r="F1179" s="1" t="s">
        <v>5257</v>
      </c>
      <c r="G1179" s="1">
        <f>SEARCH(Acordaos_122020a122020_total_3081[[#Headers],[unanimidade]],Acordaos_122020a122020_total_3081[[#This Row],[textDecisao]])</f>
        <v>38</v>
      </c>
      <c r="H1179" s="1" t="e">
        <f>SEARCH(Acordaos_122020a122020_total_3081[[#Headers],[maioria]],Acordaos_122020a122020_total_3081[[#This Row],[textDecisao]])</f>
        <v>#VALUE!</v>
      </c>
      <c r="I1179" s="1" t="s">
        <v>5200</v>
      </c>
      <c r="J1179" s="1" t="e">
        <f>SEARCH(Acordaos_122020a122020_total_3081[[#Headers],[Súmula]],Acordaos_122020a122020_total_3081[[#This Row],[ementa]])</f>
        <v>#VALUE!</v>
      </c>
      <c r="K1179" s="1" t="s">
        <v>5233</v>
      </c>
    </row>
    <row r="1180" spans="1:11" x14ac:dyDescent="0.35">
      <c r="A1180">
        <v>1683</v>
      </c>
      <c r="B1180" s="1" t="s">
        <v>5258</v>
      </c>
      <c r="C1180" s="1" t="s">
        <v>4402</v>
      </c>
      <c r="D1180" s="2">
        <v>44091</v>
      </c>
      <c r="E1180" s="1" t="s">
        <v>66</v>
      </c>
      <c r="F1180" s="1" t="s">
        <v>5259</v>
      </c>
      <c r="G1180" s="1">
        <f>SEARCH(Acordaos_122020a122020_total_3081[[#Headers],[unanimidade]],Acordaos_122020a122020_total_3081[[#This Row],[textDecisao]])</f>
        <v>38</v>
      </c>
      <c r="H1180" s="1" t="e">
        <f>SEARCH(Acordaos_122020a122020_total_3081[[#Headers],[maioria]],Acordaos_122020a122020_total_3081[[#This Row],[textDecisao]])</f>
        <v>#VALUE!</v>
      </c>
      <c r="I1180" s="1" t="s">
        <v>5200</v>
      </c>
      <c r="J1180" s="1" t="e">
        <f>SEARCH(Acordaos_122020a122020_total_3081[[#Headers],[Súmula]],Acordaos_122020a122020_total_3081[[#This Row],[ementa]])</f>
        <v>#VALUE!</v>
      </c>
      <c r="K1180" s="1" t="s">
        <v>5233</v>
      </c>
    </row>
    <row r="1181" spans="1:11" x14ac:dyDescent="0.35">
      <c r="A1181">
        <v>1684</v>
      </c>
      <c r="B1181" s="1" t="s">
        <v>5260</v>
      </c>
      <c r="C1181" s="1" t="s">
        <v>4402</v>
      </c>
      <c r="D1181" s="2">
        <v>44091</v>
      </c>
      <c r="E1181" s="1" t="s">
        <v>66</v>
      </c>
      <c r="F1181" s="1" t="s">
        <v>5261</v>
      </c>
      <c r="G1181" s="1">
        <f>SEARCH(Acordaos_122020a122020_total_3081[[#Headers],[unanimidade]],Acordaos_122020a122020_total_3081[[#This Row],[textDecisao]])</f>
        <v>38</v>
      </c>
      <c r="H1181" s="1" t="e">
        <f>SEARCH(Acordaos_122020a122020_total_3081[[#Headers],[maioria]],Acordaos_122020a122020_total_3081[[#This Row],[textDecisao]])</f>
        <v>#VALUE!</v>
      </c>
      <c r="I1181" s="1" t="s">
        <v>5200</v>
      </c>
      <c r="J1181" s="1" t="e">
        <f>SEARCH(Acordaos_122020a122020_total_3081[[#Headers],[Súmula]],Acordaos_122020a122020_total_3081[[#This Row],[ementa]])</f>
        <v>#VALUE!</v>
      </c>
      <c r="K1181" s="1" t="s">
        <v>5233</v>
      </c>
    </row>
    <row r="1182" spans="1:11" x14ac:dyDescent="0.35">
      <c r="A1182">
        <v>1685</v>
      </c>
      <c r="B1182" s="1" t="s">
        <v>5262</v>
      </c>
      <c r="C1182" s="1" t="s">
        <v>4402</v>
      </c>
      <c r="D1182" s="2">
        <v>44091</v>
      </c>
      <c r="E1182" s="1" t="s">
        <v>66</v>
      </c>
      <c r="F1182" s="1" t="s">
        <v>5263</v>
      </c>
      <c r="G1182" s="1">
        <f>SEARCH(Acordaos_122020a122020_total_3081[[#Headers],[unanimidade]],Acordaos_122020a122020_total_3081[[#This Row],[textDecisao]])</f>
        <v>38</v>
      </c>
      <c r="H1182" s="1" t="e">
        <f>SEARCH(Acordaos_122020a122020_total_3081[[#Headers],[maioria]],Acordaos_122020a122020_total_3081[[#This Row],[textDecisao]])</f>
        <v>#VALUE!</v>
      </c>
      <c r="I1182" s="1" t="s">
        <v>5200</v>
      </c>
      <c r="J1182" s="1" t="e">
        <f>SEARCH(Acordaos_122020a122020_total_3081[[#Headers],[Súmula]],Acordaos_122020a122020_total_3081[[#This Row],[ementa]])</f>
        <v>#VALUE!</v>
      </c>
      <c r="K1182" s="1" t="s">
        <v>5233</v>
      </c>
    </row>
    <row r="1183" spans="1:11" x14ac:dyDescent="0.35">
      <c r="A1183">
        <v>1686</v>
      </c>
      <c r="B1183" s="1" t="s">
        <v>5264</v>
      </c>
      <c r="C1183" s="1" t="s">
        <v>4402</v>
      </c>
      <c r="D1183" s="2">
        <v>44091</v>
      </c>
      <c r="E1183" s="1" t="s">
        <v>66</v>
      </c>
      <c r="F1183" s="1" t="s">
        <v>5265</v>
      </c>
      <c r="G1183" s="1">
        <f>SEARCH(Acordaos_122020a122020_total_3081[[#Headers],[unanimidade]],Acordaos_122020a122020_total_3081[[#This Row],[textDecisao]])</f>
        <v>38</v>
      </c>
      <c r="H1183" s="1" t="e">
        <f>SEARCH(Acordaos_122020a122020_total_3081[[#Headers],[maioria]],Acordaos_122020a122020_total_3081[[#This Row],[textDecisao]])</f>
        <v>#VALUE!</v>
      </c>
      <c r="I1183" s="1" t="s">
        <v>5200</v>
      </c>
      <c r="J1183" s="1" t="e">
        <f>SEARCH(Acordaos_122020a122020_total_3081[[#Headers],[Súmula]],Acordaos_122020a122020_total_3081[[#This Row],[ementa]])</f>
        <v>#VALUE!</v>
      </c>
      <c r="K1183" s="1" t="s">
        <v>5266</v>
      </c>
    </row>
    <row r="1184" spans="1:11" x14ac:dyDescent="0.35">
      <c r="A1184">
        <v>1687</v>
      </c>
      <c r="B1184" s="1" t="s">
        <v>5267</v>
      </c>
      <c r="C1184" s="1" t="s">
        <v>4402</v>
      </c>
      <c r="D1184" s="2">
        <v>44091</v>
      </c>
      <c r="E1184" s="1" t="s">
        <v>66</v>
      </c>
      <c r="F1184" s="1" t="s">
        <v>5268</v>
      </c>
      <c r="G1184" s="1">
        <f>SEARCH(Acordaos_122020a122020_total_3081[[#Headers],[unanimidade]],Acordaos_122020a122020_total_3081[[#This Row],[textDecisao]])</f>
        <v>38</v>
      </c>
      <c r="H1184" s="1" t="e">
        <f>SEARCH(Acordaos_122020a122020_total_3081[[#Headers],[maioria]],Acordaos_122020a122020_total_3081[[#This Row],[textDecisao]])</f>
        <v>#VALUE!</v>
      </c>
      <c r="I1184" s="1" t="s">
        <v>5200</v>
      </c>
      <c r="J1184" s="1" t="e">
        <f>SEARCH(Acordaos_122020a122020_total_3081[[#Headers],[Súmula]],Acordaos_122020a122020_total_3081[[#This Row],[ementa]])</f>
        <v>#VALUE!</v>
      </c>
      <c r="K1184" s="1" t="s">
        <v>5266</v>
      </c>
    </row>
    <row r="1185" spans="1:11" x14ac:dyDescent="0.35">
      <c r="A1185">
        <v>1688</v>
      </c>
      <c r="B1185" s="1" t="s">
        <v>5269</v>
      </c>
      <c r="C1185" s="1" t="s">
        <v>4402</v>
      </c>
      <c r="D1185" s="2">
        <v>44091</v>
      </c>
      <c r="E1185" s="1" t="s">
        <v>66</v>
      </c>
      <c r="F1185" s="1" t="s">
        <v>5270</v>
      </c>
      <c r="G1185" s="1">
        <f>SEARCH(Acordaos_122020a122020_total_3081[[#Headers],[unanimidade]],Acordaos_122020a122020_total_3081[[#This Row],[textDecisao]])</f>
        <v>38</v>
      </c>
      <c r="H1185" s="1" t="e">
        <f>SEARCH(Acordaos_122020a122020_total_3081[[#Headers],[maioria]],Acordaos_122020a122020_total_3081[[#This Row],[textDecisao]])</f>
        <v>#VALUE!</v>
      </c>
      <c r="I1185" s="1" t="s">
        <v>5200</v>
      </c>
      <c r="J1185" s="1" t="e">
        <f>SEARCH(Acordaos_122020a122020_total_3081[[#Headers],[Súmula]],Acordaos_122020a122020_total_3081[[#This Row],[ementa]])</f>
        <v>#VALUE!</v>
      </c>
      <c r="K1185" s="1" t="s">
        <v>5266</v>
      </c>
    </row>
    <row r="1186" spans="1:11" x14ac:dyDescent="0.35">
      <c r="A1186">
        <v>1689</v>
      </c>
      <c r="B1186" s="1" t="s">
        <v>5271</v>
      </c>
      <c r="C1186" s="1" t="s">
        <v>4402</v>
      </c>
      <c r="D1186" s="2">
        <v>44091</v>
      </c>
      <c r="E1186" s="1" t="s">
        <v>66</v>
      </c>
      <c r="F1186" s="1" t="s">
        <v>5272</v>
      </c>
      <c r="G1186" s="1">
        <f>SEARCH(Acordaos_122020a122020_total_3081[[#Headers],[unanimidade]],Acordaos_122020a122020_total_3081[[#This Row],[textDecisao]])</f>
        <v>38</v>
      </c>
      <c r="H1186" s="1" t="e">
        <f>SEARCH(Acordaos_122020a122020_total_3081[[#Headers],[maioria]],Acordaos_122020a122020_total_3081[[#This Row],[textDecisao]])</f>
        <v>#VALUE!</v>
      </c>
      <c r="I1186" s="1" t="s">
        <v>5200</v>
      </c>
      <c r="J1186" s="1" t="e">
        <f>SEARCH(Acordaos_122020a122020_total_3081[[#Headers],[Súmula]],Acordaos_122020a122020_total_3081[[#This Row],[ementa]])</f>
        <v>#VALUE!</v>
      </c>
      <c r="K1186" s="1" t="s">
        <v>5266</v>
      </c>
    </row>
    <row r="1187" spans="1:11" x14ac:dyDescent="0.35">
      <c r="A1187">
        <v>1690</v>
      </c>
      <c r="B1187" s="1" t="s">
        <v>5273</v>
      </c>
      <c r="C1187" s="1" t="s">
        <v>4402</v>
      </c>
      <c r="D1187" s="2">
        <v>44091</v>
      </c>
      <c r="E1187" s="1" t="s">
        <v>66</v>
      </c>
      <c r="F1187" s="1" t="s">
        <v>5274</v>
      </c>
      <c r="G1187" s="1">
        <f>SEARCH(Acordaos_122020a122020_total_3081[[#Headers],[unanimidade]],Acordaos_122020a122020_total_3081[[#This Row],[textDecisao]])</f>
        <v>38</v>
      </c>
      <c r="H1187" s="1" t="e">
        <f>SEARCH(Acordaos_122020a122020_total_3081[[#Headers],[maioria]],Acordaos_122020a122020_total_3081[[#This Row],[textDecisao]])</f>
        <v>#VALUE!</v>
      </c>
      <c r="I1187" s="1" t="s">
        <v>5200</v>
      </c>
      <c r="J1187" s="1" t="e">
        <f>SEARCH(Acordaos_122020a122020_total_3081[[#Headers],[Súmula]],Acordaos_122020a122020_total_3081[[#This Row],[ementa]])</f>
        <v>#VALUE!</v>
      </c>
      <c r="K1187" s="1" t="s">
        <v>5266</v>
      </c>
    </row>
    <row r="1188" spans="1:11" x14ac:dyDescent="0.35">
      <c r="A1188">
        <v>1691</v>
      </c>
      <c r="B1188" s="1" t="s">
        <v>5275</v>
      </c>
      <c r="C1188" s="1" t="s">
        <v>4402</v>
      </c>
      <c r="D1188" s="2">
        <v>44091</v>
      </c>
      <c r="E1188" s="1" t="s">
        <v>66</v>
      </c>
      <c r="F1188" s="1" t="s">
        <v>5276</v>
      </c>
      <c r="G1188" s="1">
        <f>SEARCH(Acordaos_122020a122020_total_3081[[#Headers],[unanimidade]],Acordaos_122020a122020_total_3081[[#This Row],[textDecisao]])</f>
        <v>38</v>
      </c>
      <c r="H1188" s="1" t="e">
        <f>SEARCH(Acordaos_122020a122020_total_3081[[#Headers],[maioria]],Acordaos_122020a122020_total_3081[[#This Row],[textDecisao]])</f>
        <v>#VALUE!</v>
      </c>
      <c r="I1188" s="1" t="s">
        <v>5200</v>
      </c>
      <c r="J1188" s="1" t="e">
        <f>SEARCH(Acordaos_122020a122020_total_3081[[#Headers],[Súmula]],Acordaos_122020a122020_total_3081[[#This Row],[ementa]])</f>
        <v>#VALUE!</v>
      </c>
      <c r="K1188" s="1" t="s">
        <v>5266</v>
      </c>
    </row>
    <row r="1189" spans="1:11" x14ac:dyDescent="0.35">
      <c r="A1189">
        <v>1692</v>
      </c>
      <c r="B1189" s="1" t="s">
        <v>5277</v>
      </c>
      <c r="C1189" s="1" t="s">
        <v>4402</v>
      </c>
      <c r="D1189" s="2">
        <v>44091</v>
      </c>
      <c r="E1189" s="1" t="s">
        <v>66</v>
      </c>
      <c r="F1189" s="1" t="s">
        <v>5278</v>
      </c>
      <c r="G1189" s="1">
        <f>SEARCH(Acordaos_122020a122020_total_3081[[#Headers],[unanimidade]],Acordaos_122020a122020_total_3081[[#This Row],[textDecisao]])</f>
        <v>38</v>
      </c>
      <c r="H1189" s="1" t="e">
        <f>SEARCH(Acordaos_122020a122020_total_3081[[#Headers],[maioria]],Acordaos_122020a122020_total_3081[[#This Row],[textDecisao]])</f>
        <v>#VALUE!</v>
      </c>
      <c r="I1189" s="1" t="s">
        <v>5200</v>
      </c>
      <c r="J1189" s="1" t="e">
        <f>SEARCH(Acordaos_122020a122020_total_3081[[#Headers],[Súmula]],Acordaos_122020a122020_total_3081[[#This Row],[ementa]])</f>
        <v>#VALUE!</v>
      </c>
      <c r="K1189" s="1" t="s">
        <v>5266</v>
      </c>
    </row>
    <row r="1190" spans="1:11" x14ac:dyDescent="0.35">
      <c r="A1190">
        <v>1693</v>
      </c>
      <c r="B1190" s="1" t="s">
        <v>5279</v>
      </c>
      <c r="C1190" s="1" t="s">
        <v>4402</v>
      </c>
      <c r="D1190" s="2">
        <v>44091</v>
      </c>
      <c r="E1190" s="1" t="s">
        <v>66</v>
      </c>
      <c r="F1190" s="1" t="s">
        <v>5280</v>
      </c>
      <c r="G1190" s="1">
        <f>SEARCH(Acordaos_122020a122020_total_3081[[#Headers],[unanimidade]],Acordaos_122020a122020_total_3081[[#This Row],[textDecisao]])</f>
        <v>38</v>
      </c>
      <c r="H1190" s="1" t="e">
        <f>SEARCH(Acordaos_122020a122020_total_3081[[#Headers],[maioria]],Acordaos_122020a122020_total_3081[[#This Row],[textDecisao]])</f>
        <v>#VALUE!</v>
      </c>
      <c r="I1190" s="1" t="s">
        <v>5200</v>
      </c>
      <c r="J1190" s="1" t="e">
        <f>SEARCH(Acordaos_122020a122020_total_3081[[#Headers],[Súmula]],Acordaos_122020a122020_total_3081[[#This Row],[ementa]])</f>
        <v>#VALUE!</v>
      </c>
      <c r="K1190" s="1" t="s">
        <v>5266</v>
      </c>
    </row>
    <row r="1191" spans="1:11" x14ac:dyDescent="0.35">
      <c r="A1191">
        <v>1694</v>
      </c>
      <c r="B1191" s="1" t="s">
        <v>5281</v>
      </c>
      <c r="C1191" s="1" t="s">
        <v>4402</v>
      </c>
      <c r="D1191" s="2">
        <v>44091</v>
      </c>
      <c r="E1191" s="1" t="s">
        <v>66</v>
      </c>
      <c r="F1191" s="1" t="s">
        <v>5282</v>
      </c>
      <c r="G1191" s="1">
        <f>SEARCH(Acordaos_122020a122020_total_3081[[#Headers],[unanimidade]],Acordaos_122020a122020_total_3081[[#This Row],[textDecisao]])</f>
        <v>38</v>
      </c>
      <c r="H1191" s="1" t="e">
        <f>SEARCH(Acordaos_122020a122020_total_3081[[#Headers],[maioria]],Acordaos_122020a122020_total_3081[[#This Row],[textDecisao]])</f>
        <v>#VALUE!</v>
      </c>
      <c r="I1191" s="1" t="s">
        <v>5200</v>
      </c>
      <c r="J1191" s="1" t="e">
        <f>SEARCH(Acordaos_122020a122020_total_3081[[#Headers],[Súmula]],Acordaos_122020a122020_total_3081[[#This Row],[ementa]])</f>
        <v>#VALUE!</v>
      </c>
      <c r="K1191" s="1" t="s">
        <v>5266</v>
      </c>
    </row>
    <row r="1192" spans="1:11" x14ac:dyDescent="0.35">
      <c r="A1192">
        <v>1695</v>
      </c>
      <c r="B1192" s="1" t="s">
        <v>5283</v>
      </c>
      <c r="C1192" s="1" t="s">
        <v>4402</v>
      </c>
      <c r="D1192" s="2">
        <v>44091</v>
      </c>
      <c r="E1192" s="1" t="s">
        <v>66</v>
      </c>
      <c r="F1192" s="1" t="s">
        <v>5284</v>
      </c>
      <c r="G1192" s="1">
        <f>SEARCH(Acordaos_122020a122020_total_3081[[#Headers],[unanimidade]],Acordaos_122020a122020_total_3081[[#This Row],[textDecisao]])</f>
        <v>38</v>
      </c>
      <c r="H1192" s="1" t="e">
        <f>SEARCH(Acordaos_122020a122020_total_3081[[#Headers],[maioria]],Acordaos_122020a122020_total_3081[[#This Row],[textDecisao]])</f>
        <v>#VALUE!</v>
      </c>
      <c r="I1192" s="1" t="s">
        <v>5200</v>
      </c>
      <c r="J1192" s="1" t="e">
        <f>SEARCH(Acordaos_122020a122020_total_3081[[#Headers],[Súmula]],Acordaos_122020a122020_total_3081[[#This Row],[ementa]])</f>
        <v>#VALUE!</v>
      </c>
      <c r="K1192" s="1" t="s">
        <v>5266</v>
      </c>
    </row>
    <row r="1193" spans="1:11" x14ac:dyDescent="0.35">
      <c r="A1193">
        <v>1696</v>
      </c>
      <c r="B1193" s="1" t="s">
        <v>5285</v>
      </c>
      <c r="C1193" s="1" t="s">
        <v>4402</v>
      </c>
      <c r="D1193" s="2">
        <v>44091</v>
      </c>
      <c r="E1193" s="1" t="s">
        <v>66</v>
      </c>
      <c r="F1193" s="1" t="s">
        <v>5286</v>
      </c>
      <c r="G1193" s="1">
        <f>SEARCH(Acordaos_122020a122020_total_3081[[#Headers],[unanimidade]],Acordaos_122020a122020_total_3081[[#This Row],[textDecisao]])</f>
        <v>38</v>
      </c>
      <c r="H1193" s="1" t="e">
        <f>SEARCH(Acordaos_122020a122020_total_3081[[#Headers],[maioria]],Acordaos_122020a122020_total_3081[[#This Row],[textDecisao]])</f>
        <v>#VALUE!</v>
      </c>
      <c r="I1193" s="1" t="s">
        <v>5200</v>
      </c>
      <c r="J1193" s="1" t="e">
        <f>SEARCH(Acordaos_122020a122020_total_3081[[#Headers],[Súmula]],Acordaos_122020a122020_total_3081[[#This Row],[ementa]])</f>
        <v>#VALUE!</v>
      </c>
      <c r="K1193" s="1" t="s">
        <v>5266</v>
      </c>
    </row>
    <row r="1194" spans="1:11" x14ac:dyDescent="0.35">
      <c r="A1194">
        <v>1697</v>
      </c>
      <c r="B1194" s="1" t="s">
        <v>5287</v>
      </c>
      <c r="C1194" s="1" t="s">
        <v>4402</v>
      </c>
      <c r="D1194" s="2">
        <v>44091</v>
      </c>
      <c r="E1194" s="1" t="s">
        <v>66</v>
      </c>
      <c r="F1194" s="1" t="s">
        <v>5288</v>
      </c>
      <c r="G1194" s="1">
        <f>SEARCH(Acordaos_122020a122020_total_3081[[#Headers],[unanimidade]],Acordaos_122020a122020_total_3081[[#This Row],[textDecisao]])</f>
        <v>38</v>
      </c>
      <c r="H1194" s="1" t="e">
        <f>SEARCH(Acordaos_122020a122020_total_3081[[#Headers],[maioria]],Acordaos_122020a122020_total_3081[[#This Row],[textDecisao]])</f>
        <v>#VALUE!</v>
      </c>
      <c r="I1194" s="1" t="s">
        <v>5200</v>
      </c>
      <c r="J1194" s="1" t="e">
        <f>SEARCH(Acordaos_122020a122020_total_3081[[#Headers],[Súmula]],Acordaos_122020a122020_total_3081[[#This Row],[ementa]])</f>
        <v>#VALUE!</v>
      </c>
      <c r="K1194" s="1" t="s">
        <v>5266</v>
      </c>
    </row>
    <row r="1195" spans="1:11" x14ac:dyDescent="0.35">
      <c r="A1195">
        <v>1698</v>
      </c>
      <c r="B1195" s="1" t="s">
        <v>5289</v>
      </c>
      <c r="C1195" s="1" t="s">
        <v>4402</v>
      </c>
      <c r="D1195" s="2">
        <v>44091</v>
      </c>
      <c r="E1195" s="1" t="s">
        <v>66</v>
      </c>
      <c r="F1195" s="1" t="s">
        <v>5290</v>
      </c>
      <c r="G1195" s="1">
        <f>SEARCH(Acordaos_122020a122020_total_3081[[#Headers],[unanimidade]],Acordaos_122020a122020_total_3081[[#This Row],[textDecisao]])</f>
        <v>38</v>
      </c>
      <c r="H1195" s="1" t="e">
        <f>SEARCH(Acordaos_122020a122020_total_3081[[#Headers],[maioria]],Acordaos_122020a122020_total_3081[[#This Row],[textDecisao]])</f>
        <v>#VALUE!</v>
      </c>
      <c r="I1195" s="1" t="s">
        <v>5200</v>
      </c>
      <c r="J1195" s="1" t="e">
        <f>SEARCH(Acordaos_122020a122020_total_3081[[#Headers],[Súmula]],Acordaos_122020a122020_total_3081[[#This Row],[ementa]])</f>
        <v>#VALUE!</v>
      </c>
      <c r="K1195" s="1" t="s">
        <v>5233</v>
      </c>
    </row>
    <row r="1196" spans="1:11" x14ac:dyDescent="0.35">
      <c r="A1196">
        <v>1699</v>
      </c>
      <c r="B1196" s="1" t="s">
        <v>5291</v>
      </c>
      <c r="C1196" s="1" t="s">
        <v>4402</v>
      </c>
      <c r="D1196" s="2">
        <v>44091</v>
      </c>
      <c r="E1196" s="1" t="s">
        <v>66</v>
      </c>
      <c r="F1196" s="1" t="s">
        <v>5292</v>
      </c>
      <c r="G1196" s="1">
        <f>SEARCH(Acordaos_122020a122020_total_3081[[#Headers],[unanimidade]],Acordaos_122020a122020_total_3081[[#This Row],[textDecisao]])</f>
        <v>38</v>
      </c>
      <c r="H1196" s="1" t="e">
        <f>SEARCH(Acordaos_122020a122020_total_3081[[#Headers],[maioria]],Acordaos_122020a122020_total_3081[[#This Row],[textDecisao]])</f>
        <v>#VALUE!</v>
      </c>
      <c r="I1196" s="1" t="s">
        <v>5200</v>
      </c>
      <c r="J1196" s="1" t="e">
        <f>SEARCH(Acordaos_122020a122020_total_3081[[#Headers],[Súmula]],Acordaos_122020a122020_total_3081[[#This Row],[ementa]])</f>
        <v>#VALUE!</v>
      </c>
      <c r="K1196" s="1" t="s">
        <v>5233</v>
      </c>
    </row>
    <row r="1197" spans="1:11" x14ac:dyDescent="0.35">
      <c r="A1197">
        <v>1700</v>
      </c>
      <c r="B1197" s="1" t="s">
        <v>5293</v>
      </c>
      <c r="C1197" s="1" t="s">
        <v>4402</v>
      </c>
      <c r="D1197" s="2">
        <v>44091</v>
      </c>
      <c r="E1197" s="1" t="s">
        <v>66</v>
      </c>
      <c r="F1197" s="1" t="s">
        <v>5294</v>
      </c>
      <c r="G1197" s="1">
        <f>SEARCH(Acordaos_122020a122020_total_3081[[#Headers],[unanimidade]],Acordaos_122020a122020_total_3081[[#This Row],[textDecisao]])</f>
        <v>38</v>
      </c>
      <c r="H1197" s="1" t="e">
        <f>SEARCH(Acordaos_122020a122020_total_3081[[#Headers],[maioria]],Acordaos_122020a122020_total_3081[[#This Row],[textDecisao]])</f>
        <v>#VALUE!</v>
      </c>
      <c r="I1197" s="1" t="s">
        <v>5200</v>
      </c>
      <c r="J1197" s="1" t="e">
        <f>SEARCH(Acordaos_122020a122020_total_3081[[#Headers],[Súmula]],Acordaos_122020a122020_total_3081[[#This Row],[ementa]])</f>
        <v>#VALUE!</v>
      </c>
      <c r="K1197" s="1" t="s">
        <v>5233</v>
      </c>
    </row>
    <row r="1198" spans="1:11" x14ac:dyDescent="0.35">
      <c r="A1198">
        <v>1701</v>
      </c>
      <c r="B1198" s="1" t="s">
        <v>5295</v>
      </c>
      <c r="C1198" s="1" t="s">
        <v>4402</v>
      </c>
      <c r="D1198" s="2">
        <v>44091</v>
      </c>
      <c r="E1198" s="1" t="s">
        <v>66</v>
      </c>
      <c r="F1198" s="1" t="s">
        <v>5296</v>
      </c>
      <c r="G1198" s="1">
        <f>SEARCH(Acordaos_122020a122020_total_3081[[#Headers],[unanimidade]],Acordaos_122020a122020_total_3081[[#This Row],[textDecisao]])</f>
        <v>38</v>
      </c>
      <c r="H1198" s="1" t="e">
        <f>SEARCH(Acordaos_122020a122020_total_3081[[#Headers],[maioria]],Acordaos_122020a122020_total_3081[[#This Row],[textDecisao]])</f>
        <v>#VALUE!</v>
      </c>
      <c r="I1198" s="1" t="s">
        <v>5200</v>
      </c>
      <c r="J1198" s="1" t="e">
        <f>SEARCH(Acordaos_122020a122020_total_3081[[#Headers],[Súmula]],Acordaos_122020a122020_total_3081[[#This Row],[ementa]])</f>
        <v>#VALUE!</v>
      </c>
      <c r="K1198" s="1" t="s">
        <v>5233</v>
      </c>
    </row>
    <row r="1199" spans="1:11" x14ac:dyDescent="0.35">
      <c r="A1199">
        <v>1702</v>
      </c>
      <c r="B1199" s="1" t="s">
        <v>5297</v>
      </c>
      <c r="C1199" s="1" t="s">
        <v>4402</v>
      </c>
      <c r="D1199" s="2">
        <v>44091</v>
      </c>
      <c r="E1199" s="1" t="s">
        <v>66</v>
      </c>
      <c r="F1199" s="1" t="s">
        <v>5298</v>
      </c>
      <c r="G1199" s="1">
        <f>SEARCH(Acordaos_122020a122020_total_3081[[#Headers],[unanimidade]],Acordaos_122020a122020_total_3081[[#This Row],[textDecisao]])</f>
        <v>38</v>
      </c>
      <c r="H1199" s="1" t="e">
        <f>SEARCH(Acordaos_122020a122020_total_3081[[#Headers],[maioria]],Acordaos_122020a122020_total_3081[[#This Row],[textDecisao]])</f>
        <v>#VALUE!</v>
      </c>
      <c r="I1199" s="1" t="s">
        <v>5200</v>
      </c>
      <c r="J1199" s="1" t="e">
        <f>SEARCH(Acordaos_122020a122020_total_3081[[#Headers],[Súmula]],Acordaos_122020a122020_total_3081[[#This Row],[ementa]])</f>
        <v>#VALUE!</v>
      </c>
      <c r="K1199" s="1" t="s">
        <v>5299</v>
      </c>
    </row>
    <row r="1200" spans="1:11" x14ac:dyDescent="0.35">
      <c r="A1200">
        <v>1703</v>
      </c>
      <c r="B1200" s="1" t="s">
        <v>5300</v>
      </c>
      <c r="C1200" s="1" t="s">
        <v>4402</v>
      </c>
      <c r="D1200" s="2">
        <v>44091</v>
      </c>
      <c r="E1200" s="1" t="s">
        <v>66</v>
      </c>
      <c r="F1200" s="1" t="s">
        <v>5301</v>
      </c>
      <c r="G1200" s="1">
        <f>SEARCH(Acordaos_122020a122020_total_3081[[#Headers],[unanimidade]],Acordaos_122020a122020_total_3081[[#This Row],[textDecisao]])</f>
        <v>38</v>
      </c>
      <c r="H1200" s="1" t="e">
        <f>SEARCH(Acordaos_122020a122020_total_3081[[#Headers],[maioria]],Acordaos_122020a122020_total_3081[[#This Row],[textDecisao]])</f>
        <v>#VALUE!</v>
      </c>
      <c r="I1200" s="1" t="s">
        <v>5200</v>
      </c>
      <c r="J1200" s="1" t="e">
        <f>SEARCH(Acordaos_122020a122020_total_3081[[#Headers],[Súmula]],Acordaos_122020a122020_total_3081[[#This Row],[ementa]])</f>
        <v>#VALUE!</v>
      </c>
      <c r="K1200" s="1" t="s">
        <v>5299</v>
      </c>
    </row>
    <row r="1201" spans="1:11" x14ac:dyDescent="0.35">
      <c r="A1201">
        <v>1704</v>
      </c>
      <c r="B1201" s="1" t="s">
        <v>5302</v>
      </c>
      <c r="C1201" s="1" t="s">
        <v>4402</v>
      </c>
      <c r="D1201" s="2">
        <v>44091</v>
      </c>
      <c r="E1201" s="1" t="s">
        <v>66</v>
      </c>
      <c r="F1201" s="1" t="s">
        <v>5303</v>
      </c>
      <c r="G1201" s="1">
        <f>SEARCH(Acordaos_122020a122020_total_3081[[#Headers],[unanimidade]],Acordaos_122020a122020_total_3081[[#This Row],[textDecisao]])</f>
        <v>38</v>
      </c>
      <c r="H1201" s="1" t="e">
        <f>SEARCH(Acordaos_122020a122020_total_3081[[#Headers],[maioria]],Acordaos_122020a122020_total_3081[[#This Row],[textDecisao]])</f>
        <v>#VALUE!</v>
      </c>
      <c r="I1201" s="1" t="s">
        <v>5200</v>
      </c>
      <c r="J1201" s="1" t="e">
        <f>SEARCH(Acordaos_122020a122020_total_3081[[#Headers],[Súmula]],Acordaos_122020a122020_total_3081[[#This Row],[ementa]])</f>
        <v>#VALUE!</v>
      </c>
      <c r="K1201" s="1" t="s">
        <v>5201</v>
      </c>
    </row>
    <row r="1202" spans="1:11" x14ac:dyDescent="0.35">
      <c r="A1202">
        <v>1705</v>
      </c>
      <c r="B1202" s="1" t="s">
        <v>5304</v>
      </c>
      <c r="C1202" s="1" t="s">
        <v>4402</v>
      </c>
      <c r="D1202" s="2">
        <v>44091</v>
      </c>
      <c r="E1202" s="1" t="s">
        <v>66</v>
      </c>
      <c r="F1202" s="1" t="s">
        <v>5305</v>
      </c>
      <c r="G1202" s="1">
        <f>SEARCH(Acordaos_122020a122020_total_3081[[#Headers],[unanimidade]],Acordaos_122020a122020_total_3081[[#This Row],[textDecisao]])</f>
        <v>38</v>
      </c>
      <c r="H1202" s="1" t="e">
        <f>SEARCH(Acordaos_122020a122020_total_3081[[#Headers],[maioria]],Acordaos_122020a122020_total_3081[[#This Row],[textDecisao]])</f>
        <v>#VALUE!</v>
      </c>
      <c r="I1202" s="1" t="s">
        <v>5200</v>
      </c>
      <c r="J1202" s="1" t="e">
        <f>SEARCH(Acordaos_122020a122020_total_3081[[#Headers],[Súmula]],Acordaos_122020a122020_total_3081[[#This Row],[ementa]])</f>
        <v>#VALUE!</v>
      </c>
      <c r="K1202" s="1" t="s">
        <v>5201</v>
      </c>
    </row>
    <row r="1203" spans="1:11" x14ac:dyDescent="0.35">
      <c r="A1203">
        <v>1706</v>
      </c>
      <c r="B1203" s="1" t="s">
        <v>5306</v>
      </c>
      <c r="C1203" s="1" t="s">
        <v>4402</v>
      </c>
      <c r="D1203" s="2">
        <v>44091</v>
      </c>
      <c r="E1203" s="1" t="s">
        <v>66</v>
      </c>
      <c r="F1203" s="1" t="s">
        <v>5307</v>
      </c>
      <c r="G1203" s="1">
        <f>SEARCH(Acordaos_122020a122020_total_3081[[#Headers],[unanimidade]],Acordaos_122020a122020_total_3081[[#This Row],[textDecisao]])</f>
        <v>38</v>
      </c>
      <c r="H1203" s="1" t="e">
        <f>SEARCH(Acordaos_122020a122020_total_3081[[#Headers],[maioria]],Acordaos_122020a122020_total_3081[[#This Row],[textDecisao]])</f>
        <v>#VALUE!</v>
      </c>
      <c r="I1203" s="1" t="s">
        <v>5200</v>
      </c>
      <c r="J1203" s="1" t="e">
        <f>SEARCH(Acordaos_122020a122020_total_3081[[#Headers],[Súmula]],Acordaos_122020a122020_total_3081[[#This Row],[ementa]])</f>
        <v>#VALUE!</v>
      </c>
      <c r="K1203" s="1" t="s">
        <v>5201</v>
      </c>
    </row>
    <row r="1204" spans="1:11" x14ac:dyDescent="0.35">
      <c r="A1204">
        <v>1707</v>
      </c>
      <c r="B1204" s="1" t="s">
        <v>5308</v>
      </c>
      <c r="C1204" s="1" t="s">
        <v>4402</v>
      </c>
      <c r="D1204" s="2">
        <v>44091</v>
      </c>
      <c r="E1204" s="1" t="s">
        <v>66</v>
      </c>
      <c r="F1204" s="1" t="s">
        <v>5309</v>
      </c>
      <c r="G1204" s="1">
        <f>SEARCH(Acordaos_122020a122020_total_3081[[#Headers],[unanimidade]],Acordaos_122020a122020_total_3081[[#This Row],[textDecisao]])</f>
        <v>38</v>
      </c>
      <c r="H1204" s="1" t="e">
        <f>SEARCH(Acordaos_122020a122020_total_3081[[#Headers],[maioria]],Acordaos_122020a122020_total_3081[[#This Row],[textDecisao]])</f>
        <v>#VALUE!</v>
      </c>
      <c r="I1204" s="1" t="s">
        <v>5200</v>
      </c>
      <c r="J1204" s="1" t="e">
        <f>SEARCH(Acordaos_122020a122020_total_3081[[#Headers],[Súmula]],Acordaos_122020a122020_total_3081[[#This Row],[ementa]])</f>
        <v>#VALUE!</v>
      </c>
      <c r="K1204" s="1" t="s">
        <v>5201</v>
      </c>
    </row>
    <row r="1205" spans="1:11" x14ac:dyDescent="0.35">
      <c r="A1205">
        <v>1708</v>
      </c>
      <c r="B1205" s="1" t="s">
        <v>5310</v>
      </c>
      <c r="C1205" s="1" t="s">
        <v>4402</v>
      </c>
      <c r="D1205" s="2">
        <v>44091</v>
      </c>
      <c r="E1205" s="1" t="s">
        <v>66</v>
      </c>
      <c r="F1205" s="1" t="s">
        <v>5311</v>
      </c>
      <c r="G1205" s="1">
        <f>SEARCH(Acordaos_122020a122020_total_3081[[#Headers],[unanimidade]],Acordaos_122020a122020_total_3081[[#This Row],[textDecisao]])</f>
        <v>38</v>
      </c>
      <c r="H1205" s="1" t="e">
        <f>SEARCH(Acordaos_122020a122020_total_3081[[#Headers],[maioria]],Acordaos_122020a122020_total_3081[[#This Row],[textDecisao]])</f>
        <v>#VALUE!</v>
      </c>
      <c r="I1205" s="1" t="s">
        <v>5200</v>
      </c>
      <c r="J1205" s="1" t="e">
        <f>SEARCH(Acordaos_122020a122020_total_3081[[#Headers],[Súmula]],Acordaos_122020a122020_total_3081[[#This Row],[ementa]])</f>
        <v>#VALUE!</v>
      </c>
      <c r="K1205" s="1" t="s">
        <v>5299</v>
      </c>
    </row>
    <row r="1206" spans="1:11" x14ac:dyDescent="0.35">
      <c r="A1206">
        <v>1709</v>
      </c>
      <c r="B1206" s="1" t="s">
        <v>5312</v>
      </c>
      <c r="C1206" s="1" t="s">
        <v>4402</v>
      </c>
      <c r="D1206" s="2">
        <v>44091</v>
      </c>
      <c r="E1206" s="1" t="s">
        <v>66</v>
      </c>
      <c r="F1206" s="1" t="s">
        <v>5313</v>
      </c>
      <c r="G1206" s="1">
        <f>SEARCH(Acordaos_122020a122020_total_3081[[#Headers],[unanimidade]],Acordaos_122020a122020_total_3081[[#This Row],[textDecisao]])</f>
        <v>38</v>
      </c>
      <c r="H1206" s="1" t="e">
        <f>SEARCH(Acordaos_122020a122020_total_3081[[#Headers],[maioria]],Acordaos_122020a122020_total_3081[[#This Row],[textDecisao]])</f>
        <v>#VALUE!</v>
      </c>
      <c r="I1206" s="1" t="s">
        <v>5200</v>
      </c>
      <c r="J1206" s="1" t="e">
        <f>SEARCH(Acordaos_122020a122020_total_3081[[#Headers],[Súmula]],Acordaos_122020a122020_total_3081[[#This Row],[ementa]])</f>
        <v>#VALUE!</v>
      </c>
      <c r="K1206" s="1" t="s">
        <v>5299</v>
      </c>
    </row>
    <row r="1207" spans="1:11" x14ac:dyDescent="0.35">
      <c r="A1207">
        <v>1710</v>
      </c>
      <c r="B1207" s="1" t="s">
        <v>5314</v>
      </c>
      <c r="C1207" s="1" t="s">
        <v>4402</v>
      </c>
      <c r="D1207" s="2">
        <v>44091</v>
      </c>
      <c r="E1207" s="1" t="s">
        <v>66</v>
      </c>
      <c r="F1207" s="1" t="s">
        <v>5315</v>
      </c>
      <c r="G1207" s="1">
        <f>SEARCH(Acordaos_122020a122020_total_3081[[#Headers],[unanimidade]],Acordaos_122020a122020_total_3081[[#This Row],[textDecisao]])</f>
        <v>38</v>
      </c>
      <c r="H1207" s="1" t="e">
        <f>SEARCH(Acordaos_122020a122020_total_3081[[#Headers],[maioria]],Acordaos_122020a122020_total_3081[[#This Row],[textDecisao]])</f>
        <v>#VALUE!</v>
      </c>
      <c r="I1207" s="1" t="s">
        <v>5200</v>
      </c>
      <c r="J1207" s="1" t="e">
        <f>SEARCH(Acordaos_122020a122020_total_3081[[#Headers],[Súmula]],Acordaos_122020a122020_total_3081[[#This Row],[ementa]])</f>
        <v>#VALUE!</v>
      </c>
      <c r="K1207" s="1" t="s">
        <v>5299</v>
      </c>
    </row>
    <row r="1208" spans="1:11" x14ac:dyDescent="0.35">
      <c r="A1208">
        <v>1711</v>
      </c>
      <c r="B1208" s="1" t="s">
        <v>5316</v>
      </c>
      <c r="C1208" s="1" t="s">
        <v>4402</v>
      </c>
      <c r="D1208" s="2">
        <v>44091</v>
      </c>
      <c r="E1208" s="1" t="s">
        <v>66</v>
      </c>
      <c r="F1208" s="1" t="s">
        <v>5317</v>
      </c>
      <c r="G1208" s="1">
        <f>SEARCH(Acordaos_122020a122020_total_3081[[#Headers],[unanimidade]],Acordaos_122020a122020_total_3081[[#This Row],[textDecisao]])</f>
        <v>38</v>
      </c>
      <c r="H1208" s="1" t="e">
        <f>SEARCH(Acordaos_122020a122020_total_3081[[#Headers],[maioria]],Acordaos_122020a122020_total_3081[[#This Row],[textDecisao]])</f>
        <v>#VALUE!</v>
      </c>
      <c r="I1208" s="1" t="s">
        <v>5200</v>
      </c>
      <c r="J1208" s="1" t="e">
        <f>SEARCH(Acordaos_122020a122020_total_3081[[#Headers],[Súmula]],Acordaos_122020a122020_total_3081[[#This Row],[ementa]])</f>
        <v>#VALUE!</v>
      </c>
      <c r="K1208" s="1" t="s">
        <v>5299</v>
      </c>
    </row>
    <row r="1209" spans="1:11" x14ac:dyDescent="0.35">
      <c r="A1209">
        <v>1712</v>
      </c>
      <c r="B1209" s="1" t="s">
        <v>5318</v>
      </c>
      <c r="C1209" s="1" t="s">
        <v>4402</v>
      </c>
      <c r="D1209" s="2">
        <v>44091</v>
      </c>
      <c r="E1209" s="1" t="s">
        <v>66</v>
      </c>
      <c r="F1209" s="1" t="s">
        <v>5319</v>
      </c>
      <c r="G1209" s="1">
        <f>SEARCH(Acordaos_122020a122020_total_3081[[#Headers],[unanimidade]],Acordaos_122020a122020_total_3081[[#This Row],[textDecisao]])</f>
        <v>38</v>
      </c>
      <c r="H1209" s="1" t="e">
        <f>SEARCH(Acordaos_122020a122020_total_3081[[#Headers],[maioria]],Acordaos_122020a122020_total_3081[[#This Row],[textDecisao]])</f>
        <v>#VALUE!</v>
      </c>
      <c r="I1209" s="1" t="s">
        <v>5200</v>
      </c>
      <c r="J1209" s="1" t="e">
        <f>SEARCH(Acordaos_122020a122020_total_3081[[#Headers],[Súmula]],Acordaos_122020a122020_total_3081[[#This Row],[ementa]])</f>
        <v>#VALUE!</v>
      </c>
      <c r="K1209" s="1" t="s">
        <v>5299</v>
      </c>
    </row>
    <row r="1210" spans="1:11" x14ac:dyDescent="0.35">
      <c r="A1210">
        <v>1713</v>
      </c>
      <c r="B1210" s="1" t="s">
        <v>5320</v>
      </c>
      <c r="C1210" s="1" t="s">
        <v>4402</v>
      </c>
      <c r="D1210" s="2">
        <v>44091</v>
      </c>
      <c r="E1210" s="1" t="s">
        <v>66</v>
      </c>
      <c r="F1210" s="1" t="s">
        <v>5321</v>
      </c>
      <c r="G1210" s="1">
        <f>SEARCH(Acordaos_122020a122020_total_3081[[#Headers],[unanimidade]],Acordaos_122020a122020_total_3081[[#This Row],[textDecisao]])</f>
        <v>38</v>
      </c>
      <c r="H1210" s="1" t="e">
        <f>SEARCH(Acordaos_122020a122020_total_3081[[#Headers],[maioria]],Acordaos_122020a122020_total_3081[[#This Row],[textDecisao]])</f>
        <v>#VALUE!</v>
      </c>
      <c r="I1210" s="1" t="s">
        <v>5200</v>
      </c>
      <c r="J1210" s="1" t="e">
        <f>SEARCH(Acordaos_122020a122020_total_3081[[#Headers],[Súmula]],Acordaos_122020a122020_total_3081[[#This Row],[ementa]])</f>
        <v>#VALUE!</v>
      </c>
      <c r="K1210" s="1" t="s">
        <v>5299</v>
      </c>
    </row>
    <row r="1211" spans="1:11" x14ac:dyDescent="0.35">
      <c r="A1211">
        <v>1714</v>
      </c>
      <c r="B1211" s="1" t="s">
        <v>5322</v>
      </c>
      <c r="C1211" s="1" t="s">
        <v>4402</v>
      </c>
      <c r="D1211" s="2">
        <v>44091</v>
      </c>
      <c r="E1211" s="1" t="s">
        <v>66</v>
      </c>
      <c r="F1211" s="1" t="s">
        <v>5323</v>
      </c>
      <c r="G1211" s="1">
        <f>SEARCH(Acordaos_122020a122020_total_3081[[#Headers],[unanimidade]],Acordaos_122020a122020_total_3081[[#This Row],[textDecisao]])</f>
        <v>38</v>
      </c>
      <c r="H1211" s="1" t="e">
        <f>SEARCH(Acordaos_122020a122020_total_3081[[#Headers],[maioria]],Acordaos_122020a122020_total_3081[[#This Row],[textDecisao]])</f>
        <v>#VALUE!</v>
      </c>
      <c r="I1211" s="1" t="s">
        <v>5200</v>
      </c>
      <c r="J1211" s="1" t="e">
        <f>SEARCH(Acordaos_122020a122020_total_3081[[#Headers],[Súmula]],Acordaos_122020a122020_total_3081[[#This Row],[ementa]])</f>
        <v>#VALUE!</v>
      </c>
      <c r="K1211" s="1" t="s">
        <v>5299</v>
      </c>
    </row>
    <row r="1212" spans="1:11" x14ac:dyDescent="0.35">
      <c r="A1212">
        <v>1715</v>
      </c>
      <c r="B1212" s="1" t="s">
        <v>5324</v>
      </c>
      <c r="C1212" s="1" t="s">
        <v>4402</v>
      </c>
      <c r="D1212" s="2">
        <v>44091</v>
      </c>
      <c r="E1212" s="1" t="s">
        <v>66</v>
      </c>
      <c r="F1212" s="1" t="s">
        <v>5325</v>
      </c>
      <c r="G1212" s="1">
        <f>SEARCH(Acordaos_122020a122020_total_3081[[#Headers],[unanimidade]],Acordaos_122020a122020_total_3081[[#This Row],[textDecisao]])</f>
        <v>38</v>
      </c>
      <c r="H1212" s="1" t="e">
        <f>SEARCH(Acordaos_122020a122020_total_3081[[#Headers],[maioria]],Acordaos_122020a122020_total_3081[[#This Row],[textDecisao]])</f>
        <v>#VALUE!</v>
      </c>
      <c r="I1212" s="1" t="s">
        <v>5200</v>
      </c>
      <c r="J1212" s="1" t="e">
        <f>SEARCH(Acordaos_122020a122020_total_3081[[#Headers],[Súmula]],Acordaos_122020a122020_total_3081[[#This Row],[ementa]])</f>
        <v>#VALUE!</v>
      </c>
      <c r="K1212" s="1" t="s">
        <v>5299</v>
      </c>
    </row>
    <row r="1213" spans="1:11" x14ac:dyDescent="0.35">
      <c r="A1213">
        <v>1716</v>
      </c>
      <c r="B1213" s="1" t="s">
        <v>5326</v>
      </c>
      <c r="C1213" s="1" t="s">
        <v>4402</v>
      </c>
      <c r="D1213" s="2">
        <v>44091</v>
      </c>
      <c r="E1213" s="1" t="s">
        <v>66</v>
      </c>
      <c r="F1213" s="1" t="s">
        <v>5327</v>
      </c>
      <c r="G1213" s="1">
        <f>SEARCH(Acordaos_122020a122020_total_3081[[#Headers],[unanimidade]],Acordaos_122020a122020_total_3081[[#This Row],[textDecisao]])</f>
        <v>38</v>
      </c>
      <c r="H1213" s="1" t="e">
        <f>SEARCH(Acordaos_122020a122020_total_3081[[#Headers],[maioria]],Acordaos_122020a122020_total_3081[[#This Row],[textDecisao]])</f>
        <v>#VALUE!</v>
      </c>
      <c r="I1213" s="1" t="s">
        <v>5200</v>
      </c>
      <c r="J1213" s="1" t="e">
        <f>SEARCH(Acordaos_122020a122020_total_3081[[#Headers],[Súmula]],Acordaos_122020a122020_total_3081[[#This Row],[ementa]])</f>
        <v>#VALUE!</v>
      </c>
      <c r="K1213" s="1" t="s">
        <v>5299</v>
      </c>
    </row>
    <row r="1214" spans="1:11" x14ac:dyDescent="0.35">
      <c r="A1214">
        <v>1717</v>
      </c>
      <c r="B1214" s="1" t="s">
        <v>5328</v>
      </c>
      <c r="C1214" s="1" t="s">
        <v>4402</v>
      </c>
      <c r="D1214" s="2">
        <v>44091</v>
      </c>
      <c r="E1214" s="1" t="s">
        <v>66</v>
      </c>
      <c r="F1214" s="1" t="s">
        <v>5329</v>
      </c>
      <c r="G1214" s="1">
        <f>SEARCH(Acordaos_122020a122020_total_3081[[#Headers],[unanimidade]],Acordaos_122020a122020_total_3081[[#This Row],[textDecisao]])</f>
        <v>38</v>
      </c>
      <c r="H1214" s="1" t="e">
        <f>SEARCH(Acordaos_122020a122020_total_3081[[#Headers],[maioria]],Acordaos_122020a122020_total_3081[[#This Row],[textDecisao]])</f>
        <v>#VALUE!</v>
      </c>
      <c r="I1214" s="1" t="s">
        <v>5200</v>
      </c>
      <c r="J1214" s="1" t="e">
        <f>SEARCH(Acordaos_122020a122020_total_3081[[#Headers],[Súmula]],Acordaos_122020a122020_total_3081[[#This Row],[ementa]])</f>
        <v>#VALUE!</v>
      </c>
      <c r="K1214" s="1" t="s">
        <v>5299</v>
      </c>
    </row>
    <row r="1215" spans="1:11" x14ac:dyDescent="0.35">
      <c r="A1215">
        <v>1718</v>
      </c>
      <c r="B1215" s="1" t="s">
        <v>5330</v>
      </c>
      <c r="C1215" s="1" t="s">
        <v>4402</v>
      </c>
      <c r="D1215" s="2">
        <v>44091</v>
      </c>
      <c r="E1215" s="1" t="s">
        <v>66</v>
      </c>
      <c r="F1215" s="1" t="s">
        <v>5331</v>
      </c>
      <c r="G1215" s="1">
        <f>SEARCH(Acordaos_122020a122020_total_3081[[#Headers],[unanimidade]],Acordaos_122020a122020_total_3081[[#This Row],[textDecisao]])</f>
        <v>38</v>
      </c>
      <c r="H1215" s="1" t="e">
        <f>SEARCH(Acordaos_122020a122020_total_3081[[#Headers],[maioria]],Acordaos_122020a122020_total_3081[[#This Row],[textDecisao]])</f>
        <v>#VALUE!</v>
      </c>
      <c r="I1215" s="1" t="s">
        <v>5200</v>
      </c>
      <c r="J1215" s="1" t="e">
        <f>SEARCH(Acordaos_122020a122020_total_3081[[#Headers],[Súmula]],Acordaos_122020a122020_total_3081[[#This Row],[ementa]])</f>
        <v>#VALUE!</v>
      </c>
      <c r="K1215" s="1" t="s">
        <v>5299</v>
      </c>
    </row>
    <row r="1216" spans="1:11" x14ac:dyDescent="0.35">
      <c r="A1216">
        <v>1719</v>
      </c>
      <c r="B1216" s="1" t="s">
        <v>5332</v>
      </c>
      <c r="C1216" s="1" t="s">
        <v>4402</v>
      </c>
      <c r="D1216" s="2">
        <v>44091</v>
      </c>
      <c r="E1216" s="1" t="s">
        <v>66</v>
      </c>
      <c r="F1216" s="1" t="s">
        <v>5333</v>
      </c>
      <c r="G1216" s="1">
        <f>SEARCH(Acordaos_122020a122020_total_3081[[#Headers],[unanimidade]],Acordaos_122020a122020_total_3081[[#This Row],[textDecisao]])</f>
        <v>38</v>
      </c>
      <c r="H1216" s="1" t="e">
        <f>SEARCH(Acordaos_122020a122020_total_3081[[#Headers],[maioria]],Acordaos_122020a122020_total_3081[[#This Row],[textDecisao]])</f>
        <v>#VALUE!</v>
      </c>
      <c r="I1216" s="1" t="s">
        <v>5200</v>
      </c>
      <c r="J1216" s="1" t="e">
        <f>SEARCH(Acordaos_122020a122020_total_3081[[#Headers],[Súmula]],Acordaos_122020a122020_total_3081[[#This Row],[ementa]])</f>
        <v>#VALUE!</v>
      </c>
      <c r="K1216" s="1" t="s">
        <v>5299</v>
      </c>
    </row>
    <row r="1217" spans="1:11" x14ac:dyDescent="0.35">
      <c r="A1217">
        <v>1720</v>
      </c>
      <c r="B1217" s="1" t="s">
        <v>5334</v>
      </c>
      <c r="C1217" s="1" t="s">
        <v>4402</v>
      </c>
      <c r="D1217" s="2">
        <v>44091</v>
      </c>
      <c r="E1217" s="1" t="s">
        <v>66</v>
      </c>
      <c r="F1217" s="1" t="s">
        <v>5335</v>
      </c>
      <c r="G1217" s="1">
        <f>SEARCH(Acordaos_122020a122020_total_3081[[#Headers],[unanimidade]],Acordaos_122020a122020_total_3081[[#This Row],[textDecisao]])</f>
        <v>38</v>
      </c>
      <c r="H1217" s="1" t="e">
        <f>SEARCH(Acordaos_122020a122020_total_3081[[#Headers],[maioria]],Acordaos_122020a122020_total_3081[[#This Row],[textDecisao]])</f>
        <v>#VALUE!</v>
      </c>
      <c r="I1217" s="1" t="s">
        <v>5200</v>
      </c>
      <c r="J1217" s="1" t="e">
        <f>SEARCH(Acordaos_122020a122020_total_3081[[#Headers],[Súmula]],Acordaos_122020a122020_total_3081[[#This Row],[ementa]])</f>
        <v>#VALUE!</v>
      </c>
      <c r="K1217" s="1" t="s">
        <v>5299</v>
      </c>
    </row>
    <row r="1218" spans="1:11" x14ac:dyDescent="0.35">
      <c r="A1218">
        <v>1721</v>
      </c>
      <c r="B1218" s="1" t="s">
        <v>5336</v>
      </c>
      <c r="C1218" s="1" t="s">
        <v>4402</v>
      </c>
      <c r="D1218" s="2">
        <v>44091</v>
      </c>
      <c r="E1218" s="1" t="s">
        <v>66</v>
      </c>
      <c r="F1218" s="1" t="s">
        <v>5337</v>
      </c>
      <c r="G1218" s="1">
        <f>SEARCH(Acordaos_122020a122020_total_3081[[#Headers],[unanimidade]],Acordaos_122020a122020_total_3081[[#This Row],[textDecisao]])</f>
        <v>38</v>
      </c>
      <c r="H1218" s="1" t="e">
        <f>SEARCH(Acordaos_122020a122020_total_3081[[#Headers],[maioria]],Acordaos_122020a122020_total_3081[[#This Row],[textDecisao]])</f>
        <v>#VALUE!</v>
      </c>
      <c r="I1218" s="1" t="s">
        <v>5200</v>
      </c>
      <c r="J1218" s="1" t="e">
        <f>SEARCH(Acordaos_122020a122020_total_3081[[#Headers],[Súmula]],Acordaos_122020a122020_total_3081[[#This Row],[ementa]])</f>
        <v>#VALUE!</v>
      </c>
      <c r="K1218" s="1" t="s">
        <v>5299</v>
      </c>
    </row>
    <row r="1219" spans="1:11" x14ac:dyDescent="0.35">
      <c r="A1219">
        <v>1723</v>
      </c>
      <c r="B1219" s="1" t="s">
        <v>5341</v>
      </c>
      <c r="C1219" s="1" t="s">
        <v>4402</v>
      </c>
      <c r="D1219" s="2">
        <v>44091</v>
      </c>
      <c r="E1219" s="1" t="s">
        <v>66</v>
      </c>
      <c r="F1219" s="1" t="s">
        <v>5342</v>
      </c>
      <c r="G1219" s="1">
        <f>SEARCH(Acordaos_122020a122020_total_3081[[#Headers],[unanimidade]],Acordaos_122020a122020_total_3081[[#This Row],[textDecisao]])</f>
        <v>38</v>
      </c>
      <c r="H1219" s="1" t="e">
        <f>SEARCH(Acordaos_122020a122020_total_3081[[#Headers],[maioria]],Acordaos_122020a122020_total_3081[[#This Row],[textDecisao]])</f>
        <v>#VALUE!</v>
      </c>
      <c r="I1219" s="1" t="s">
        <v>5200</v>
      </c>
      <c r="J1219" s="1" t="e">
        <f>SEARCH(Acordaos_122020a122020_total_3081[[#Headers],[Súmula]],Acordaos_122020a122020_total_3081[[#This Row],[ementa]])</f>
        <v>#VALUE!</v>
      </c>
      <c r="K1219" s="1" t="s">
        <v>5266</v>
      </c>
    </row>
    <row r="1220" spans="1:11" x14ac:dyDescent="0.35">
      <c r="A1220">
        <v>1724</v>
      </c>
      <c r="B1220" s="1" t="s">
        <v>5343</v>
      </c>
      <c r="C1220" s="1" t="s">
        <v>4402</v>
      </c>
      <c r="D1220" s="2">
        <v>44091</v>
      </c>
      <c r="E1220" s="1" t="s">
        <v>66</v>
      </c>
      <c r="F1220" s="1" t="s">
        <v>5344</v>
      </c>
      <c r="G1220" s="1">
        <f>SEARCH(Acordaos_122020a122020_total_3081[[#Headers],[unanimidade]],Acordaos_122020a122020_total_3081[[#This Row],[textDecisao]])</f>
        <v>38</v>
      </c>
      <c r="H1220" s="1" t="e">
        <f>SEARCH(Acordaos_122020a122020_total_3081[[#Headers],[maioria]],Acordaos_122020a122020_total_3081[[#This Row],[textDecisao]])</f>
        <v>#VALUE!</v>
      </c>
      <c r="I1220" s="1" t="s">
        <v>5200</v>
      </c>
      <c r="J1220" s="1" t="e">
        <f>SEARCH(Acordaos_122020a122020_total_3081[[#Headers],[Súmula]],Acordaos_122020a122020_total_3081[[#This Row],[ementa]])</f>
        <v>#VALUE!</v>
      </c>
      <c r="K1220" s="1" t="s">
        <v>5266</v>
      </c>
    </row>
    <row r="1221" spans="1:11" x14ac:dyDescent="0.35">
      <c r="A1221">
        <v>1725</v>
      </c>
      <c r="B1221" s="1" t="s">
        <v>5345</v>
      </c>
      <c r="C1221" s="1" t="s">
        <v>4402</v>
      </c>
      <c r="D1221" s="2">
        <v>44091</v>
      </c>
      <c r="E1221" s="1" t="s">
        <v>66</v>
      </c>
      <c r="F1221" s="1" t="s">
        <v>5346</v>
      </c>
      <c r="G1221" s="1">
        <f>SEARCH(Acordaos_122020a122020_total_3081[[#Headers],[unanimidade]],Acordaos_122020a122020_total_3081[[#This Row],[textDecisao]])</f>
        <v>38</v>
      </c>
      <c r="H1221" s="1" t="e">
        <f>SEARCH(Acordaos_122020a122020_total_3081[[#Headers],[maioria]],Acordaos_122020a122020_total_3081[[#This Row],[textDecisao]])</f>
        <v>#VALUE!</v>
      </c>
      <c r="I1221" s="1" t="s">
        <v>5200</v>
      </c>
      <c r="J1221" s="1" t="e">
        <f>SEARCH(Acordaos_122020a122020_total_3081[[#Headers],[Súmula]],Acordaos_122020a122020_total_3081[[#This Row],[ementa]])</f>
        <v>#VALUE!</v>
      </c>
      <c r="K1221" s="1" t="s">
        <v>5266</v>
      </c>
    </row>
    <row r="1222" spans="1:11" x14ac:dyDescent="0.35">
      <c r="A1222">
        <v>1726</v>
      </c>
      <c r="B1222" s="1" t="s">
        <v>5347</v>
      </c>
      <c r="C1222" s="1" t="s">
        <v>4402</v>
      </c>
      <c r="D1222" s="2">
        <v>44091</v>
      </c>
      <c r="E1222" s="1" t="s">
        <v>66</v>
      </c>
      <c r="F1222" s="1" t="s">
        <v>5348</v>
      </c>
      <c r="G1222" s="1">
        <f>SEARCH(Acordaos_122020a122020_total_3081[[#Headers],[unanimidade]],Acordaos_122020a122020_total_3081[[#This Row],[textDecisao]])</f>
        <v>38</v>
      </c>
      <c r="H1222" s="1" t="e">
        <f>SEARCH(Acordaos_122020a122020_total_3081[[#Headers],[maioria]],Acordaos_122020a122020_total_3081[[#This Row],[textDecisao]])</f>
        <v>#VALUE!</v>
      </c>
      <c r="I1222" s="1" t="s">
        <v>5200</v>
      </c>
      <c r="J1222" s="1" t="e">
        <f>SEARCH(Acordaos_122020a122020_total_3081[[#Headers],[Súmula]],Acordaos_122020a122020_total_3081[[#This Row],[ementa]])</f>
        <v>#VALUE!</v>
      </c>
      <c r="K1222" s="1" t="s">
        <v>5266</v>
      </c>
    </row>
    <row r="1223" spans="1:11" x14ac:dyDescent="0.35">
      <c r="A1223">
        <v>1727</v>
      </c>
      <c r="B1223" s="1" t="s">
        <v>5349</v>
      </c>
      <c r="C1223" s="1" t="s">
        <v>4402</v>
      </c>
      <c r="D1223" s="2">
        <v>44091</v>
      </c>
      <c r="E1223" s="1" t="s">
        <v>66</v>
      </c>
      <c r="F1223" s="1" t="s">
        <v>5350</v>
      </c>
      <c r="G1223" s="1">
        <f>SEARCH(Acordaos_122020a122020_total_3081[[#Headers],[unanimidade]],Acordaos_122020a122020_total_3081[[#This Row],[textDecisao]])</f>
        <v>38</v>
      </c>
      <c r="H1223" s="1" t="e">
        <f>SEARCH(Acordaos_122020a122020_total_3081[[#Headers],[maioria]],Acordaos_122020a122020_total_3081[[#This Row],[textDecisao]])</f>
        <v>#VALUE!</v>
      </c>
      <c r="I1223" s="1" t="s">
        <v>5200</v>
      </c>
      <c r="J1223" s="1" t="e">
        <f>SEARCH(Acordaos_122020a122020_total_3081[[#Headers],[Súmula]],Acordaos_122020a122020_total_3081[[#This Row],[ementa]])</f>
        <v>#VALUE!</v>
      </c>
      <c r="K1223" s="1" t="s">
        <v>5266</v>
      </c>
    </row>
    <row r="1224" spans="1:11" x14ac:dyDescent="0.35">
      <c r="A1224">
        <v>1728</v>
      </c>
      <c r="B1224" s="1" t="s">
        <v>5351</v>
      </c>
      <c r="C1224" s="1" t="s">
        <v>4402</v>
      </c>
      <c r="D1224" s="2">
        <v>44091</v>
      </c>
      <c r="E1224" s="1" t="s">
        <v>66</v>
      </c>
      <c r="F1224" s="1" t="s">
        <v>5352</v>
      </c>
      <c r="G1224" s="1">
        <f>SEARCH(Acordaos_122020a122020_total_3081[[#Headers],[unanimidade]],Acordaos_122020a122020_total_3081[[#This Row],[textDecisao]])</f>
        <v>38</v>
      </c>
      <c r="H1224" s="1" t="e">
        <f>SEARCH(Acordaos_122020a122020_total_3081[[#Headers],[maioria]],Acordaos_122020a122020_total_3081[[#This Row],[textDecisao]])</f>
        <v>#VALUE!</v>
      </c>
      <c r="I1224" s="1" t="s">
        <v>5200</v>
      </c>
      <c r="J1224" s="1" t="e">
        <f>SEARCH(Acordaos_122020a122020_total_3081[[#Headers],[Súmula]],Acordaos_122020a122020_total_3081[[#This Row],[ementa]])</f>
        <v>#VALUE!</v>
      </c>
      <c r="K1224" s="1" t="s">
        <v>5201</v>
      </c>
    </row>
    <row r="1225" spans="1:11" x14ac:dyDescent="0.35">
      <c r="A1225">
        <v>1729</v>
      </c>
      <c r="B1225" s="1" t="s">
        <v>5353</v>
      </c>
      <c r="C1225" s="1" t="s">
        <v>4402</v>
      </c>
      <c r="D1225" s="2">
        <v>44091</v>
      </c>
      <c r="E1225" s="1" t="s">
        <v>66</v>
      </c>
      <c r="F1225" s="1" t="s">
        <v>5354</v>
      </c>
      <c r="G1225" s="1">
        <f>SEARCH(Acordaos_122020a122020_total_3081[[#Headers],[unanimidade]],Acordaos_122020a122020_total_3081[[#This Row],[textDecisao]])</f>
        <v>38</v>
      </c>
      <c r="H1225" s="1" t="e">
        <f>SEARCH(Acordaos_122020a122020_total_3081[[#Headers],[maioria]],Acordaos_122020a122020_total_3081[[#This Row],[textDecisao]])</f>
        <v>#VALUE!</v>
      </c>
      <c r="I1225" s="1" t="s">
        <v>5200</v>
      </c>
      <c r="J1225" s="1" t="e">
        <f>SEARCH(Acordaos_122020a122020_total_3081[[#Headers],[Súmula]],Acordaos_122020a122020_total_3081[[#This Row],[ementa]])</f>
        <v>#VALUE!</v>
      </c>
      <c r="K1225" s="1" t="s">
        <v>5201</v>
      </c>
    </row>
    <row r="1226" spans="1:11" x14ac:dyDescent="0.35">
      <c r="A1226">
        <v>1730</v>
      </c>
      <c r="B1226" s="1" t="s">
        <v>5355</v>
      </c>
      <c r="C1226" s="1" t="s">
        <v>4402</v>
      </c>
      <c r="D1226" s="2">
        <v>44091</v>
      </c>
      <c r="E1226" s="1" t="s">
        <v>66</v>
      </c>
      <c r="F1226" s="1" t="s">
        <v>5356</v>
      </c>
      <c r="G1226" s="1">
        <f>SEARCH(Acordaos_122020a122020_total_3081[[#Headers],[unanimidade]],Acordaos_122020a122020_total_3081[[#This Row],[textDecisao]])</f>
        <v>38</v>
      </c>
      <c r="H1226" s="1" t="e">
        <f>SEARCH(Acordaos_122020a122020_total_3081[[#Headers],[maioria]],Acordaos_122020a122020_total_3081[[#This Row],[textDecisao]])</f>
        <v>#VALUE!</v>
      </c>
      <c r="I1226" s="1" t="s">
        <v>5200</v>
      </c>
      <c r="J1226" s="1" t="e">
        <f>SEARCH(Acordaos_122020a122020_total_3081[[#Headers],[Súmula]],Acordaos_122020a122020_total_3081[[#This Row],[ementa]])</f>
        <v>#VALUE!</v>
      </c>
      <c r="K1226" s="1" t="s">
        <v>5201</v>
      </c>
    </row>
    <row r="1227" spans="1:11" x14ac:dyDescent="0.35">
      <c r="A1227">
        <v>1731</v>
      </c>
      <c r="B1227" s="1" t="s">
        <v>5357</v>
      </c>
      <c r="C1227" s="1" t="s">
        <v>4402</v>
      </c>
      <c r="D1227" s="2">
        <v>44091</v>
      </c>
      <c r="E1227" s="1" t="s">
        <v>66</v>
      </c>
      <c r="F1227" s="1" t="s">
        <v>5358</v>
      </c>
      <c r="G1227" s="1">
        <f>SEARCH(Acordaos_122020a122020_total_3081[[#Headers],[unanimidade]],Acordaos_122020a122020_total_3081[[#This Row],[textDecisao]])</f>
        <v>38</v>
      </c>
      <c r="H1227" s="1" t="e">
        <f>SEARCH(Acordaos_122020a122020_total_3081[[#Headers],[maioria]],Acordaos_122020a122020_total_3081[[#This Row],[textDecisao]])</f>
        <v>#VALUE!</v>
      </c>
      <c r="I1227" s="1" t="s">
        <v>5200</v>
      </c>
      <c r="J1227" s="1" t="e">
        <f>SEARCH(Acordaos_122020a122020_total_3081[[#Headers],[Súmula]],Acordaos_122020a122020_total_3081[[#This Row],[ementa]])</f>
        <v>#VALUE!</v>
      </c>
      <c r="K1227" s="1" t="s">
        <v>114</v>
      </c>
    </row>
    <row r="1228" spans="1:11" x14ac:dyDescent="0.35">
      <c r="A1228">
        <v>1767</v>
      </c>
      <c r="B1228" s="1" t="s">
        <v>5483</v>
      </c>
      <c r="C1228" s="1" t="s">
        <v>9</v>
      </c>
      <c r="D1228" s="2">
        <v>44141</v>
      </c>
      <c r="E1228" s="1" t="s">
        <v>5484</v>
      </c>
      <c r="F1228" s="1" t="s">
        <v>5485</v>
      </c>
      <c r="G1228" s="1">
        <f>SEARCH(Acordaos_122020a122020_total_3081[[#Headers],[unanimidade]],Acordaos_122020a122020_total_3081[[#This Row],[textDecisao]])</f>
        <v>38</v>
      </c>
      <c r="H1228" s="1" t="e">
        <f>SEARCH(Acordaos_122020a122020_total_3081[[#Headers],[maioria]],Acordaos_122020a122020_total_3081[[#This Row],[textDecisao]])</f>
        <v>#VALUE!</v>
      </c>
      <c r="I1228" s="1" t="s">
        <v>5486</v>
      </c>
      <c r="J1228" s="1" t="e">
        <f>SEARCH(Acordaos_122020a122020_total_3081[[#Headers],[Súmula]],Acordaos_122020a122020_total_3081[[#This Row],[ementa]])</f>
        <v>#VALUE!</v>
      </c>
      <c r="K1228" s="1" t="s">
        <v>5487</v>
      </c>
    </row>
    <row r="1229" spans="1:11" x14ac:dyDescent="0.35">
      <c r="A1229">
        <v>1777</v>
      </c>
      <c r="B1229" s="1" t="s">
        <v>5516</v>
      </c>
      <c r="C1229" s="1" t="s">
        <v>9</v>
      </c>
      <c r="D1229" s="2">
        <v>44139</v>
      </c>
      <c r="E1229" s="1" t="s">
        <v>78</v>
      </c>
      <c r="F1229" s="1" t="s">
        <v>5517</v>
      </c>
      <c r="G1229" s="1">
        <f>SEARCH(Acordaos_122020a122020_total_3081[[#Headers],[unanimidade]],Acordaos_122020a122020_total_3081[[#This Row],[textDecisao]])</f>
        <v>38</v>
      </c>
      <c r="H1229" s="1" t="e">
        <f>SEARCH(Acordaos_122020a122020_total_3081[[#Headers],[maioria]],Acordaos_122020a122020_total_3081[[#This Row],[textDecisao]])</f>
        <v>#VALUE!</v>
      </c>
      <c r="I1229" s="1" t="s">
        <v>5518</v>
      </c>
      <c r="J1229" s="1" t="e">
        <f>SEARCH(Acordaos_122020a122020_total_3081[[#Headers],[Súmula]],Acordaos_122020a122020_total_3081[[#This Row],[ementa]])</f>
        <v>#VALUE!</v>
      </c>
      <c r="K1229" s="1" t="s">
        <v>114</v>
      </c>
    </row>
    <row r="1230" spans="1:11" x14ac:dyDescent="0.35">
      <c r="A1230">
        <v>1783</v>
      </c>
      <c r="B1230" s="1" t="s">
        <v>5537</v>
      </c>
      <c r="C1230" s="1" t="s">
        <v>9</v>
      </c>
      <c r="D1230" s="2">
        <v>44139</v>
      </c>
      <c r="E1230" s="1" t="s">
        <v>78</v>
      </c>
      <c r="F1230" s="1" t="s">
        <v>5538</v>
      </c>
      <c r="G1230" s="1">
        <f>SEARCH(Acordaos_122020a122020_total_3081[[#Headers],[unanimidade]],Acordaos_122020a122020_total_3081[[#This Row],[textDecisao]])</f>
        <v>38</v>
      </c>
      <c r="H1230" s="1" t="e">
        <f>SEARCH(Acordaos_122020a122020_total_3081[[#Headers],[maioria]],Acordaos_122020a122020_total_3081[[#This Row],[textDecisao]])</f>
        <v>#VALUE!</v>
      </c>
      <c r="I1230" s="1" t="s">
        <v>5539</v>
      </c>
      <c r="J1230" s="1" t="e">
        <f>SEARCH(Acordaos_122020a122020_total_3081[[#Headers],[Súmula]],Acordaos_122020a122020_total_3081[[#This Row],[ementa]])</f>
        <v>#VALUE!</v>
      </c>
      <c r="K1230" s="1" t="s">
        <v>114</v>
      </c>
    </row>
    <row r="1231" spans="1:11" x14ac:dyDescent="0.35">
      <c r="A1231">
        <v>1789</v>
      </c>
      <c r="B1231" s="1" t="s">
        <v>5560</v>
      </c>
      <c r="C1231" s="1" t="s">
        <v>2573</v>
      </c>
      <c r="D1231" s="2">
        <v>44153</v>
      </c>
      <c r="E1231" s="1" t="s">
        <v>66</v>
      </c>
      <c r="F1231" s="1" t="s">
        <v>5561</v>
      </c>
      <c r="G1231" s="1">
        <f>SEARCH(Acordaos_122020a122020_total_3081[[#Headers],[unanimidade]],Acordaos_122020a122020_total_3081[[#This Row],[textDecisao]])</f>
        <v>38</v>
      </c>
      <c r="H1231" s="1" t="e">
        <f>SEARCH(Acordaos_122020a122020_total_3081[[#Headers],[maioria]],Acordaos_122020a122020_total_3081[[#This Row],[textDecisao]])</f>
        <v>#VALUE!</v>
      </c>
      <c r="I1231" s="1" t="s">
        <v>5562</v>
      </c>
      <c r="J1231" s="1" t="e">
        <f>SEARCH(Acordaos_122020a122020_total_3081[[#Headers],[Súmula]],Acordaos_122020a122020_total_3081[[#This Row],[ementa]])</f>
        <v>#VALUE!</v>
      </c>
      <c r="K1231" s="1" t="s">
        <v>5563</v>
      </c>
    </row>
    <row r="1232" spans="1:11" x14ac:dyDescent="0.35">
      <c r="A1232">
        <v>1790</v>
      </c>
      <c r="B1232" s="1" t="s">
        <v>5564</v>
      </c>
      <c r="C1232" s="1" t="s">
        <v>2573</v>
      </c>
      <c r="D1232" s="2">
        <v>44153</v>
      </c>
      <c r="E1232" s="1" t="s">
        <v>66</v>
      </c>
      <c r="F1232" s="1" t="s">
        <v>5565</v>
      </c>
      <c r="G1232" s="1">
        <f>SEARCH(Acordaos_122020a122020_total_3081[[#Headers],[unanimidade]],Acordaos_122020a122020_total_3081[[#This Row],[textDecisao]])</f>
        <v>38</v>
      </c>
      <c r="H1232" s="1" t="e">
        <f>SEARCH(Acordaos_122020a122020_total_3081[[#Headers],[maioria]],Acordaos_122020a122020_total_3081[[#This Row],[textDecisao]])</f>
        <v>#VALUE!</v>
      </c>
      <c r="I1232" s="1" t="s">
        <v>5566</v>
      </c>
      <c r="J1232" s="1" t="e">
        <f>SEARCH(Acordaos_122020a122020_total_3081[[#Headers],[Súmula]],Acordaos_122020a122020_total_3081[[#This Row],[ementa]])</f>
        <v>#VALUE!</v>
      </c>
      <c r="K1232" s="1" t="s">
        <v>5567</v>
      </c>
    </row>
    <row r="1233" spans="1:11" x14ac:dyDescent="0.35">
      <c r="A1233">
        <v>1831</v>
      </c>
      <c r="B1233" s="1" t="s">
        <v>5703</v>
      </c>
      <c r="C1233" s="1" t="s">
        <v>9</v>
      </c>
      <c r="D1233" s="2">
        <v>43999</v>
      </c>
      <c r="E1233" s="1" t="s">
        <v>5704</v>
      </c>
      <c r="F1233" s="1" t="s">
        <v>5705</v>
      </c>
      <c r="G1233" s="1">
        <f>SEARCH(Acordaos_122020a122020_total_3081[[#Headers],[unanimidade]],Acordaos_122020a122020_total_3081[[#This Row],[textDecisao]])</f>
        <v>38</v>
      </c>
      <c r="H1233" s="1" t="e">
        <f>SEARCH(Acordaos_122020a122020_total_3081[[#Headers],[maioria]],Acordaos_122020a122020_total_3081[[#This Row],[textDecisao]])</f>
        <v>#VALUE!</v>
      </c>
      <c r="I1233" s="1" t="s">
        <v>5706</v>
      </c>
      <c r="J1233" s="1" t="e">
        <f>SEARCH(Acordaos_122020a122020_total_3081[[#Headers],[Súmula]],Acordaos_122020a122020_total_3081[[#This Row],[ementa]])</f>
        <v>#VALUE!</v>
      </c>
      <c r="K1233" s="1" t="s">
        <v>5707</v>
      </c>
    </row>
    <row r="1234" spans="1:11" x14ac:dyDescent="0.35">
      <c r="A1234">
        <v>1870</v>
      </c>
      <c r="B1234" s="1" t="s">
        <v>5819</v>
      </c>
      <c r="C1234" s="1" t="s">
        <v>9</v>
      </c>
      <c r="D1234" s="2">
        <v>44126</v>
      </c>
      <c r="E1234" s="1" t="s">
        <v>66</v>
      </c>
      <c r="F1234" s="1" t="s">
        <v>5820</v>
      </c>
      <c r="G1234" s="1">
        <f>SEARCH(Acordaos_122020a122020_total_3081[[#Headers],[unanimidade]],Acordaos_122020a122020_total_3081[[#This Row],[textDecisao]])</f>
        <v>38</v>
      </c>
      <c r="H1234" s="1" t="e">
        <f>SEARCH(Acordaos_122020a122020_total_3081[[#Headers],[maioria]],Acordaos_122020a122020_total_3081[[#This Row],[textDecisao]])</f>
        <v>#VALUE!</v>
      </c>
      <c r="I1234" s="1" t="s">
        <v>5821</v>
      </c>
      <c r="J1234" s="1" t="e">
        <f>SEARCH(Acordaos_122020a122020_total_3081[[#Headers],[Súmula]],Acordaos_122020a122020_total_3081[[#This Row],[ementa]])</f>
        <v>#VALUE!</v>
      </c>
      <c r="K1234" s="1" t="s">
        <v>114</v>
      </c>
    </row>
    <row r="1235" spans="1:11" x14ac:dyDescent="0.35">
      <c r="A1235">
        <v>1872</v>
      </c>
      <c r="B1235" s="1" t="s">
        <v>5826</v>
      </c>
      <c r="C1235" s="1" t="s">
        <v>9</v>
      </c>
      <c r="D1235" s="2">
        <v>44126</v>
      </c>
      <c r="E1235" s="1" t="s">
        <v>66</v>
      </c>
      <c r="F1235" s="1" t="s">
        <v>5827</v>
      </c>
      <c r="G1235" s="1">
        <f>SEARCH(Acordaos_122020a122020_total_3081[[#Headers],[unanimidade]],Acordaos_122020a122020_total_3081[[#This Row],[textDecisao]])</f>
        <v>38</v>
      </c>
      <c r="H1235" s="1" t="e">
        <f>SEARCH(Acordaos_122020a122020_total_3081[[#Headers],[maioria]],Acordaos_122020a122020_total_3081[[#This Row],[textDecisao]])</f>
        <v>#VALUE!</v>
      </c>
      <c r="I1235" s="1" t="s">
        <v>5821</v>
      </c>
      <c r="J1235" s="1" t="e">
        <f>SEARCH(Acordaos_122020a122020_total_3081[[#Headers],[Súmula]],Acordaos_122020a122020_total_3081[[#This Row],[ementa]])</f>
        <v>#VALUE!</v>
      </c>
      <c r="K1235" s="1" t="s">
        <v>5828</v>
      </c>
    </row>
    <row r="1236" spans="1:11" x14ac:dyDescent="0.35">
      <c r="A1236">
        <v>1873</v>
      </c>
      <c r="B1236" s="1" t="s">
        <v>5829</v>
      </c>
      <c r="C1236" s="1" t="s">
        <v>9</v>
      </c>
      <c r="D1236" s="2">
        <v>44126</v>
      </c>
      <c r="E1236" s="1" t="s">
        <v>66</v>
      </c>
      <c r="F1236" s="1" t="s">
        <v>5830</v>
      </c>
      <c r="G1236" s="1">
        <f>SEARCH(Acordaos_122020a122020_total_3081[[#Headers],[unanimidade]],Acordaos_122020a122020_total_3081[[#This Row],[textDecisao]])</f>
        <v>38</v>
      </c>
      <c r="H1236" s="1" t="e">
        <f>SEARCH(Acordaos_122020a122020_total_3081[[#Headers],[maioria]],Acordaos_122020a122020_total_3081[[#This Row],[textDecisao]])</f>
        <v>#VALUE!</v>
      </c>
      <c r="I1236" s="1" t="s">
        <v>5821</v>
      </c>
      <c r="J1236" s="1" t="e">
        <f>SEARCH(Acordaos_122020a122020_total_3081[[#Headers],[Súmula]],Acordaos_122020a122020_total_3081[[#This Row],[ementa]])</f>
        <v>#VALUE!</v>
      </c>
      <c r="K1236" s="1" t="s">
        <v>5828</v>
      </c>
    </row>
    <row r="1237" spans="1:11" x14ac:dyDescent="0.35">
      <c r="A1237">
        <v>1880</v>
      </c>
      <c r="B1237" s="1" t="s">
        <v>5853</v>
      </c>
      <c r="C1237" s="1" t="s">
        <v>9</v>
      </c>
      <c r="D1237" s="2">
        <v>44069</v>
      </c>
      <c r="E1237" s="1" t="s">
        <v>5854</v>
      </c>
      <c r="F1237" s="1" t="s">
        <v>5855</v>
      </c>
      <c r="G1237" s="1">
        <f>SEARCH(Acordaos_122020a122020_total_3081[[#Headers],[unanimidade]],Acordaos_122020a122020_total_3081[[#This Row],[textDecisao]])</f>
        <v>38</v>
      </c>
      <c r="H1237" s="1" t="e">
        <f>SEARCH(Acordaos_122020a122020_total_3081[[#Headers],[maioria]],Acordaos_122020a122020_total_3081[[#This Row],[textDecisao]])</f>
        <v>#VALUE!</v>
      </c>
      <c r="I1237" s="1" t="s">
        <v>5856</v>
      </c>
      <c r="J1237" s="1" t="e">
        <f>SEARCH(Acordaos_122020a122020_total_3081[[#Headers],[Súmula]],Acordaos_122020a122020_total_3081[[#This Row],[ementa]])</f>
        <v>#VALUE!</v>
      </c>
      <c r="K1237" s="1" t="s">
        <v>5857</v>
      </c>
    </row>
    <row r="1238" spans="1:11" x14ac:dyDescent="0.35">
      <c r="A1238">
        <v>1881</v>
      </c>
      <c r="B1238" s="1" t="s">
        <v>5858</v>
      </c>
      <c r="C1238" s="1" t="s">
        <v>9</v>
      </c>
      <c r="D1238" s="2">
        <v>44069</v>
      </c>
      <c r="E1238" s="1" t="s">
        <v>5854</v>
      </c>
      <c r="F1238" s="1" t="s">
        <v>5859</v>
      </c>
      <c r="G1238" s="1">
        <f>SEARCH(Acordaos_122020a122020_total_3081[[#Headers],[unanimidade]],Acordaos_122020a122020_total_3081[[#This Row],[textDecisao]])</f>
        <v>38</v>
      </c>
      <c r="H1238" s="1" t="e">
        <f>SEARCH(Acordaos_122020a122020_total_3081[[#Headers],[maioria]],Acordaos_122020a122020_total_3081[[#This Row],[textDecisao]])</f>
        <v>#VALUE!</v>
      </c>
      <c r="I1238" s="1" t="s">
        <v>5856</v>
      </c>
      <c r="J1238" s="1" t="e">
        <f>SEARCH(Acordaos_122020a122020_total_3081[[#Headers],[Súmula]],Acordaos_122020a122020_total_3081[[#This Row],[ementa]])</f>
        <v>#VALUE!</v>
      </c>
      <c r="K1238" s="1" t="s">
        <v>5860</v>
      </c>
    </row>
    <row r="1239" spans="1:11" x14ac:dyDescent="0.35">
      <c r="A1239">
        <v>1882</v>
      </c>
      <c r="B1239" s="1" t="s">
        <v>5861</v>
      </c>
      <c r="C1239" s="1" t="s">
        <v>9</v>
      </c>
      <c r="D1239" s="2">
        <v>44069</v>
      </c>
      <c r="E1239" s="1" t="s">
        <v>5854</v>
      </c>
      <c r="F1239" s="1" t="s">
        <v>5862</v>
      </c>
      <c r="G1239" s="1">
        <f>SEARCH(Acordaos_122020a122020_total_3081[[#Headers],[unanimidade]],Acordaos_122020a122020_total_3081[[#This Row],[textDecisao]])</f>
        <v>38</v>
      </c>
      <c r="H1239" s="1" t="e">
        <f>SEARCH(Acordaos_122020a122020_total_3081[[#Headers],[maioria]],Acordaos_122020a122020_total_3081[[#This Row],[textDecisao]])</f>
        <v>#VALUE!</v>
      </c>
      <c r="I1239" s="1" t="s">
        <v>5856</v>
      </c>
      <c r="J1239" s="1" t="e">
        <f>SEARCH(Acordaos_122020a122020_total_3081[[#Headers],[Súmula]],Acordaos_122020a122020_total_3081[[#This Row],[ementa]])</f>
        <v>#VALUE!</v>
      </c>
      <c r="K1239" s="1" t="s">
        <v>5863</v>
      </c>
    </row>
    <row r="1240" spans="1:11" x14ac:dyDescent="0.35">
      <c r="A1240">
        <v>1883</v>
      </c>
      <c r="B1240" s="1" t="s">
        <v>5864</v>
      </c>
      <c r="C1240" s="1" t="s">
        <v>9</v>
      </c>
      <c r="D1240" s="2">
        <v>44069</v>
      </c>
      <c r="E1240" s="1" t="s">
        <v>5854</v>
      </c>
      <c r="F1240" s="1" t="s">
        <v>5865</v>
      </c>
      <c r="G1240" s="1">
        <f>SEARCH(Acordaos_122020a122020_total_3081[[#Headers],[unanimidade]],Acordaos_122020a122020_total_3081[[#This Row],[textDecisao]])</f>
        <v>38</v>
      </c>
      <c r="H1240" s="1" t="e">
        <f>SEARCH(Acordaos_122020a122020_total_3081[[#Headers],[maioria]],Acordaos_122020a122020_total_3081[[#This Row],[textDecisao]])</f>
        <v>#VALUE!</v>
      </c>
      <c r="I1240" s="1" t="s">
        <v>5856</v>
      </c>
      <c r="J1240" s="1" t="e">
        <f>SEARCH(Acordaos_122020a122020_total_3081[[#Headers],[Súmula]],Acordaos_122020a122020_total_3081[[#This Row],[ementa]])</f>
        <v>#VALUE!</v>
      </c>
      <c r="K1240" s="1" t="s">
        <v>5860</v>
      </c>
    </row>
    <row r="1241" spans="1:11" x14ac:dyDescent="0.35">
      <c r="A1241">
        <v>1884</v>
      </c>
      <c r="B1241" s="1" t="s">
        <v>5866</v>
      </c>
      <c r="C1241" s="1" t="s">
        <v>9</v>
      </c>
      <c r="D1241" s="2">
        <v>44069</v>
      </c>
      <c r="E1241" s="1" t="s">
        <v>5854</v>
      </c>
      <c r="F1241" s="1" t="s">
        <v>5867</v>
      </c>
      <c r="G1241" s="1">
        <f>SEARCH(Acordaos_122020a122020_total_3081[[#Headers],[unanimidade]],Acordaos_122020a122020_total_3081[[#This Row],[textDecisao]])</f>
        <v>38</v>
      </c>
      <c r="H1241" s="1" t="e">
        <f>SEARCH(Acordaos_122020a122020_total_3081[[#Headers],[maioria]],Acordaos_122020a122020_total_3081[[#This Row],[textDecisao]])</f>
        <v>#VALUE!</v>
      </c>
      <c r="I1241" s="1" t="s">
        <v>5856</v>
      </c>
      <c r="J1241" s="1" t="e">
        <f>SEARCH(Acordaos_122020a122020_total_3081[[#Headers],[Súmula]],Acordaos_122020a122020_total_3081[[#This Row],[ementa]])</f>
        <v>#VALUE!</v>
      </c>
      <c r="K1241" s="1" t="s">
        <v>5868</v>
      </c>
    </row>
    <row r="1242" spans="1:11" x14ac:dyDescent="0.35">
      <c r="A1242">
        <v>1885</v>
      </c>
      <c r="B1242" s="1" t="s">
        <v>5869</v>
      </c>
      <c r="C1242" s="1" t="s">
        <v>9</v>
      </c>
      <c r="D1242" s="2">
        <v>44069</v>
      </c>
      <c r="E1242" s="1" t="s">
        <v>5854</v>
      </c>
      <c r="F1242" s="1" t="s">
        <v>5870</v>
      </c>
      <c r="G1242" s="1">
        <f>SEARCH(Acordaos_122020a122020_total_3081[[#Headers],[unanimidade]],Acordaos_122020a122020_total_3081[[#This Row],[textDecisao]])</f>
        <v>38</v>
      </c>
      <c r="H1242" s="1" t="e">
        <f>SEARCH(Acordaos_122020a122020_total_3081[[#Headers],[maioria]],Acordaos_122020a122020_total_3081[[#This Row],[textDecisao]])</f>
        <v>#VALUE!</v>
      </c>
      <c r="I1242" s="1" t="s">
        <v>5856</v>
      </c>
      <c r="J1242" s="1" t="e">
        <f>SEARCH(Acordaos_122020a122020_total_3081[[#Headers],[Súmula]],Acordaos_122020a122020_total_3081[[#This Row],[ementa]])</f>
        <v>#VALUE!</v>
      </c>
      <c r="K1242" s="1" t="s">
        <v>5860</v>
      </c>
    </row>
    <row r="1243" spans="1:11" x14ac:dyDescent="0.35">
      <c r="A1243">
        <v>1887</v>
      </c>
      <c r="B1243" s="1" t="s">
        <v>5875</v>
      </c>
      <c r="C1243" s="1" t="s">
        <v>9</v>
      </c>
      <c r="D1243" s="2">
        <v>44069</v>
      </c>
      <c r="E1243" s="1" t="s">
        <v>5854</v>
      </c>
      <c r="F1243" s="1" t="s">
        <v>5876</v>
      </c>
      <c r="G1243" s="1">
        <f>SEARCH(Acordaos_122020a122020_total_3081[[#Headers],[unanimidade]],Acordaos_122020a122020_total_3081[[#This Row],[textDecisao]])</f>
        <v>38</v>
      </c>
      <c r="H1243" s="1" t="e">
        <f>SEARCH(Acordaos_122020a122020_total_3081[[#Headers],[maioria]],Acordaos_122020a122020_total_3081[[#This Row],[textDecisao]])</f>
        <v>#VALUE!</v>
      </c>
      <c r="I1243" s="1" t="s">
        <v>5856</v>
      </c>
      <c r="J1243" s="1" t="e">
        <f>SEARCH(Acordaos_122020a122020_total_3081[[#Headers],[Súmula]],Acordaos_122020a122020_total_3081[[#This Row],[ementa]])</f>
        <v>#VALUE!</v>
      </c>
      <c r="K1243" s="1" t="s">
        <v>5860</v>
      </c>
    </row>
    <row r="1244" spans="1:11" x14ac:dyDescent="0.35">
      <c r="A1244">
        <v>1888</v>
      </c>
      <c r="B1244" s="1" t="s">
        <v>5877</v>
      </c>
      <c r="C1244" s="1" t="s">
        <v>9</v>
      </c>
      <c r="D1244" s="2">
        <v>44069</v>
      </c>
      <c r="E1244" s="1" t="s">
        <v>5854</v>
      </c>
      <c r="F1244" s="1" t="s">
        <v>5878</v>
      </c>
      <c r="G1244" s="1">
        <f>SEARCH(Acordaos_122020a122020_total_3081[[#Headers],[unanimidade]],Acordaos_122020a122020_total_3081[[#This Row],[textDecisao]])</f>
        <v>38</v>
      </c>
      <c r="H1244" s="1" t="e">
        <f>SEARCH(Acordaos_122020a122020_total_3081[[#Headers],[maioria]],Acordaos_122020a122020_total_3081[[#This Row],[textDecisao]])</f>
        <v>#VALUE!</v>
      </c>
      <c r="I1244" s="1" t="s">
        <v>5856</v>
      </c>
      <c r="J1244" s="1" t="e">
        <f>SEARCH(Acordaos_122020a122020_total_3081[[#Headers],[Súmula]],Acordaos_122020a122020_total_3081[[#This Row],[ementa]])</f>
        <v>#VALUE!</v>
      </c>
      <c r="K1244" s="1" t="s">
        <v>5879</v>
      </c>
    </row>
    <row r="1245" spans="1:11" x14ac:dyDescent="0.35">
      <c r="A1245">
        <v>1889</v>
      </c>
      <c r="B1245" s="1" t="s">
        <v>5880</v>
      </c>
      <c r="C1245" s="1" t="s">
        <v>9</v>
      </c>
      <c r="D1245" s="2">
        <v>44069</v>
      </c>
      <c r="E1245" s="1" t="s">
        <v>5854</v>
      </c>
      <c r="F1245" s="1" t="s">
        <v>5881</v>
      </c>
      <c r="G1245" s="1">
        <f>SEARCH(Acordaos_122020a122020_total_3081[[#Headers],[unanimidade]],Acordaos_122020a122020_total_3081[[#This Row],[textDecisao]])</f>
        <v>38</v>
      </c>
      <c r="H1245" s="1" t="e">
        <f>SEARCH(Acordaos_122020a122020_total_3081[[#Headers],[maioria]],Acordaos_122020a122020_total_3081[[#This Row],[textDecisao]])</f>
        <v>#VALUE!</v>
      </c>
      <c r="I1245" s="1" t="s">
        <v>5856</v>
      </c>
      <c r="J1245" s="1" t="e">
        <f>SEARCH(Acordaos_122020a122020_total_3081[[#Headers],[Súmula]],Acordaos_122020a122020_total_3081[[#This Row],[ementa]])</f>
        <v>#VALUE!</v>
      </c>
      <c r="K1245" s="1" t="s">
        <v>114</v>
      </c>
    </row>
    <row r="1246" spans="1:11" x14ac:dyDescent="0.35">
      <c r="A1246">
        <v>1927</v>
      </c>
      <c r="B1246" s="1" t="s">
        <v>6011</v>
      </c>
      <c r="C1246" s="1" t="s">
        <v>9</v>
      </c>
      <c r="D1246" s="2">
        <v>44125</v>
      </c>
      <c r="E1246" s="1" t="s">
        <v>1676</v>
      </c>
      <c r="F1246" s="1" t="s">
        <v>6012</v>
      </c>
      <c r="G1246" s="1">
        <f>SEARCH(Acordaos_122020a122020_total_3081[[#Headers],[unanimidade]],Acordaos_122020a122020_total_3081[[#This Row],[textDecisao]])</f>
        <v>38</v>
      </c>
      <c r="H1246" s="1" t="e">
        <f>SEARCH(Acordaos_122020a122020_total_3081[[#Headers],[maioria]],Acordaos_122020a122020_total_3081[[#This Row],[textDecisao]])</f>
        <v>#VALUE!</v>
      </c>
      <c r="I1246" s="1" t="s">
        <v>6013</v>
      </c>
      <c r="J1246" s="1" t="e">
        <f>SEARCH(Acordaos_122020a122020_total_3081[[#Headers],[Súmula]],Acordaos_122020a122020_total_3081[[#This Row],[ementa]])</f>
        <v>#VALUE!</v>
      </c>
      <c r="K1246" s="1" t="s">
        <v>6014</v>
      </c>
    </row>
    <row r="1247" spans="1:11" x14ac:dyDescent="0.35">
      <c r="A1247">
        <v>1928</v>
      </c>
      <c r="B1247" s="1" t="s">
        <v>6015</v>
      </c>
      <c r="C1247" s="1" t="s">
        <v>9</v>
      </c>
      <c r="D1247" s="2">
        <v>44126</v>
      </c>
      <c r="E1247" s="1" t="s">
        <v>66</v>
      </c>
      <c r="F1247" s="1" t="s">
        <v>6016</v>
      </c>
      <c r="G1247" s="1">
        <f>SEARCH(Acordaos_122020a122020_total_3081[[#Headers],[unanimidade]],Acordaos_122020a122020_total_3081[[#This Row],[textDecisao]])</f>
        <v>38</v>
      </c>
      <c r="H1247" s="1" t="e">
        <f>SEARCH(Acordaos_122020a122020_total_3081[[#Headers],[maioria]],Acordaos_122020a122020_total_3081[[#This Row],[textDecisao]])</f>
        <v>#VALUE!</v>
      </c>
      <c r="I1247" s="1" t="s">
        <v>6017</v>
      </c>
      <c r="J1247" s="1" t="e">
        <f>SEARCH(Acordaos_122020a122020_total_3081[[#Headers],[Súmula]],Acordaos_122020a122020_total_3081[[#This Row],[ementa]])</f>
        <v>#VALUE!</v>
      </c>
      <c r="K1247" s="1" t="s">
        <v>6018</v>
      </c>
    </row>
    <row r="1248" spans="1:11" x14ac:dyDescent="0.35">
      <c r="A1248">
        <v>1929</v>
      </c>
      <c r="B1248" s="1" t="s">
        <v>6019</v>
      </c>
      <c r="C1248" s="1" t="s">
        <v>9</v>
      </c>
      <c r="D1248" s="2">
        <v>44126</v>
      </c>
      <c r="E1248" s="1" t="s">
        <v>66</v>
      </c>
      <c r="F1248" s="1" t="s">
        <v>6020</v>
      </c>
      <c r="G1248" s="1">
        <f>SEARCH(Acordaos_122020a122020_total_3081[[#Headers],[unanimidade]],Acordaos_122020a122020_total_3081[[#This Row],[textDecisao]])</f>
        <v>38</v>
      </c>
      <c r="H1248" s="1" t="e">
        <f>SEARCH(Acordaos_122020a122020_total_3081[[#Headers],[maioria]],Acordaos_122020a122020_total_3081[[#This Row],[textDecisao]])</f>
        <v>#VALUE!</v>
      </c>
      <c r="I1248" s="1" t="s">
        <v>6017</v>
      </c>
      <c r="J1248" s="1" t="e">
        <f>SEARCH(Acordaos_122020a122020_total_3081[[#Headers],[Súmula]],Acordaos_122020a122020_total_3081[[#This Row],[ementa]])</f>
        <v>#VALUE!</v>
      </c>
      <c r="K1248" s="1" t="s">
        <v>6021</v>
      </c>
    </row>
    <row r="1249" spans="1:11" x14ac:dyDescent="0.35">
      <c r="A1249">
        <v>1930</v>
      </c>
      <c r="B1249" s="1" t="s">
        <v>6022</v>
      </c>
      <c r="C1249" s="1" t="s">
        <v>9</v>
      </c>
      <c r="D1249" s="2">
        <v>44125</v>
      </c>
      <c r="E1249" s="1" t="s">
        <v>1676</v>
      </c>
      <c r="F1249" s="1" t="s">
        <v>6023</v>
      </c>
      <c r="G1249" s="1">
        <f>SEARCH(Acordaos_122020a122020_total_3081[[#Headers],[unanimidade]],Acordaos_122020a122020_total_3081[[#This Row],[textDecisao]])</f>
        <v>38</v>
      </c>
      <c r="H1249" s="1" t="e">
        <f>SEARCH(Acordaos_122020a122020_total_3081[[#Headers],[maioria]],Acordaos_122020a122020_total_3081[[#This Row],[textDecisao]])</f>
        <v>#VALUE!</v>
      </c>
      <c r="I1249" s="1" t="s">
        <v>6013</v>
      </c>
      <c r="J1249" s="1" t="e">
        <f>SEARCH(Acordaos_122020a122020_total_3081[[#Headers],[Súmula]],Acordaos_122020a122020_total_3081[[#This Row],[ementa]])</f>
        <v>#VALUE!</v>
      </c>
      <c r="K1249" s="1" t="s">
        <v>6024</v>
      </c>
    </row>
    <row r="1250" spans="1:11" x14ac:dyDescent="0.35">
      <c r="A1250">
        <v>1931</v>
      </c>
      <c r="B1250" s="1" t="s">
        <v>6025</v>
      </c>
      <c r="C1250" s="1" t="s">
        <v>9</v>
      </c>
      <c r="D1250" s="2">
        <v>44125</v>
      </c>
      <c r="E1250" s="1" t="s">
        <v>1676</v>
      </c>
      <c r="F1250" s="1" t="s">
        <v>6026</v>
      </c>
      <c r="G1250" s="1">
        <f>SEARCH(Acordaos_122020a122020_total_3081[[#Headers],[unanimidade]],Acordaos_122020a122020_total_3081[[#This Row],[textDecisao]])</f>
        <v>38</v>
      </c>
      <c r="H1250" s="1" t="e">
        <f>SEARCH(Acordaos_122020a122020_total_3081[[#Headers],[maioria]],Acordaos_122020a122020_total_3081[[#This Row],[textDecisao]])</f>
        <v>#VALUE!</v>
      </c>
      <c r="I1250" s="1" t="s">
        <v>6013</v>
      </c>
      <c r="J1250" s="1" t="e">
        <f>SEARCH(Acordaos_122020a122020_total_3081[[#Headers],[Súmula]],Acordaos_122020a122020_total_3081[[#This Row],[ementa]])</f>
        <v>#VALUE!</v>
      </c>
      <c r="K1250" s="1" t="s">
        <v>6027</v>
      </c>
    </row>
    <row r="1251" spans="1:11" x14ac:dyDescent="0.35">
      <c r="A1251">
        <v>1932</v>
      </c>
      <c r="B1251" s="1" t="s">
        <v>6028</v>
      </c>
      <c r="C1251" s="1" t="s">
        <v>9</v>
      </c>
      <c r="D1251" s="2">
        <v>44125</v>
      </c>
      <c r="E1251" s="1" t="s">
        <v>1676</v>
      </c>
      <c r="F1251" s="1" t="s">
        <v>6029</v>
      </c>
      <c r="G1251" s="1">
        <f>SEARCH(Acordaos_122020a122020_total_3081[[#Headers],[unanimidade]],Acordaos_122020a122020_total_3081[[#This Row],[textDecisao]])</f>
        <v>38</v>
      </c>
      <c r="H1251" s="1" t="e">
        <f>SEARCH(Acordaos_122020a122020_total_3081[[#Headers],[maioria]],Acordaos_122020a122020_total_3081[[#This Row],[textDecisao]])</f>
        <v>#VALUE!</v>
      </c>
      <c r="I1251" s="1" t="s">
        <v>6013</v>
      </c>
      <c r="J1251" s="1" t="e">
        <f>SEARCH(Acordaos_122020a122020_total_3081[[#Headers],[Súmula]],Acordaos_122020a122020_total_3081[[#This Row],[ementa]])</f>
        <v>#VALUE!</v>
      </c>
      <c r="K1251" s="1" t="s">
        <v>6030</v>
      </c>
    </row>
    <row r="1252" spans="1:11" x14ac:dyDescent="0.35">
      <c r="A1252">
        <v>1933</v>
      </c>
      <c r="B1252" s="1" t="s">
        <v>6031</v>
      </c>
      <c r="C1252" s="1" t="s">
        <v>9</v>
      </c>
      <c r="D1252" s="2">
        <v>44125</v>
      </c>
      <c r="E1252" s="1" t="s">
        <v>1676</v>
      </c>
      <c r="F1252" s="1" t="s">
        <v>6032</v>
      </c>
      <c r="G1252" s="1">
        <f>SEARCH(Acordaos_122020a122020_total_3081[[#Headers],[unanimidade]],Acordaos_122020a122020_total_3081[[#This Row],[textDecisao]])</f>
        <v>38</v>
      </c>
      <c r="H1252" s="1" t="e">
        <f>SEARCH(Acordaos_122020a122020_total_3081[[#Headers],[maioria]],Acordaos_122020a122020_total_3081[[#This Row],[textDecisao]])</f>
        <v>#VALUE!</v>
      </c>
      <c r="I1252" s="1" t="s">
        <v>6013</v>
      </c>
      <c r="J1252" s="1" t="e">
        <f>SEARCH(Acordaos_122020a122020_total_3081[[#Headers],[Súmula]],Acordaos_122020a122020_total_3081[[#This Row],[ementa]])</f>
        <v>#VALUE!</v>
      </c>
      <c r="K1252" s="1" t="s">
        <v>114</v>
      </c>
    </row>
    <row r="1253" spans="1:11" x14ac:dyDescent="0.35">
      <c r="A1253">
        <v>1935</v>
      </c>
      <c r="B1253" s="1" t="s">
        <v>6036</v>
      </c>
      <c r="C1253" s="1" t="s">
        <v>9</v>
      </c>
      <c r="D1253" s="2">
        <v>44126</v>
      </c>
      <c r="E1253" s="1" t="s">
        <v>66</v>
      </c>
      <c r="F1253" s="1" t="s">
        <v>6037</v>
      </c>
      <c r="G1253" s="1">
        <f>SEARCH(Acordaos_122020a122020_total_3081[[#Headers],[unanimidade]],Acordaos_122020a122020_total_3081[[#This Row],[textDecisao]])</f>
        <v>38</v>
      </c>
      <c r="H1253" s="1" t="e">
        <f>SEARCH(Acordaos_122020a122020_total_3081[[#Headers],[maioria]],Acordaos_122020a122020_total_3081[[#This Row],[textDecisao]])</f>
        <v>#VALUE!</v>
      </c>
      <c r="I1253" s="1" t="s">
        <v>6017</v>
      </c>
      <c r="J1253" s="1" t="e">
        <f>SEARCH(Acordaos_122020a122020_total_3081[[#Headers],[Súmula]],Acordaos_122020a122020_total_3081[[#This Row],[ementa]])</f>
        <v>#VALUE!</v>
      </c>
      <c r="K1253" s="1" t="s">
        <v>6038</v>
      </c>
    </row>
    <row r="1254" spans="1:11" x14ac:dyDescent="0.35">
      <c r="A1254">
        <v>1936</v>
      </c>
      <c r="B1254" s="1" t="s">
        <v>6039</v>
      </c>
      <c r="C1254" s="1" t="s">
        <v>9</v>
      </c>
      <c r="D1254" s="2">
        <v>44126</v>
      </c>
      <c r="E1254" s="1" t="s">
        <v>66</v>
      </c>
      <c r="F1254" s="1" t="s">
        <v>6040</v>
      </c>
      <c r="G1254" s="1">
        <f>SEARCH(Acordaos_122020a122020_total_3081[[#Headers],[unanimidade]],Acordaos_122020a122020_total_3081[[#This Row],[textDecisao]])</f>
        <v>38</v>
      </c>
      <c r="H1254" s="1" t="e">
        <f>SEARCH(Acordaos_122020a122020_total_3081[[#Headers],[maioria]],Acordaos_122020a122020_total_3081[[#This Row],[textDecisao]])</f>
        <v>#VALUE!</v>
      </c>
      <c r="I1254" s="1" t="s">
        <v>6017</v>
      </c>
      <c r="J1254" s="1" t="e">
        <f>SEARCH(Acordaos_122020a122020_total_3081[[#Headers],[Súmula]],Acordaos_122020a122020_total_3081[[#This Row],[ementa]])</f>
        <v>#VALUE!</v>
      </c>
      <c r="K1254" s="1" t="s">
        <v>6041</v>
      </c>
    </row>
    <row r="1255" spans="1:11" x14ac:dyDescent="0.35">
      <c r="A1255">
        <v>1937</v>
      </c>
      <c r="B1255" s="1" t="s">
        <v>6042</v>
      </c>
      <c r="C1255" s="1" t="s">
        <v>9</v>
      </c>
      <c r="D1255" s="2">
        <v>44126</v>
      </c>
      <c r="E1255" s="1" t="s">
        <v>66</v>
      </c>
      <c r="F1255" s="1" t="s">
        <v>6043</v>
      </c>
      <c r="G1255" s="1">
        <f>SEARCH(Acordaos_122020a122020_total_3081[[#Headers],[unanimidade]],Acordaos_122020a122020_total_3081[[#This Row],[textDecisao]])</f>
        <v>38</v>
      </c>
      <c r="H1255" s="1" t="e">
        <f>SEARCH(Acordaos_122020a122020_total_3081[[#Headers],[maioria]],Acordaos_122020a122020_total_3081[[#This Row],[textDecisao]])</f>
        <v>#VALUE!</v>
      </c>
      <c r="I1255" s="1" t="s">
        <v>6017</v>
      </c>
      <c r="J1255" s="1" t="e">
        <f>SEARCH(Acordaos_122020a122020_total_3081[[#Headers],[Súmula]],Acordaos_122020a122020_total_3081[[#This Row],[ementa]])</f>
        <v>#VALUE!</v>
      </c>
      <c r="K1255" s="1" t="s">
        <v>114</v>
      </c>
    </row>
    <row r="1256" spans="1:11" x14ac:dyDescent="0.35">
      <c r="A1256">
        <v>1944</v>
      </c>
      <c r="B1256" s="1" t="s">
        <v>6066</v>
      </c>
      <c r="C1256" s="1" t="s">
        <v>9</v>
      </c>
      <c r="D1256" s="2">
        <v>44126</v>
      </c>
      <c r="E1256" s="1" t="s">
        <v>1676</v>
      </c>
      <c r="F1256" s="1" t="s">
        <v>6067</v>
      </c>
      <c r="G1256" s="1">
        <f>SEARCH(Acordaos_122020a122020_total_3081[[#Headers],[unanimidade]],Acordaos_122020a122020_total_3081[[#This Row],[textDecisao]])</f>
        <v>38</v>
      </c>
      <c r="H1256" s="1" t="e">
        <f>SEARCH(Acordaos_122020a122020_total_3081[[#Headers],[maioria]],Acordaos_122020a122020_total_3081[[#This Row],[textDecisao]])</f>
        <v>#VALUE!</v>
      </c>
      <c r="I1256" s="1" t="s">
        <v>6068</v>
      </c>
      <c r="J1256" s="1" t="e">
        <f>SEARCH(Acordaos_122020a122020_total_3081[[#Headers],[Súmula]],Acordaos_122020a122020_total_3081[[#This Row],[ementa]])</f>
        <v>#VALUE!</v>
      </c>
      <c r="K1256" s="1" t="s">
        <v>6069</v>
      </c>
    </row>
    <row r="1257" spans="1:11" x14ac:dyDescent="0.35">
      <c r="A1257">
        <v>1945</v>
      </c>
      <c r="B1257" s="1" t="s">
        <v>6070</v>
      </c>
      <c r="C1257" s="1" t="s">
        <v>9</v>
      </c>
      <c r="D1257" s="2">
        <v>44126</v>
      </c>
      <c r="E1257" s="1" t="s">
        <v>1676</v>
      </c>
      <c r="F1257" s="1" t="s">
        <v>6071</v>
      </c>
      <c r="G1257" s="1">
        <f>SEARCH(Acordaos_122020a122020_total_3081[[#Headers],[unanimidade]],Acordaos_122020a122020_total_3081[[#This Row],[textDecisao]])</f>
        <v>38</v>
      </c>
      <c r="H1257" s="1" t="e">
        <f>SEARCH(Acordaos_122020a122020_total_3081[[#Headers],[maioria]],Acordaos_122020a122020_total_3081[[#This Row],[textDecisao]])</f>
        <v>#VALUE!</v>
      </c>
      <c r="I1257" s="1" t="s">
        <v>6068</v>
      </c>
      <c r="J1257" s="1" t="e">
        <f>SEARCH(Acordaos_122020a122020_total_3081[[#Headers],[Súmula]],Acordaos_122020a122020_total_3081[[#This Row],[ementa]])</f>
        <v>#VALUE!</v>
      </c>
      <c r="K1257" s="1" t="s">
        <v>6072</v>
      </c>
    </row>
    <row r="1258" spans="1:11" x14ac:dyDescent="0.35">
      <c r="A1258">
        <v>1946</v>
      </c>
      <c r="B1258" s="1" t="s">
        <v>6073</v>
      </c>
      <c r="C1258" s="1" t="s">
        <v>9</v>
      </c>
      <c r="D1258" s="2">
        <v>44126</v>
      </c>
      <c r="E1258" s="1" t="s">
        <v>1676</v>
      </c>
      <c r="F1258" s="1" t="s">
        <v>6074</v>
      </c>
      <c r="G1258" s="1">
        <f>SEARCH(Acordaos_122020a122020_total_3081[[#Headers],[unanimidade]],Acordaos_122020a122020_total_3081[[#This Row],[textDecisao]])</f>
        <v>38</v>
      </c>
      <c r="H1258" s="1" t="e">
        <f>SEARCH(Acordaos_122020a122020_total_3081[[#Headers],[maioria]],Acordaos_122020a122020_total_3081[[#This Row],[textDecisao]])</f>
        <v>#VALUE!</v>
      </c>
      <c r="I1258" s="1" t="s">
        <v>6068</v>
      </c>
      <c r="J1258" s="1" t="e">
        <f>SEARCH(Acordaos_122020a122020_total_3081[[#Headers],[Súmula]],Acordaos_122020a122020_total_3081[[#This Row],[ementa]])</f>
        <v>#VALUE!</v>
      </c>
      <c r="K1258" s="1" t="s">
        <v>6075</v>
      </c>
    </row>
    <row r="1259" spans="1:11" x14ac:dyDescent="0.35">
      <c r="A1259">
        <v>1947</v>
      </c>
      <c r="B1259" s="1" t="s">
        <v>6076</v>
      </c>
      <c r="C1259" s="1" t="s">
        <v>9</v>
      </c>
      <c r="D1259" s="2">
        <v>44126</v>
      </c>
      <c r="E1259" s="1" t="s">
        <v>1676</v>
      </c>
      <c r="F1259" s="1" t="s">
        <v>6077</v>
      </c>
      <c r="G1259" s="1">
        <f>SEARCH(Acordaos_122020a122020_total_3081[[#Headers],[unanimidade]],Acordaos_122020a122020_total_3081[[#This Row],[textDecisao]])</f>
        <v>38</v>
      </c>
      <c r="H1259" s="1" t="e">
        <f>SEARCH(Acordaos_122020a122020_total_3081[[#Headers],[maioria]],Acordaos_122020a122020_total_3081[[#This Row],[textDecisao]])</f>
        <v>#VALUE!</v>
      </c>
      <c r="I1259" s="1" t="s">
        <v>6068</v>
      </c>
      <c r="J1259" s="1" t="e">
        <f>SEARCH(Acordaos_122020a122020_total_3081[[#Headers],[Súmula]],Acordaos_122020a122020_total_3081[[#This Row],[ementa]])</f>
        <v>#VALUE!</v>
      </c>
      <c r="K1259" s="1" t="s">
        <v>6075</v>
      </c>
    </row>
    <row r="1260" spans="1:11" x14ac:dyDescent="0.35">
      <c r="A1260">
        <v>1948</v>
      </c>
      <c r="B1260" s="1" t="s">
        <v>6078</v>
      </c>
      <c r="C1260" s="1" t="s">
        <v>9</v>
      </c>
      <c r="D1260" s="2">
        <v>44126</v>
      </c>
      <c r="E1260" s="1" t="s">
        <v>1676</v>
      </c>
      <c r="F1260" s="1" t="s">
        <v>6079</v>
      </c>
      <c r="G1260" s="1">
        <f>SEARCH(Acordaos_122020a122020_total_3081[[#Headers],[unanimidade]],Acordaos_122020a122020_total_3081[[#This Row],[textDecisao]])</f>
        <v>38</v>
      </c>
      <c r="H1260" s="1" t="e">
        <f>SEARCH(Acordaos_122020a122020_total_3081[[#Headers],[maioria]],Acordaos_122020a122020_total_3081[[#This Row],[textDecisao]])</f>
        <v>#VALUE!</v>
      </c>
      <c r="I1260" s="1" t="s">
        <v>6068</v>
      </c>
      <c r="J1260" s="1" t="e">
        <f>SEARCH(Acordaos_122020a122020_total_3081[[#Headers],[Súmula]],Acordaos_122020a122020_total_3081[[#This Row],[ementa]])</f>
        <v>#VALUE!</v>
      </c>
      <c r="K1260" s="1" t="s">
        <v>6080</v>
      </c>
    </row>
    <row r="1261" spans="1:11" x14ac:dyDescent="0.35">
      <c r="A1261">
        <v>1949</v>
      </c>
      <c r="B1261" s="1" t="s">
        <v>6081</v>
      </c>
      <c r="C1261" s="1" t="s">
        <v>9</v>
      </c>
      <c r="D1261" s="2">
        <v>44126</v>
      </c>
      <c r="E1261" s="1" t="s">
        <v>1676</v>
      </c>
      <c r="F1261" s="1" t="s">
        <v>6082</v>
      </c>
      <c r="G1261" s="1">
        <f>SEARCH(Acordaos_122020a122020_total_3081[[#Headers],[unanimidade]],Acordaos_122020a122020_total_3081[[#This Row],[textDecisao]])</f>
        <v>38</v>
      </c>
      <c r="H1261" s="1" t="e">
        <f>SEARCH(Acordaos_122020a122020_total_3081[[#Headers],[maioria]],Acordaos_122020a122020_total_3081[[#This Row],[textDecisao]])</f>
        <v>#VALUE!</v>
      </c>
      <c r="I1261" s="1" t="s">
        <v>6068</v>
      </c>
      <c r="J1261" s="1" t="e">
        <f>SEARCH(Acordaos_122020a122020_total_3081[[#Headers],[Súmula]],Acordaos_122020a122020_total_3081[[#This Row],[ementa]])</f>
        <v>#VALUE!</v>
      </c>
      <c r="K1261" s="1" t="s">
        <v>114</v>
      </c>
    </row>
    <row r="1262" spans="1:11" x14ac:dyDescent="0.35">
      <c r="A1262">
        <v>1952</v>
      </c>
      <c r="B1262" s="1" t="s">
        <v>6090</v>
      </c>
      <c r="C1262" s="1" t="s">
        <v>9</v>
      </c>
      <c r="D1262" s="2">
        <v>44125</v>
      </c>
      <c r="E1262" s="1" t="s">
        <v>6091</v>
      </c>
      <c r="F1262" s="1" t="s">
        <v>6092</v>
      </c>
      <c r="G1262" s="1">
        <f>SEARCH(Acordaos_122020a122020_total_3081[[#Headers],[unanimidade]],Acordaos_122020a122020_total_3081[[#This Row],[textDecisao]])</f>
        <v>38</v>
      </c>
      <c r="H1262" s="1" t="e">
        <f>SEARCH(Acordaos_122020a122020_total_3081[[#Headers],[maioria]],Acordaos_122020a122020_total_3081[[#This Row],[textDecisao]])</f>
        <v>#VALUE!</v>
      </c>
      <c r="I1262" s="1" t="s">
        <v>6093</v>
      </c>
      <c r="J1262" s="1" t="e">
        <f>SEARCH(Acordaos_122020a122020_total_3081[[#Headers],[Súmula]],Acordaos_122020a122020_total_3081[[#This Row],[ementa]])</f>
        <v>#VALUE!</v>
      </c>
      <c r="K1262" s="1" t="s">
        <v>6094</v>
      </c>
    </row>
    <row r="1263" spans="1:11" x14ac:dyDescent="0.35">
      <c r="A1263">
        <v>2009</v>
      </c>
      <c r="B1263" s="1" t="s">
        <v>6294</v>
      </c>
      <c r="C1263" s="1" t="s">
        <v>9</v>
      </c>
      <c r="D1263" s="2">
        <v>44039</v>
      </c>
      <c r="E1263" s="1" t="s">
        <v>66</v>
      </c>
      <c r="F1263" s="1" t="s">
        <v>6295</v>
      </c>
      <c r="G1263" s="1">
        <f>SEARCH(Acordaos_122020a122020_total_3081[[#Headers],[unanimidade]],Acordaos_122020a122020_total_3081[[#This Row],[textDecisao]])</f>
        <v>38</v>
      </c>
      <c r="H1263" s="1" t="e">
        <f>SEARCH(Acordaos_122020a122020_total_3081[[#Headers],[maioria]],Acordaos_122020a122020_total_3081[[#This Row],[textDecisao]])</f>
        <v>#VALUE!</v>
      </c>
      <c r="I1263" s="1" t="s">
        <v>6296</v>
      </c>
      <c r="J1263" s="1" t="e">
        <f>SEARCH(Acordaos_122020a122020_total_3081[[#Headers],[Súmula]],Acordaos_122020a122020_total_3081[[#This Row],[ementa]])</f>
        <v>#VALUE!</v>
      </c>
      <c r="K1263" s="1" t="s">
        <v>6297</v>
      </c>
    </row>
    <row r="1264" spans="1:11" x14ac:dyDescent="0.35">
      <c r="A1264">
        <v>2010</v>
      </c>
      <c r="B1264" s="1" t="s">
        <v>6298</v>
      </c>
      <c r="C1264" s="1" t="s">
        <v>9</v>
      </c>
      <c r="D1264" s="2">
        <v>44039</v>
      </c>
      <c r="E1264" s="1" t="s">
        <v>66</v>
      </c>
      <c r="F1264" s="1" t="s">
        <v>6299</v>
      </c>
      <c r="G1264" s="1">
        <f>SEARCH(Acordaos_122020a122020_total_3081[[#Headers],[unanimidade]],Acordaos_122020a122020_total_3081[[#This Row],[textDecisao]])</f>
        <v>38</v>
      </c>
      <c r="H1264" s="1" t="e">
        <f>SEARCH(Acordaos_122020a122020_total_3081[[#Headers],[maioria]],Acordaos_122020a122020_total_3081[[#This Row],[textDecisao]])</f>
        <v>#VALUE!</v>
      </c>
      <c r="I1264" s="1" t="s">
        <v>6296</v>
      </c>
      <c r="J1264" s="1" t="e">
        <f>SEARCH(Acordaos_122020a122020_total_3081[[#Headers],[Súmula]],Acordaos_122020a122020_total_3081[[#This Row],[ementa]])</f>
        <v>#VALUE!</v>
      </c>
      <c r="K1264" s="1" t="s">
        <v>6300</v>
      </c>
    </row>
    <row r="1265" spans="1:11" x14ac:dyDescent="0.35">
      <c r="A1265">
        <v>2011</v>
      </c>
      <c r="B1265" s="1" t="s">
        <v>6301</v>
      </c>
      <c r="C1265" s="1" t="s">
        <v>9</v>
      </c>
      <c r="D1265" s="2">
        <v>44039</v>
      </c>
      <c r="E1265" s="1" t="s">
        <v>66</v>
      </c>
      <c r="F1265" s="1" t="s">
        <v>6302</v>
      </c>
      <c r="G1265" s="1">
        <f>SEARCH(Acordaos_122020a122020_total_3081[[#Headers],[unanimidade]],Acordaos_122020a122020_total_3081[[#This Row],[textDecisao]])</f>
        <v>38</v>
      </c>
      <c r="H1265" s="1" t="e">
        <f>SEARCH(Acordaos_122020a122020_total_3081[[#Headers],[maioria]],Acordaos_122020a122020_total_3081[[#This Row],[textDecisao]])</f>
        <v>#VALUE!</v>
      </c>
      <c r="I1265" s="1" t="s">
        <v>6296</v>
      </c>
      <c r="J1265" s="1" t="e">
        <f>SEARCH(Acordaos_122020a122020_total_3081[[#Headers],[Súmula]],Acordaos_122020a122020_total_3081[[#This Row],[ementa]])</f>
        <v>#VALUE!</v>
      </c>
      <c r="K1265" s="1" t="s">
        <v>6297</v>
      </c>
    </row>
    <row r="1266" spans="1:11" x14ac:dyDescent="0.35">
      <c r="A1266">
        <v>2012</v>
      </c>
      <c r="B1266" s="1" t="s">
        <v>6303</v>
      </c>
      <c r="C1266" s="1" t="s">
        <v>9</v>
      </c>
      <c r="D1266" s="2">
        <v>44039</v>
      </c>
      <c r="E1266" s="1" t="s">
        <v>66</v>
      </c>
      <c r="F1266" s="1" t="s">
        <v>6304</v>
      </c>
      <c r="G1266" s="1">
        <f>SEARCH(Acordaos_122020a122020_total_3081[[#Headers],[unanimidade]],Acordaos_122020a122020_total_3081[[#This Row],[textDecisao]])</f>
        <v>38</v>
      </c>
      <c r="H1266" s="1" t="e">
        <f>SEARCH(Acordaos_122020a122020_total_3081[[#Headers],[maioria]],Acordaos_122020a122020_total_3081[[#This Row],[textDecisao]])</f>
        <v>#VALUE!</v>
      </c>
      <c r="I1266" s="1" t="s">
        <v>6296</v>
      </c>
      <c r="J1266" s="1" t="e">
        <f>SEARCH(Acordaos_122020a122020_total_3081[[#Headers],[Súmula]],Acordaos_122020a122020_total_3081[[#This Row],[ementa]])</f>
        <v>#VALUE!</v>
      </c>
      <c r="K1266" s="1" t="s">
        <v>6305</v>
      </c>
    </row>
    <row r="1267" spans="1:11" x14ac:dyDescent="0.35">
      <c r="A1267">
        <v>2013</v>
      </c>
      <c r="B1267" s="1" t="s">
        <v>6306</v>
      </c>
      <c r="C1267" s="1" t="s">
        <v>9</v>
      </c>
      <c r="D1267" s="2">
        <v>44039</v>
      </c>
      <c r="E1267" s="1" t="s">
        <v>66</v>
      </c>
      <c r="F1267" s="1" t="s">
        <v>6307</v>
      </c>
      <c r="G1267" s="1">
        <f>SEARCH(Acordaos_122020a122020_total_3081[[#Headers],[unanimidade]],Acordaos_122020a122020_total_3081[[#This Row],[textDecisao]])</f>
        <v>38</v>
      </c>
      <c r="H1267" s="1" t="e">
        <f>SEARCH(Acordaos_122020a122020_total_3081[[#Headers],[maioria]],Acordaos_122020a122020_total_3081[[#This Row],[textDecisao]])</f>
        <v>#VALUE!</v>
      </c>
      <c r="I1267" s="1" t="s">
        <v>6296</v>
      </c>
      <c r="J1267" s="1" t="e">
        <f>SEARCH(Acordaos_122020a122020_total_3081[[#Headers],[Súmula]],Acordaos_122020a122020_total_3081[[#This Row],[ementa]])</f>
        <v>#VALUE!</v>
      </c>
      <c r="K1267" s="1" t="s">
        <v>6305</v>
      </c>
    </row>
    <row r="1268" spans="1:11" x14ac:dyDescent="0.35">
      <c r="A1268">
        <v>2014</v>
      </c>
      <c r="B1268" s="1" t="s">
        <v>6308</v>
      </c>
      <c r="C1268" s="1" t="s">
        <v>9</v>
      </c>
      <c r="D1268" s="2">
        <v>44039</v>
      </c>
      <c r="E1268" s="1" t="s">
        <v>66</v>
      </c>
      <c r="F1268" s="1" t="s">
        <v>6309</v>
      </c>
      <c r="G1268" s="1">
        <f>SEARCH(Acordaos_122020a122020_total_3081[[#Headers],[unanimidade]],Acordaos_122020a122020_total_3081[[#This Row],[textDecisao]])</f>
        <v>38</v>
      </c>
      <c r="H1268" s="1" t="e">
        <f>SEARCH(Acordaos_122020a122020_total_3081[[#Headers],[maioria]],Acordaos_122020a122020_total_3081[[#This Row],[textDecisao]])</f>
        <v>#VALUE!</v>
      </c>
      <c r="I1268" s="1" t="s">
        <v>6296</v>
      </c>
      <c r="J1268" s="1" t="e">
        <f>SEARCH(Acordaos_122020a122020_total_3081[[#Headers],[Súmula]],Acordaos_122020a122020_total_3081[[#This Row],[ementa]])</f>
        <v>#VALUE!</v>
      </c>
      <c r="K1268" s="1" t="s">
        <v>6297</v>
      </c>
    </row>
    <row r="1269" spans="1:11" x14ac:dyDescent="0.35">
      <c r="A1269">
        <v>2015</v>
      </c>
      <c r="B1269" s="1" t="s">
        <v>6310</v>
      </c>
      <c r="C1269" s="1" t="s">
        <v>9</v>
      </c>
      <c r="D1269" s="2">
        <v>44039</v>
      </c>
      <c r="E1269" s="1" t="s">
        <v>66</v>
      </c>
      <c r="F1269" s="1" t="s">
        <v>6311</v>
      </c>
      <c r="G1269" s="1">
        <f>SEARCH(Acordaos_122020a122020_total_3081[[#Headers],[unanimidade]],Acordaos_122020a122020_total_3081[[#This Row],[textDecisao]])</f>
        <v>38</v>
      </c>
      <c r="H1269" s="1" t="e">
        <f>SEARCH(Acordaos_122020a122020_total_3081[[#Headers],[maioria]],Acordaos_122020a122020_total_3081[[#This Row],[textDecisao]])</f>
        <v>#VALUE!</v>
      </c>
      <c r="I1269" s="1" t="s">
        <v>6296</v>
      </c>
      <c r="J1269" s="1" t="e">
        <f>SEARCH(Acordaos_122020a122020_total_3081[[#Headers],[Súmula]],Acordaos_122020a122020_total_3081[[#This Row],[ementa]])</f>
        <v>#VALUE!</v>
      </c>
      <c r="K1269" s="1" t="s">
        <v>114</v>
      </c>
    </row>
    <row r="1270" spans="1:11" x14ac:dyDescent="0.35">
      <c r="A1270">
        <v>2016</v>
      </c>
      <c r="B1270" s="1" t="s">
        <v>6312</v>
      </c>
      <c r="C1270" s="1" t="s">
        <v>9</v>
      </c>
      <c r="D1270" s="2">
        <v>44039</v>
      </c>
      <c r="E1270" s="1" t="s">
        <v>66</v>
      </c>
      <c r="F1270" s="1" t="s">
        <v>6313</v>
      </c>
      <c r="G1270" s="1">
        <f>SEARCH(Acordaos_122020a122020_total_3081[[#Headers],[unanimidade]],Acordaos_122020a122020_total_3081[[#This Row],[textDecisao]])</f>
        <v>38</v>
      </c>
      <c r="H1270" s="1" t="e">
        <f>SEARCH(Acordaos_122020a122020_total_3081[[#Headers],[maioria]],Acordaos_122020a122020_total_3081[[#This Row],[textDecisao]])</f>
        <v>#VALUE!</v>
      </c>
      <c r="I1270" s="1" t="s">
        <v>6296</v>
      </c>
      <c r="J1270" s="1" t="e">
        <f>SEARCH(Acordaos_122020a122020_total_3081[[#Headers],[Súmula]],Acordaos_122020a122020_total_3081[[#This Row],[ementa]])</f>
        <v>#VALUE!</v>
      </c>
      <c r="K1270" s="1" t="s">
        <v>6305</v>
      </c>
    </row>
    <row r="1271" spans="1:11" x14ac:dyDescent="0.35">
      <c r="A1271">
        <v>2017</v>
      </c>
      <c r="B1271" s="1" t="s">
        <v>6314</v>
      </c>
      <c r="C1271" s="1" t="s">
        <v>9</v>
      </c>
      <c r="D1271" s="2">
        <v>44039</v>
      </c>
      <c r="E1271" s="1" t="s">
        <v>66</v>
      </c>
      <c r="F1271" s="1" t="s">
        <v>6315</v>
      </c>
      <c r="G1271" s="1">
        <f>SEARCH(Acordaos_122020a122020_total_3081[[#Headers],[unanimidade]],Acordaos_122020a122020_total_3081[[#This Row],[textDecisao]])</f>
        <v>38</v>
      </c>
      <c r="H1271" s="1" t="e">
        <f>SEARCH(Acordaos_122020a122020_total_3081[[#Headers],[maioria]],Acordaos_122020a122020_total_3081[[#This Row],[textDecisao]])</f>
        <v>#VALUE!</v>
      </c>
      <c r="I1271" s="1" t="s">
        <v>6296</v>
      </c>
      <c r="J1271" s="1" t="e">
        <f>SEARCH(Acordaos_122020a122020_total_3081[[#Headers],[Súmula]],Acordaos_122020a122020_total_3081[[#This Row],[ementa]])</f>
        <v>#VALUE!</v>
      </c>
      <c r="K1271" s="1" t="s">
        <v>6316</v>
      </c>
    </row>
    <row r="1272" spans="1:11" x14ac:dyDescent="0.35">
      <c r="A1272">
        <v>2030</v>
      </c>
      <c r="B1272" s="1" t="s">
        <v>6357</v>
      </c>
      <c r="C1272" s="1" t="s">
        <v>9</v>
      </c>
      <c r="D1272" s="2">
        <v>44126</v>
      </c>
      <c r="E1272" s="1" t="s">
        <v>66</v>
      </c>
      <c r="F1272" s="1" t="s">
        <v>6358</v>
      </c>
      <c r="G1272" s="1">
        <f>SEARCH(Acordaos_122020a122020_total_3081[[#Headers],[unanimidade]],Acordaos_122020a122020_total_3081[[#This Row],[textDecisao]])</f>
        <v>38</v>
      </c>
      <c r="H1272" s="1" t="e">
        <f>SEARCH(Acordaos_122020a122020_total_3081[[#Headers],[maioria]],Acordaos_122020a122020_total_3081[[#This Row],[textDecisao]])</f>
        <v>#VALUE!</v>
      </c>
      <c r="I1272" s="1" t="s">
        <v>6359</v>
      </c>
      <c r="J1272" s="1" t="e">
        <f>SEARCH(Acordaos_122020a122020_total_3081[[#Headers],[Súmula]],Acordaos_122020a122020_total_3081[[#This Row],[ementa]])</f>
        <v>#VALUE!</v>
      </c>
      <c r="K1272" s="1" t="s">
        <v>6360</v>
      </c>
    </row>
    <row r="1273" spans="1:11" x14ac:dyDescent="0.35">
      <c r="A1273">
        <v>2031</v>
      </c>
      <c r="B1273" s="1" t="s">
        <v>6361</v>
      </c>
      <c r="C1273" s="1" t="s">
        <v>9</v>
      </c>
      <c r="D1273" s="2">
        <v>44126</v>
      </c>
      <c r="E1273" s="1" t="s">
        <v>66</v>
      </c>
      <c r="F1273" s="1" t="s">
        <v>6362</v>
      </c>
      <c r="G1273" s="1">
        <f>SEARCH(Acordaos_122020a122020_total_3081[[#Headers],[unanimidade]],Acordaos_122020a122020_total_3081[[#This Row],[textDecisao]])</f>
        <v>38</v>
      </c>
      <c r="H1273" s="1" t="e">
        <f>SEARCH(Acordaos_122020a122020_total_3081[[#Headers],[maioria]],Acordaos_122020a122020_total_3081[[#This Row],[textDecisao]])</f>
        <v>#VALUE!</v>
      </c>
      <c r="I1273" s="1" t="s">
        <v>6359</v>
      </c>
      <c r="J1273" s="1" t="e">
        <f>SEARCH(Acordaos_122020a122020_total_3081[[#Headers],[Súmula]],Acordaos_122020a122020_total_3081[[#This Row],[ementa]])</f>
        <v>#VALUE!</v>
      </c>
      <c r="K1273" s="1" t="s">
        <v>6363</v>
      </c>
    </row>
    <row r="1274" spans="1:11" x14ac:dyDescent="0.35">
      <c r="A1274">
        <v>2034</v>
      </c>
      <c r="B1274" s="1" t="s">
        <v>6371</v>
      </c>
      <c r="C1274" s="1" t="s">
        <v>9</v>
      </c>
      <c r="D1274" s="2">
        <v>44126</v>
      </c>
      <c r="E1274" s="1" t="s">
        <v>66</v>
      </c>
      <c r="F1274" s="1" t="s">
        <v>6372</v>
      </c>
      <c r="G1274" s="1">
        <f>SEARCH(Acordaos_122020a122020_total_3081[[#Headers],[unanimidade]],Acordaos_122020a122020_total_3081[[#This Row],[textDecisao]])</f>
        <v>38</v>
      </c>
      <c r="H1274" s="1" t="e">
        <f>SEARCH(Acordaos_122020a122020_total_3081[[#Headers],[maioria]],Acordaos_122020a122020_total_3081[[#This Row],[textDecisao]])</f>
        <v>#VALUE!</v>
      </c>
      <c r="I1274" s="1" t="s">
        <v>6359</v>
      </c>
      <c r="J1274" s="1" t="e">
        <f>SEARCH(Acordaos_122020a122020_total_3081[[#Headers],[Súmula]],Acordaos_122020a122020_total_3081[[#This Row],[ementa]])</f>
        <v>#VALUE!</v>
      </c>
      <c r="K1274" s="1" t="s">
        <v>6360</v>
      </c>
    </row>
    <row r="1275" spans="1:11" x14ac:dyDescent="0.35">
      <c r="A1275">
        <v>2035</v>
      </c>
      <c r="B1275" s="1" t="s">
        <v>6373</v>
      </c>
      <c r="C1275" s="1" t="s">
        <v>9</v>
      </c>
      <c r="D1275" s="2">
        <v>44126</v>
      </c>
      <c r="E1275" s="1" t="s">
        <v>66</v>
      </c>
      <c r="F1275" s="1" t="s">
        <v>6374</v>
      </c>
      <c r="G1275" s="1">
        <f>SEARCH(Acordaos_122020a122020_total_3081[[#Headers],[unanimidade]],Acordaos_122020a122020_total_3081[[#This Row],[textDecisao]])</f>
        <v>38</v>
      </c>
      <c r="H1275" s="1" t="e">
        <f>SEARCH(Acordaos_122020a122020_total_3081[[#Headers],[maioria]],Acordaos_122020a122020_total_3081[[#This Row],[textDecisao]])</f>
        <v>#VALUE!</v>
      </c>
      <c r="I1275" s="1" t="s">
        <v>6359</v>
      </c>
      <c r="J1275" s="1" t="e">
        <f>SEARCH(Acordaos_122020a122020_total_3081[[#Headers],[Súmula]],Acordaos_122020a122020_total_3081[[#This Row],[ementa]])</f>
        <v>#VALUE!</v>
      </c>
      <c r="K1275" s="1" t="s">
        <v>6375</v>
      </c>
    </row>
    <row r="1276" spans="1:11" x14ac:dyDescent="0.35">
      <c r="A1276">
        <v>2036</v>
      </c>
      <c r="B1276" s="1" t="s">
        <v>6376</v>
      </c>
      <c r="C1276" s="1" t="s">
        <v>9</v>
      </c>
      <c r="D1276" s="2">
        <v>44126</v>
      </c>
      <c r="E1276" s="1" t="s">
        <v>66</v>
      </c>
      <c r="F1276" s="1" t="s">
        <v>6377</v>
      </c>
      <c r="G1276" s="1">
        <f>SEARCH(Acordaos_122020a122020_total_3081[[#Headers],[unanimidade]],Acordaos_122020a122020_total_3081[[#This Row],[textDecisao]])</f>
        <v>38</v>
      </c>
      <c r="H1276" s="1" t="e">
        <f>SEARCH(Acordaos_122020a122020_total_3081[[#Headers],[maioria]],Acordaos_122020a122020_total_3081[[#This Row],[textDecisao]])</f>
        <v>#VALUE!</v>
      </c>
      <c r="I1276" s="1" t="s">
        <v>6359</v>
      </c>
      <c r="J1276" s="1" t="e">
        <f>SEARCH(Acordaos_122020a122020_total_3081[[#Headers],[Súmula]],Acordaos_122020a122020_total_3081[[#This Row],[ementa]])</f>
        <v>#VALUE!</v>
      </c>
      <c r="K1276" s="1" t="s">
        <v>6363</v>
      </c>
    </row>
    <row r="1277" spans="1:11" x14ac:dyDescent="0.35">
      <c r="A1277">
        <v>2037</v>
      </c>
      <c r="B1277" s="1" t="s">
        <v>6378</v>
      </c>
      <c r="C1277" s="1" t="s">
        <v>9</v>
      </c>
      <c r="D1277" s="2">
        <v>44126</v>
      </c>
      <c r="E1277" s="1" t="s">
        <v>66</v>
      </c>
      <c r="F1277" s="1" t="s">
        <v>6379</v>
      </c>
      <c r="G1277" s="1">
        <f>SEARCH(Acordaos_122020a122020_total_3081[[#Headers],[unanimidade]],Acordaos_122020a122020_total_3081[[#This Row],[textDecisao]])</f>
        <v>38</v>
      </c>
      <c r="H1277" s="1" t="e">
        <f>SEARCH(Acordaos_122020a122020_total_3081[[#Headers],[maioria]],Acordaos_122020a122020_total_3081[[#This Row],[textDecisao]])</f>
        <v>#VALUE!</v>
      </c>
      <c r="I1277" s="1" t="s">
        <v>6359</v>
      </c>
      <c r="J1277" s="1" t="e">
        <f>SEARCH(Acordaos_122020a122020_total_3081[[#Headers],[Súmula]],Acordaos_122020a122020_total_3081[[#This Row],[ementa]])</f>
        <v>#VALUE!</v>
      </c>
      <c r="K1277" s="1" t="s">
        <v>6380</v>
      </c>
    </row>
    <row r="1278" spans="1:11" x14ac:dyDescent="0.35">
      <c r="A1278">
        <v>2038</v>
      </c>
      <c r="B1278" s="1" t="s">
        <v>6381</v>
      </c>
      <c r="C1278" s="1" t="s">
        <v>9</v>
      </c>
      <c r="D1278" s="2">
        <v>44126</v>
      </c>
      <c r="E1278" s="1" t="s">
        <v>66</v>
      </c>
      <c r="F1278" s="1" t="s">
        <v>6382</v>
      </c>
      <c r="G1278" s="1">
        <f>SEARCH(Acordaos_122020a122020_total_3081[[#Headers],[unanimidade]],Acordaos_122020a122020_total_3081[[#This Row],[textDecisao]])</f>
        <v>38</v>
      </c>
      <c r="H1278" s="1" t="e">
        <f>SEARCH(Acordaos_122020a122020_total_3081[[#Headers],[maioria]],Acordaos_122020a122020_total_3081[[#This Row],[textDecisao]])</f>
        <v>#VALUE!</v>
      </c>
      <c r="I1278" s="1" t="s">
        <v>6359</v>
      </c>
      <c r="J1278" s="1" t="e">
        <f>SEARCH(Acordaos_122020a122020_total_3081[[#Headers],[Súmula]],Acordaos_122020a122020_total_3081[[#This Row],[ementa]])</f>
        <v>#VALUE!</v>
      </c>
      <c r="K1278" s="1" t="s">
        <v>6383</v>
      </c>
    </row>
    <row r="1279" spans="1:11" x14ac:dyDescent="0.35">
      <c r="A1279">
        <v>2039</v>
      </c>
      <c r="B1279" s="1" t="s">
        <v>6384</v>
      </c>
      <c r="C1279" s="1" t="s">
        <v>9</v>
      </c>
      <c r="D1279" s="2">
        <v>44126</v>
      </c>
      <c r="E1279" s="1" t="s">
        <v>66</v>
      </c>
      <c r="F1279" s="1" t="s">
        <v>6385</v>
      </c>
      <c r="G1279" s="1">
        <f>SEARCH(Acordaos_122020a122020_total_3081[[#Headers],[unanimidade]],Acordaos_122020a122020_total_3081[[#This Row],[textDecisao]])</f>
        <v>38</v>
      </c>
      <c r="H1279" s="1" t="e">
        <f>SEARCH(Acordaos_122020a122020_total_3081[[#Headers],[maioria]],Acordaos_122020a122020_total_3081[[#This Row],[textDecisao]])</f>
        <v>#VALUE!</v>
      </c>
      <c r="I1279" s="1" t="s">
        <v>6359</v>
      </c>
      <c r="J1279" s="1" t="e">
        <f>SEARCH(Acordaos_122020a122020_total_3081[[#Headers],[Súmula]],Acordaos_122020a122020_total_3081[[#This Row],[ementa]])</f>
        <v>#VALUE!</v>
      </c>
      <c r="K1279" s="1" t="s">
        <v>6386</v>
      </c>
    </row>
    <row r="1280" spans="1:11" x14ac:dyDescent="0.35">
      <c r="A1280">
        <v>2040</v>
      </c>
      <c r="B1280" s="1" t="s">
        <v>6387</v>
      </c>
      <c r="C1280" s="1" t="s">
        <v>9</v>
      </c>
      <c r="D1280" s="2">
        <v>44126</v>
      </c>
      <c r="E1280" s="1" t="s">
        <v>66</v>
      </c>
      <c r="F1280" s="1" t="s">
        <v>6388</v>
      </c>
      <c r="G1280" s="1">
        <f>SEARCH(Acordaos_122020a122020_total_3081[[#Headers],[unanimidade]],Acordaos_122020a122020_total_3081[[#This Row],[textDecisao]])</f>
        <v>38</v>
      </c>
      <c r="H1280" s="1" t="e">
        <f>SEARCH(Acordaos_122020a122020_total_3081[[#Headers],[maioria]],Acordaos_122020a122020_total_3081[[#This Row],[textDecisao]])</f>
        <v>#VALUE!</v>
      </c>
      <c r="I1280" s="1" t="s">
        <v>6359</v>
      </c>
      <c r="J1280" s="1" t="e">
        <f>SEARCH(Acordaos_122020a122020_total_3081[[#Headers],[Súmula]],Acordaos_122020a122020_total_3081[[#This Row],[ementa]])</f>
        <v>#VALUE!</v>
      </c>
      <c r="K1280" s="1" t="s">
        <v>6389</v>
      </c>
    </row>
    <row r="1281" spans="1:11" x14ac:dyDescent="0.35">
      <c r="A1281">
        <v>2041</v>
      </c>
      <c r="B1281" s="1" t="s">
        <v>6390</v>
      </c>
      <c r="C1281" s="1" t="s">
        <v>9</v>
      </c>
      <c r="D1281" s="2">
        <v>44126</v>
      </c>
      <c r="E1281" s="1" t="s">
        <v>66</v>
      </c>
      <c r="F1281" s="1" t="s">
        <v>6391</v>
      </c>
      <c r="G1281" s="1">
        <f>SEARCH(Acordaos_122020a122020_total_3081[[#Headers],[unanimidade]],Acordaos_122020a122020_total_3081[[#This Row],[textDecisao]])</f>
        <v>38</v>
      </c>
      <c r="H1281" s="1" t="e">
        <f>SEARCH(Acordaos_122020a122020_total_3081[[#Headers],[maioria]],Acordaos_122020a122020_total_3081[[#This Row],[textDecisao]])</f>
        <v>#VALUE!</v>
      </c>
      <c r="I1281" s="1" t="s">
        <v>6359</v>
      </c>
      <c r="J1281" s="1" t="e">
        <f>SEARCH(Acordaos_122020a122020_total_3081[[#Headers],[Súmula]],Acordaos_122020a122020_total_3081[[#This Row],[ementa]])</f>
        <v>#VALUE!</v>
      </c>
      <c r="K1281" s="1" t="s">
        <v>6389</v>
      </c>
    </row>
    <row r="1282" spans="1:11" x14ac:dyDescent="0.35">
      <c r="A1282">
        <v>2042</v>
      </c>
      <c r="B1282" s="1" t="s">
        <v>6392</v>
      </c>
      <c r="C1282" s="1" t="s">
        <v>9</v>
      </c>
      <c r="D1282" s="2">
        <v>44126</v>
      </c>
      <c r="E1282" s="1" t="s">
        <v>66</v>
      </c>
      <c r="F1282" s="1" t="s">
        <v>6393</v>
      </c>
      <c r="G1282" s="1">
        <f>SEARCH(Acordaos_122020a122020_total_3081[[#Headers],[unanimidade]],Acordaos_122020a122020_total_3081[[#This Row],[textDecisao]])</f>
        <v>38</v>
      </c>
      <c r="H1282" s="1" t="e">
        <f>SEARCH(Acordaos_122020a122020_total_3081[[#Headers],[maioria]],Acordaos_122020a122020_total_3081[[#This Row],[textDecisao]])</f>
        <v>#VALUE!</v>
      </c>
      <c r="I1282" s="1" t="s">
        <v>6359</v>
      </c>
      <c r="J1282" s="1" t="e">
        <f>SEARCH(Acordaos_122020a122020_total_3081[[#Headers],[Súmula]],Acordaos_122020a122020_total_3081[[#This Row],[ementa]])</f>
        <v>#VALUE!</v>
      </c>
      <c r="K1282" s="1" t="s">
        <v>6394</v>
      </c>
    </row>
    <row r="1283" spans="1:11" x14ac:dyDescent="0.35">
      <c r="A1283">
        <v>2043</v>
      </c>
      <c r="B1283" s="1" t="s">
        <v>6395</v>
      </c>
      <c r="C1283" s="1" t="s">
        <v>9</v>
      </c>
      <c r="D1283" s="2">
        <v>44126</v>
      </c>
      <c r="E1283" s="1" t="s">
        <v>66</v>
      </c>
      <c r="F1283" s="1" t="s">
        <v>6396</v>
      </c>
      <c r="G1283" s="1">
        <f>SEARCH(Acordaos_122020a122020_total_3081[[#Headers],[unanimidade]],Acordaos_122020a122020_total_3081[[#This Row],[textDecisao]])</f>
        <v>38</v>
      </c>
      <c r="H1283" s="1" t="e">
        <f>SEARCH(Acordaos_122020a122020_total_3081[[#Headers],[maioria]],Acordaos_122020a122020_total_3081[[#This Row],[textDecisao]])</f>
        <v>#VALUE!</v>
      </c>
      <c r="I1283" s="1" t="s">
        <v>6359</v>
      </c>
      <c r="J1283" s="1" t="e">
        <f>SEARCH(Acordaos_122020a122020_total_3081[[#Headers],[Súmula]],Acordaos_122020a122020_total_3081[[#This Row],[ementa]])</f>
        <v>#VALUE!</v>
      </c>
      <c r="K1283" s="1" t="s">
        <v>6397</v>
      </c>
    </row>
    <row r="1284" spans="1:11" x14ac:dyDescent="0.35">
      <c r="A1284">
        <v>2044</v>
      </c>
      <c r="B1284" s="1" t="s">
        <v>6398</v>
      </c>
      <c r="C1284" s="1" t="s">
        <v>9</v>
      </c>
      <c r="D1284" s="2">
        <v>44126</v>
      </c>
      <c r="E1284" s="1" t="s">
        <v>66</v>
      </c>
      <c r="F1284" s="1" t="s">
        <v>6399</v>
      </c>
      <c r="G1284" s="1">
        <f>SEARCH(Acordaos_122020a122020_total_3081[[#Headers],[unanimidade]],Acordaos_122020a122020_total_3081[[#This Row],[textDecisao]])</f>
        <v>38</v>
      </c>
      <c r="H1284" s="1" t="e">
        <f>SEARCH(Acordaos_122020a122020_total_3081[[#Headers],[maioria]],Acordaos_122020a122020_total_3081[[#This Row],[textDecisao]])</f>
        <v>#VALUE!</v>
      </c>
      <c r="I1284" s="1" t="s">
        <v>6359</v>
      </c>
      <c r="J1284" s="1" t="e">
        <f>SEARCH(Acordaos_122020a122020_total_3081[[#Headers],[Súmula]],Acordaos_122020a122020_total_3081[[#This Row],[ementa]])</f>
        <v>#VALUE!</v>
      </c>
      <c r="K1284" s="1" t="s">
        <v>6397</v>
      </c>
    </row>
    <row r="1285" spans="1:11" x14ac:dyDescent="0.35">
      <c r="A1285">
        <v>2045</v>
      </c>
      <c r="B1285" s="1" t="s">
        <v>6400</v>
      </c>
      <c r="C1285" s="1" t="s">
        <v>9</v>
      </c>
      <c r="D1285" s="2">
        <v>44126</v>
      </c>
      <c r="E1285" s="1" t="s">
        <v>66</v>
      </c>
      <c r="F1285" s="1" t="s">
        <v>6401</v>
      </c>
      <c r="G1285" s="1">
        <f>SEARCH(Acordaos_122020a122020_total_3081[[#Headers],[unanimidade]],Acordaos_122020a122020_total_3081[[#This Row],[textDecisao]])</f>
        <v>38</v>
      </c>
      <c r="H1285" s="1" t="e">
        <f>SEARCH(Acordaos_122020a122020_total_3081[[#Headers],[maioria]],Acordaos_122020a122020_total_3081[[#This Row],[textDecisao]])</f>
        <v>#VALUE!</v>
      </c>
      <c r="I1285" s="1" t="s">
        <v>6359</v>
      </c>
      <c r="J1285" s="1" t="e">
        <f>SEARCH(Acordaos_122020a122020_total_3081[[#Headers],[Súmula]],Acordaos_122020a122020_total_3081[[#This Row],[ementa]])</f>
        <v>#VALUE!</v>
      </c>
      <c r="K1285" s="1" t="s">
        <v>6402</v>
      </c>
    </row>
    <row r="1286" spans="1:11" x14ac:dyDescent="0.35">
      <c r="A1286">
        <v>2046</v>
      </c>
      <c r="B1286" s="1" t="s">
        <v>6403</v>
      </c>
      <c r="C1286" s="1" t="s">
        <v>9</v>
      </c>
      <c r="D1286" s="2">
        <v>44126</v>
      </c>
      <c r="E1286" s="1" t="s">
        <v>66</v>
      </c>
      <c r="F1286" s="1" t="s">
        <v>6404</v>
      </c>
      <c r="G1286" s="1">
        <f>SEARCH(Acordaos_122020a122020_total_3081[[#Headers],[unanimidade]],Acordaos_122020a122020_total_3081[[#This Row],[textDecisao]])</f>
        <v>38</v>
      </c>
      <c r="H1286" s="1" t="e">
        <f>SEARCH(Acordaos_122020a122020_total_3081[[#Headers],[maioria]],Acordaos_122020a122020_total_3081[[#This Row],[textDecisao]])</f>
        <v>#VALUE!</v>
      </c>
      <c r="I1286" s="1" t="s">
        <v>6359</v>
      </c>
      <c r="J1286" s="1" t="e">
        <f>SEARCH(Acordaos_122020a122020_total_3081[[#Headers],[Súmula]],Acordaos_122020a122020_total_3081[[#This Row],[ementa]])</f>
        <v>#VALUE!</v>
      </c>
      <c r="K1286" s="1" t="s">
        <v>6405</v>
      </c>
    </row>
    <row r="1287" spans="1:11" x14ac:dyDescent="0.35">
      <c r="A1287">
        <v>2047</v>
      </c>
      <c r="B1287" s="1" t="s">
        <v>6406</v>
      </c>
      <c r="C1287" s="1" t="s">
        <v>9</v>
      </c>
      <c r="D1287" s="2">
        <v>44126</v>
      </c>
      <c r="E1287" s="1" t="s">
        <v>66</v>
      </c>
      <c r="F1287" s="1" t="s">
        <v>6407</v>
      </c>
      <c r="G1287" s="1">
        <f>SEARCH(Acordaos_122020a122020_total_3081[[#Headers],[unanimidade]],Acordaos_122020a122020_total_3081[[#This Row],[textDecisao]])</f>
        <v>38</v>
      </c>
      <c r="H1287" s="1" t="e">
        <f>SEARCH(Acordaos_122020a122020_total_3081[[#Headers],[maioria]],Acordaos_122020a122020_total_3081[[#This Row],[textDecisao]])</f>
        <v>#VALUE!</v>
      </c>
      <c r="I1287" s="1" t="s">
        <v>6359</v>
      </c>
      <c r="J1287" s="1" t="e">
        <f>SEARCH(Acordaos_122020a122020_total_3081[[#Headers],[Súmula]],Acordaos_122020a122020_total_3081[[#This Row],[ementa]])</f>
        <v>#VALUE!</v>
      </c>
      <c r="K1287" s="1" t="s">
        <v>6383</v>
      </c>
    </row>
    <row r="1288" spans="1:11" x14ac:dyDescent="0.35">
      <c r="A1288">
        <v>2048</v>
      </c>
      <c r="B1288" s="1" t="s">
        <v>6408</v>
      </c>
      <c r="C1288" s="1" t="s">
        <v>9</v>
      </c>
      <c r="D1288" s="2">
        <v>44126</v>
      </c>
      <c r="E1288" s="1" t="s">
        <v>66</v>
      </c>
      <c r="F1288" s="1" t="s">
        <v>6409</v>
      </c>
      <c r="G1288" s="1">
        <f>SEARCH(Acordaos_122020a122020_total_3081[[#Headers],[unanimidade]],Acordaos_122020a122020_total_3081[[#This Row],[textDecisao]])</f>
        <v>38</v>
      </c>
      <c r="H1288" s="1" t="e">
        <f>SEARCH(Acordaos_122020a122020_total_3081[[#Headers],[maioria]],Acordaos_122020a122020_total_3081[[#This Row],[textDecisao]])</f>
        <v>#VALUE!</v>
      </c>
      <c r="I1288" s="1" t="s">
        <v>6359</v>
      </c>
      <c r="J1288" s="1" t="e">
        <f>SEARCH(Acordaos_122020a122020_total_3081[[#Headers],[Súmula]],Acordaos_122020a122020_total_3081[[#This Row],[ementa]])</f>
        <v>#VALUE!</v>
      </c>
      <c r="K1288" s="1" t="s">
        <v>6386</v>
      </c>
    </row>
    <row r="1289" spans="1:11" x14ac:dyDescent="0.35">
      <c r="A1289">
        <v>2049</v>
      </c>
      <c r="B1289" s="1" t="s">
        <v>6410</v>
      </c>
      <c r="C1289" s="1" t="s">
        <v>9</v>
      </c>
      <c r="D1289" s="2">
        <v>44126</v>
      </c>
      <c r="E1289" s="1" t="s">
        <v>66</v>
      </c>
      <c r="F1289" s="1" t="s">
        <v>6411</v>
      </c>
      <c r="G1289" s="1">
        <f>SEARCH(Acordaos_122020a122020_total_3081[[#Headers],[unanimidade]],Acordaos_122020a122020_total_3081[[#This Row],[textDecisao]])</f>
        <v>38</v>
      </c>
      <c r="H1289" s="1" t="e">
        <f>SEARCH(Acordaos_122020a122020_total_3081[[#Headers],[maioria]],Acordaos_122020a122020_total_3081[[#This Row],[textDecisao]])</f>
        <v>#VALUE!</v>
      </c>
      <c r="I1289" s="1" t="s">
        <v>6359</v>
      </c>
      <c r="J1289" s="1" t="e">
        <f>SEARCH(Acordaos_122020a122020_total_3081[[#Headers],[Súmula]],Acordaos_122020a122020_total_3081[[#This Row],[ementa]])</f>
        <v>#VALUE!</v>
      </c>
      <c r="K1289" s="1" t="s">
        <v>6412</v>
      </c>
    </row>
    <row r="1290" spans="1:11" x14ac:dyDescent="0.35">
      <c r="A1290">
        <v>2050</v>
      </c>
      <c r="B1290" s="1" t="s">
        <v>6413</v>
      </c>
      <c r="C1290" s="1" t="s">
        <v>9</v>
      </c>
      <c r="D1290" s="2">
        <v>44126</v>
      </c>
      <c r="E1290" s="1" t="s">
        <v>66</v>
      </c>
      <c r="F1290" s="1" t="s">
        <v>6414</v>
      </c>
      <c r="G1290" s="1">
        <f>SEARCH(Acordaos_122020a122020_total_3081[[#Headers],[unanimidade]],Acordaos_122020a122020_total_3081[[#This Row],[textDecisao]])</f>
        <v>38</v>
      </c>
      <c r="H1290" s="1" t="e">
        <f>SEARCH(Acordaos_122020a122020_total_3081[[#Headers],[maioria]],Acordaos_122020a122020_total_3081[[#This Row],[textDecisao]])</f>
        <v>#VALUE!</v>
      </c>
      <c r="I1290" s="1" t="s">
        <v>6359</v>
      </c>
      <c r="J1290" s="1" t="e">
        <f>SEARCH(Acordaos_122020a122020_total_3081[[#Headers],[Súmula]],Acordaos_122020a122020_total_3081[[#This Row],[ementa]])</f>
        <v>#VALUE!</v>
      </c>
      <c r="K1290" s="1" t="s">
        <v>6415</v>
      </c>
    </row>
    <row r="1291" spans="1:11" x14ac:dyDescent="0.35">
      <c r="A1291">
        <v>2051</v>
      </c>
      <c r="B1291" s="1" t="s">
        <v>6416</v>
      </c>
      <c r="C1291" s="1" t="s">
        <v>9</v>
      </c>
      <c r="D1291" s="2">
        <v>44126</v>
      </c>
      <c r="E1291" s="1" t="s">
        <v>66</v>
      </c>
      <c r="F1291" s="1" t="s">
        <v>6417</v>
      </c>
      <c r="G1291" s="1">
        <f>SEARCH(Acordaos_122020a122020_total_3081[[#Headers],[unanimidade]],Acordaos_122020a122020_total_3081[[#This Row],[textDecisao]])</f>
        <v>38</v>
      </c>
      <c r="H1291" s="1" t="e">
        <f>SEARCH(Acordaos_122020a122020_total_3081[[#Headers],[maioria]],Acordaos_122020a122020_total_3081[[#This Row],[textDecisao]])</f>
        <v>#VALUE!</v>
      </c>
      <c r="I1291" s="1" t="s">
        <v>6359</v>
      </c>
      <c r="J1291" s="1" t="e">
        <f>SEARCH(Acordaos_122020a122020_total_3081[[#Headers],[Súmula]],Acordaos_122020a122020_total_3081[[#This Row],[ementa]])</f>
        <v>#VALUE!</v>
      </c>
      <c r="K1291" s="1" t="s">
        <v>6405</v>
      </c>
    </row>
    <row r="1292" spans="1:11" x14ac:dyDescent="0.35">
      <c r="A1292">
        <v>2052</v>
      </c>
      <c r="B1292" s="1" t="s">
        <v>6418</v>
      </c>
      <c r="C1292" s="1" t="s">
        <v>9</v>
      </c>
      <c r="D1292" s="2">
        <v>44126</v>
      </c>
      <c r="E1292" s="1" t="s">
        <v>66</v>
      </c>
      <c r="F1292" s="1" t="s">
        <v>6419</v>
      </c>
      <c r="G1292" s="1">
        <f>SEARCH(Acordaos_122020a122020_total_3081[[#Headers],[unanimidade]],Acordaos_122020a122020_total_3081[[#This Row],[textDecisao]])</f>
        <v>38</v>
      </c>
      <c r="H1292" s="1" t="e">
        <f>SEARCH(Acordaos_122020a122020_total_3081[[#Headers],[maioria]],Acordaos_122020a122020_total_3081[[#This Row],[textDecisao]])</f>
        <v>#VALUE!</v>
      </c>
      <c r="I1292" s="1" t="s">
        <v>6359</v>
      </c>
      <c r="J1292" s="1" t="e">
        <f>SEARCH(Acordaos_122020a122020_total_3081[[#Headers],[Súmula]],Acordaos_122020a122020_total_3081[[#This Row],[ementa]])</f>
        <v>#VALUE!</v>
      </c>
      <c r="K1292" s="1" t="s">
        <v>6402</v>
      </c>
    </row>
    <row r="1293" spans="1:11" x14ac:dyDescent="0.35">
      <c r="A1293">
        <v>2053</v>
      </c>
      <c r="B1293" s="1" t="s">
        <v>6420</v>
      </c>
      <c r="C1293" s="1" t="s">
        <v>9</v>
      </c>
      <c r="D1293" s="2">
        <v>44126</v>
      </c>
      <c r="E1293" s="1" t="s">
        <v>66</v>
      </c>
      <c r="F1293" s="1" t="s">
        <v>6421</v>
      </c>
      <c r="G1293" s="1">
        <f>SEARCH(Acordaos_122020a122020_total_3081[[#Headers],[unanimidade]],Acordaos_122020a122020_total_3081[[#This Row],[textDecisao]])</f>
        <v>38</v>
      </c>
      <c r="H1293" s="1" t="e">
        <f>SEARCH(Acordaos_122020a122020_total_3081[[#Headers],[maioria]],Acordaos_122020a122020_total_3081[[#This Row],[textDecisao]])</f>
        <v>#VALUE!</v>
      </c>
      <c r="I1293" s="1" t="s">
        <v>6359</v>
      </c>
      <c r="J1293" s="1" t="e">
        <f>SEARCH(Acordaos_122020a122020_total_3081[[#Headers],[Súmula]],Acordaos_122020a122020_total_3081[[#This Row],[ementa]])</f>
        <v>#VALUE!</v>
      </c>
      <c r="K1293" s="1" t="s">
        <v>6422</v>
      </c>
    </row>
    <row r="1294" spans="1:11" x14ac:dyDescent="0.35">
      <c r="A1294">
        <v>2054</v>
      </c>
      <c r="B1294" s="1" t="s">
        <v>6423</v>
      </c>
      <c r="C1294" s="1" t="s">
        <v>9</v>
      </c>
      <c r="D1294" s="2">
        <v>44126</v>
      </c>
      <c r="E1294" s="1" t="s">
        <v>66</v>
      </c>
      <c r="F1294" s="1" t="s">
        <v>6424</v>
      </c>
      <c r="G1294" s="1">
        <f>SEARCH(Acordaos_122020a122020_total_3081[[#Headers],[unanimidade]],Acordaos_122020a122020_total_3081[[#This Row],[textDecisao]])</f>
        <v>38</v>
      </c>
      <c r="H1294" s="1" t="e">
        <f>SEARCH(Acordaos_122020a122020_total_3081[[#Headers],[maioria]],Acordaos_122020a122020_total_3081[[#This Row],[textDecisao]])</f>
        <v>#VALUE!</v>
      </c>
      <c r="I1294" s="1" t="s">
        <v>6359</v>
      </c>
      <c r="J1294" s="1" t="e">
        <f>SEARCH(Acordaos_122020a122020_total_3081[[#Headers],[Súmula]],Acordaos_122020a122020_total_3081[[#This Row],[ementa]])</f>
        <v>#VALUE!</v>
      </c>
      <c r="K1294" s="1" t="s">
        <v>6412</v>
      </c>
    </row>
    <row r="1295" spans="1:11" x14ac:dyDescent="0.35">
      <c r="A1295">
        <v>2055</v>
      </c>
      <c r="B1295" s="1" t="s">
        <v>6425</v>
      </c>
      <c r="C1295" s="1" t="s">
        <v>9</v>
      </c>
      <c r="D1295" s="2">
        <v>44126</v>
      </c>
      <c r="E1295" s="1" t="s">
        <v>66</v>
      </c>
      <c r="F1295" s="1" t="s">
        <v>6426</v>
      </c>
      <c r="G1295" s="1">
        <f>SEARCH(Acordaos_122020a122020_total_3081[[#Headers],[unanimidade]],Acordaos_122020a122020_total_3081[[#This Row],[textDecisao]])</f>
        <v>38</v>
      </c>
      <c r="H1295" s="1" t="e">
        <f>SEARCH(Acordaos_122020a122020_total_3081[[#Headers],[maioria]],Acordaos_122020a122020_total_3081[[#This Row],[textDecisao]])</f>
        <v>#VALUE!</v>
      </c>
      <c r="I1295" s="1" t="s">
        <v>6359</v>
      </c>
      <c r="J1295" s="1" t="e">
        <f>SEARCH(Acordaos_122020a122020_total_3081[[#Headers],[Súmula]],Acordaos_122020a122020_total_3081[[#This Row],[ementa]])</f>
        <v>#VALUE!</v>
      </c>
      <c r="K1295" s="1" t="s">
        <v>6394</v>
      </c>
    </row>
    <row r="1296" spans="1:11" x14ac:dyDescent="0.35">
      <c r="A1296">
        <v>2056</v>
      </c>
      <c r="B1296" s="1" t="s">
        <v>6427</v>
      </c>
      <c r="C1296" s="1" t="s">
        <v>9</v>
      </c>
      <c r="D1296" s="2">
        <v>44126</v>
      </c>
      <c r="E1296" s="1" t="s">
        <v>66</v>
      </c>
      <c r="F1296" s="1" t="s">
        <v>6428</v>
      </c>
      <c r="G1296" s="1">
        <f>SEARCH(Acordaos_122020a122020_total_3081[[#Headers],[unanimidade]],Acordaos_122020a122020_total_3081[[#This Row],[textDecisao]])</f>
        <v>38</v>
      </c>
      <c r="H1296" s="1" t="e">
        <f>SEARCH(Acordaos_122020a122020_total_3081[[#Headers],[maioria]],Acordaos_122020a122020_total_3081[[#This Row],[textDecisao]])</f>
        <v>#VALUE!</v>
      </c>
      <c r="I1296" s="1" t="s">
        <v>6359</v>
      </c>
      <c r="J1296" s="1" t="e">
        <f>SEARCH(Acordaos_122020a122020_total_3081[[#Headers],[Súmula]],Acordaos_122020a122020_total_3081[[#This Row],[ementa]])</f>
        <v>#VALUE!</v>
      </c>
      <c r="K1296" s="1" t="s">
        <v>6422</v>
      </c>
    </row>
    <row r="1297" spans="1:11" x14ac:dyDescent="0.35">
      <c r="A1297">
        <v>2057</v>
      </c>
      <c r="B1297" s="1" t="s">
        <v>6429</v>
      </c>
      <c r="C1297" s="1" t="s">
        <v>9</v>
      </c>
      <c r="D1297" s="2">
        <v>44126</v>
      </c>
      <c r="E1297" s="1" t="s">
        <v>66</v>
      </c>
      <c r="F1297" s="1" t="s">
        <v>6430</v>
      </c>
      <c r="G1297" s="1">
        <f>SEARCH(Acordaos_122020a122020_total_3081[[#Headers],[unanimidade]],Acordaos_122020a122020_total_3081[[#This Row],[textDecisao]])</f>
        <v>38</v>
      </c>
      <c r="H1297" s="1" t="e">
        <f>SEARCH(Acordaos_122020a122020_total_3081[[#Headers],[maioria]],Acordaos_122020a122020_total_3081[[#This Row],[textDecisao]])</f>
        <v>#VALUE!</v>
      </c>
      <c r="I1297" s="1" t="s">
        <v>6359</v>
      </c>
      <c r="J1297" s="1" t="e">
        <f>SEARCH(Acordaos_122020a122020_total_3081[[#Headers],[Súmula]],Acordaos_122020a122020_total_3081[[#This Row],[ementa]])</f>
        <v>#VALUE!</v>
      </c>
      <c r="K1297" s="1" t="s">
        <v>6431</v>
      </c>
    </row>
    <row r="1298" spans="1:11" x14ac:dyDescent="0.35">
      <c r="A1298">
        <v>2058</v>
      </c>
      <c r="B1298" s="1" t="s">
        <v>6432</v>
      </c>
      <c r="C1298" s="1" t="s">
        <v>9</v>
      </c>
      <c r="D1298" s="2">
        <v>44126</v>
      </c>
      <c r="E1298" s="1" t="s">
        <v>66</v>
      </c>
      <c r="F1298" s="1" t="s">
        <v>6433</v>
      </c>
      <c r="G1298" s="1">
        <f>SEARCH(Acordaos_122020a122020_total_3081[[#Headers],[unanimidade]],Acordaos_122020a122020_total_3081[[#This Row],[textDecisao]])</f>
        <v>38</v>
      </c>
      <c r="H1298" s="1" t="e">
        <f>SEARCH(Acordaos_122020a122020_total_3081[[#Headers],[maioria]],Acordaos_122020a122020_total_3081[[#This Row],[textDecisao]])</f>
        <v>#VALUE!</v>
      </c>
      <c r="I1298" s="1" t="s">
        <v>6359</v>
      </c>
      <c r="J1298" s="1" t="e">
        <f>SEARCH(Acordaos_122020a122020_total_3081[[#Headers],[Súmula]],Acordaos_122020a122020_total_3081[[#This Row],[ementa]])</f>
        <v>#VALUE!</v>
      </c>
      <c r="K1298" s="1" t="s">
        <v>6431</v>
      </c>
    </row>
    <row r="1299" spans="1:11" x14ac:dyDescent="0.35">
      <c r="A1299">
        <v>2059</v>
      </c>
      <c r="B1299" s="1" t="s">
        <v>6434</v>
      </c>
      <c r="C1299" s="1" t="s">
        <v>9</v>
      </c>
      <c r="D1299" s="2">
        <v>44126</v>
      </c>
      <c r="E1299" s="1" t="s">
        <v>66</v>
      </c>
      <c r="F1299" s="1" t="s">
        <v>6435</v>
      </c>
      <c r="G1299" s="1">
        <f>SEARCH(Acordaos_122020a122020_total_3081[[#Headers],[unanimidade]],Acordaos_122020a122020_total_3081[[#This Row],[textDecisao]])</f>
        <v>38</v>
      </c>
      <c r="H1299" s="1" t="e">
        <f>SEARCH(Acordaos_122020a122020_total_3081[[#Headers],[maioria]],Acordaos_122020a122020_total_3081[[#This Row],[textDecisao]])</f>
        <v>#VALUE!</v>
      </c>
      <c r="I1299" s="1" t="s">
        <v>6359</v>
      </c>
      <c r="J1299" s="1" t="e">
        <f>SEARCH(Acordaos_122020a122020_total_3081[[#Headers],[Súmula]],Acordaos_122020a122020_total_3081[[#This Row],[ementa]])</f>
        <v>#VALUE!</v>
      </c>
      <c r="K1299" s="1" t="s">
        <v>6380</v>
      </c>
    </row>
    <row r="1300" spans="1:11" x14ac:dyDescent="0.35">
      <c r="A1300">
        <v>2060</v>
      </c>
      <c r="B1300" s="1" t="s">
        <v>6436</v>
      </c>
      <c r="C1300" s="1" t="s">
        <v>9</v>
      </c>
      <c r="D1300" s="2">
        <v>44126</v>
      </c>
      <c r="E1300" s="1" t="s">
        <v>66</v>
      </c>
      <c r="F1300" s="1" t="s">
        <v>6437</v>
      </c>
      <c r="G1300" s="1">
        <f>SEARCH(Acordaos_122020a122020_total_3081[[#Headers],[unanimidade]],Acordaos_122020a122020_total_3081[[#This Row],[textDecisao]])</f>
        <v>38</v>
      </c>
      <c r="H1300" s="1" t="e">
        <f>SEARCH(Acordaos_122020a122020_total_3081[[#Headers],[maioria]],Acordaos_122020a122020_total_3081[[#This Row],[textDecisao]])</f>
        <v>#VALUE!</v>
      </c>
      <c r="I1300" s="1" t="s">
        <v>6359</v>
      </c>
      <c r="J1300" s="1" t="e">
        <f>SEARCH(Acordaos_122020a122020_total_3081[[#Headers],[Súmula]],Acordaos_122020a122020_total_3081[[#This Row],[ementa]])</f>
        <v>#VALUE!</v>
      </c>
      <c r="K1300" s="1" t="s">
        <v>6415</v>
      </c>
    </row>
    <row r="1301" spans="1:11" x14ac:dyDescent="0.35">
      <c r="A1301">
        <v>2061</v>
      </c>
      <c r="B1301" s="1" t="s">
        <v>6438</v>
      </c>
      <c r="C1301" s="1" t="s">
        <v>9</v>
      </c>
      <c r="D1301" s="2">
        <v>44126</v>
      </c>
      <c r="E1301" s="1" t="s">
        <v>66</v>
      </c>
      <c r="F1301" s="1" t="s">
        <v>6439</v>
      </c>
      <c r="G1301" s="1">
        <f>SEARCH(Acordaos_122020a122020_total_3081[[#Headers],[unanimidade]],Acordaos_122020a122020_total_3081[[#This Row],[textDecisao]])</f>
        <v>38</v>
      </c>
      <c r="H1301" s="1" t="e">
        <f>SEARCH(Acordaos_122020a122020_total_3081[[#Headers],[maioria]],Acordaos_122020a122020_total_3081[[#This Row],[textDecisao]])</f>
        <v>#VALUE!</v>
      </c>
      <c r="I1301" s="1" t="s">
        <v>6359</v>
      </c>
      <c r="J1301" s="1" t="e">
        <f>SEARCH(Acordaos_122020a122020_total_3081[[#Headers],[Súmula]],Acordaos_122020a122020_total_3081[[#This Row],[ementa]])</f>
        <v>#VALUE!</v>
      </c>
      <c r="K1301" s="1" t="s">
        <v>6440</v>
      </c>
    </row>
    <row r="1302" spans="1:11" x14ac:dyDescent="0.35">
      <c r="A1302">
        <v>2062</v>
      </c>
      <c r="B1302" s="1" t="s">
        <v>6441</v>
      </c>
      <c r="C1302" s="1" t="s">
        <v>9</v>
      </c>
      <c r="D1302" s="2">
        <v>44126</v>
      </c>
      <c r="E1302" s="1" t="s">
        <v>66</v>
      </c>
      <c r="F1302" s="1" t="s">
        <v>6442</v>
      </c>
      <c r="G1302" s="1">
        <f>SEARCH(Acordaos_122020a122020_total_3081[[#Headers],[unanimidade]],Acordaos_122020a122020_total_3081[[#This Row],[textDecisao]])</f>
        <v>38</v>
      </c>
      <c r="H1302" s="1" t="e">
        <f>SEARCH(Acordaos_122020a122020_total_3081[[#Headers],[maioria]],Acordaos_122020a122020_total_3081[[#This Row],[textDecisao]])</f>
        <v>#VALUE!</v>
      </c>
      <c r="I1302" s="1" t="s">
        <v>6359</v>
      </c>
      <c r="J1302" s="1" t="e">
        <f>SEARCH(Acordaos_122020a122020_total_3081[[#Headers],[Súmula]],Acordaos_122020a122020_total_3081[[#This Row],[ementa]])</f>
        <v>#VALUE!</v>
      </c>
      <c r="K1302" s="1" t="s">
        <v>6443</v>
      </c>
    </row>
    <row r="1303" spans="1:11" x14ac:dyDescent="0.35">
      <c r="A1303">
        <v>2063</v>
      </c>
      <c r="B1303" s="1" t="s">
        <v>6444</v>
      </c>
      <c r="C1303" s="1" t="s">
        <v>9</v>
      </c>
      <c r="D1303" s="2">
        <v>44126</v>
      </c>
      <c r="E1303" s="1" t="s">
        <v>66</v>
      </c>
      <c r="F1303" s="1" t="s">
        <v>6445</v>
      </c>
      <c r="G1303" s="1">
        <f>SEARCH(Acordaos_122020a122020_total_3081[[#Headers],[unanimidade]],Acordaos_122020a122020_total_3081[[#This Row],[textDecisao]])</f>
        <v>38</v>
      </c>
      <c r="H1303" s="1" t="e">
        <f>SEARCH(Acordaos_122020a122020_total_3081[[#Headers],[maioria]],Acordaos_122020a122020_total_3081[[#This Row],[textDecisao]])</f>
        <v>#VALUE!</v>
      </c>
      <c r="I1303" s="1" t="s">
        <v>6359</v>
      </c>
      <c r="J1303" s="1" t="e">
        <f>SEARCH(Acordaos_122020a122020_total_3081[[#Headers],[Súmula]],Acordaos_122020a122020_total_3081[[#This Row],[ementa]])</f>
        <v>#VALUE!</v>
      </c>
      <c r="K1303" s="1" t="s">
        <v>6446</v>
      </c>
    </row>
    <row r="1304" spans="1:11" x14ac:dyDescent="0.35">
      <c r="A1304">
        <v>2064</v>
      </c>
      <c r="B1304" s="1" t="s">
        <v>6447</v>
      </c>
      <c r="C1304" s="1" t="s">
        <v>9</v>
      </c>
      <c r="D1304" s="2">
        <v>44126</v>
      </c>
      <c r="E1304" s="1" t="s">
        <v>66</v>
      </c>
      <c r="F1304" s="1" t="s">
        <v>6448</v>
      </c>
      <c r="G1304" s="1">
        <f>SEARCH(Acordaos_122020a122020_total_3081[[#Headers],[unanimidade]],Acordaos_122020a122020_total_3081[[#This Row],[textDecisao]])</f>
        <v>38</v>
      </c>
      <c r="H1304" s="1" t="e">
        <f>SEARCH(Acordaos_122020a122020_total_3081[[#Headers],[maioria]],Acordaos_122020a122020_total_3081[[#This Row],[textDecisao]])</f>
        <v>#VALUE!</v>
      </c>
      <c r="I1304" s="1" t="s">
        <v>6359</v>
      </c>
      <c r="J1304" s="1" t="e">
        <f>SEARCH(Acordaos_122020a122020_total_3081[[#Headers],[Súmula]],Acordaos_122020a122020_total_3081[[#This Row],[ementa]])</f>
        <v>#VALUE!</v>
      </c>
      <c r="K1304" s="1" t="s">
        <v>6449</v>
      </c>
    </row>
    <row r="1305" spans="1:11" x14ac:dyDescent="0.35">
      <c r="A1305">
        <v>2065</v>
      </c>
      <c r="B1305" s="1" t="s">
        <v>6450</v>
      </c>
      <c r="C1305" s="1" t="s">
        <v>9</v>
      </c>
      <c r="D1305" s="2">
        <v>44126</v>
      </c>
      <c r="E1305" s="1" t="s">
        <v>66</v>
      </c>
      <c r="F1305" s="1" t="s">
        <v>6451</v>
      </c>
      <c r="G1305" s="1">
        <f>SEARCH(Acordaos_122020a122020_total_3081[[#Headers],[unanimidade]],Acordaos_122020a122020_total_3081[[#This Row],[textDecisao]])</f>
        <v>38</v>
      </c>
      <c r="H1305" s="1" t="e">
        <f>SEARCH(Acordaos_122020a122020_total_3081[[#Headers],[maioria]],Acordaos_122020a122020_total_3081[[#This Row],[textDecisao]])</f>
        <v>#VALUE!</v>
      </c>
      <c r="I1305" s="1" t="s">
        <v>6359</v>
      </c>
      <c r="J1305" s="1" t="e">
        <f>SEARCH(Acordaos_122020a122020_total_3081[[#Headers],[Súmula]],Acordaos_122020a122020_total_3081[[#This Row],[ementa]])</f>
        <v>#VALUE!</v>
      </c>
      <c r="K1305" s="1" t="s">
        <v>6449</v>
      </c>
    </row>
    <row r="1306" spans="1:11" x14ac:dyDescent="0.35">
      <c r="A1306">
        <v>2066</v>
      </c>
      <c r="B1306" s="1" t="s">
        <v>6452</v>
      </c>
      <c r="C1306" s="1" t="s">
        <v>9</v>
      </c>
      <c r="D1306" s="2">
        <v>44126</v>
      </c>
      <c r="E1306" s="1" t="s">
        <v>66</v>
      </c>
      <c r="F1306" s="1" t="s">
        <v>6453</v>
      </c>
      <c r="G1306" s="1">
        <f>SEARCH(Acordaos_122020a122020_total_3081[[#Headers],[unanimidade]],Acordaos_122020a122020_total_3081[[#This Row],[textDecisao]])</f>
        <v>38</v>
      </c>
      <c r="H1306" s="1" t="e">
        <f>SEARCH(Acordaos_122020a122020_total_3081[[#Headers],[maioria]],Acordaos_122020a122020_total_3081[[#This Row],[textDecisao]])</f>
        <v>#VALUE!</v>
      </c>
      <c r="I1306" s="1" t="s">
        <v>6359</v>
      </c>
      <c r="J1306" s="1" t="e">
        <f>SEARCH(Acordaos_122020a122020_total_3081[[#Headers],[Súmula]],Acordaos_122020a122020_total_3081[[#This Row],[ementa]])</f>
        <v>#VALUE!</v>
      </c>
      <c r="K1306" s="1" t="s">
        <v>6454</v>
      </c>
    </row>
    <row r="1307" spans="1:11" x14ac:dyDescent="0.35">
      <c r="A1307">
        <v>2067</v>
      </c>
      <c r="B1307" s="1" t="s">
        <v>6455</v>
      </c>
      <c r="C1307" s="1" t="s">
        <v>9</v>
      </c>
      <c r="D1307" s="2">
        <v>44126</v>
      </c>
      <c r="E1307" s="1" t="s">
        <v>66</v>
      </c>
      <c r="F1307" s="1" t="s">
        <v>6456</v>
      </c>
      <c r="G1307" s="1">
        <f>SEARCH(Acordaos_122020a122020_total_3081[[#Headers],[unanimidade]],Acordaos_122020a122020_total_3081[[#This Row],[textDecisao]])</f>
        <v>38</v>
      </c>
      <c r="H1307" s="1" t="e">
        <f>SEARCH(Acordaos_122020a122020_total_3081[[#Headers],[maioria]],Acordaos_122020a122020_total_3081[[#This Row],[textDecisao]])</f>
        <v>#VALUE!</v>
      </c>
      <c r="I1307" s="1" t="s">
        <v>6359</v>
      </c>
      <c r="J1307" s="1" t="e">
        <f>SEARCH(Acordaos_122020a122020_total_3081[[#Headers],[Súmula]],Acordaos_122020a122020_total_3081[[#This Row],[ementa]])</f>
        <v>#VALUE!</v>
      </c>
      <c r="K1307" s="1" t="s">
        <v>6457</v>
      </c>
    </row>
    <row r="1308" spans="1:11" x14ac:dyDescent="0.35">
      <c r="A1308">
        <v>2068</v>
      </c>
      <c r="B1308" s="1" t="s">
        <v>6458</v>
      </c>
      <c r="C1308" s="1" t="s">
        <v>9</v>
      </c>
      <c r="D1308" s="2">
        <v>44126</v>
      </c>
      <c r="E1308" s="1" t="s">
        <v>66</v>
      </c>
      <c r="F1308" s="1" t="s">
        <v>6459</v>
      </c>
      <c r="G1308" s="1">
        <f>SEARCH(Acordaos_122020a122020_total_3081[[#Headers],[unanimidade]],Acordaos_122020a122020_total_3081[[#This Row],[textDecisao]])</f>
        <v>38</v>
      </c>
      <c r="H1308" s="1" t="e">
        <f>SEARCH(Acordaos_122020a122020_total_3081[[#Headers],[maioria]],Acordaos_122020a122020_total_3081[[#This Row],[textDecisao]])</f>
        <v>#VALUE!</v>
      </c>
      <c r="I1308" s="1" t="s">
        <v>6359</v>
      </c>
      <c r="J1308" s="1" t="e">
        <f>SEARCH(Acordaos_122020a122020_total_3081[[#Headers],[Súmula]],Acordaos_122020a122020_total_3081[[#This Row],[ementa]])</f>
        <v>#VALUE!</v>
      </c>
      <c r="K1308" s="1" t="s">
        <v>6460</v>
      </c>
    </row>
    <row r="1309" spans="1:11" x14ac:dyDescent="0.35">
      <c r="A1309">
        <v>2069</v>
      </c>
      <c r="B1309" s="1" t="s">
        <v>6461</v>
      </c>
      <c r="C1309" s="1" t="s">
        <v>9</v>
      </c>
      <c r="D1309" s="2">
        <v>44126</v>
      </c>
      <c r="E1309" s="1" t="s">
        <v>66</v>
      </c>
      <c r="F1309" s="1" t="s">
        <v>6462</v>
      </c>
      <c r="G1309" s="1">
        <f>SEARCH(Acordaos_122020a122020_total_3081[[#Headers],[unanimidade]],Acordaos_122020a122020_total_3081[[#This Row],[textDecisao]])</f>
        <v>38</v>
      </c>
      <c r="H1309" s="1" t="e">
        <f>SEARCH(Acordaos_122020a122020_total_3081[[#Headers],[maioria]],Acordaos_122020a122020_total_3081[[#This Row],[textDecisao]])</f>
        <v>#VALUE!</v>
      </c>
      <c r="I1309" s="1" t="s">
        <v>6359</v>
      </c>
      <c r="J1309" s="1" t="e">
        <f>SEARCH(Acordaos_122020a122020_total_3081[[#Headers],[Súmula]],Acordaos_122020a122020_total_3081[[#This Row],[ementa]])</f>
        <v>#VALUE!</v>
      </c>
      <c r="K1309" s="1" t="s">
        <v>6463</v>
      </c>
    </row>
    <row r="1310" spans="1:11" x14ac:dyDescent="0.35">
      <c r="A1310">
        <v>2070</v>
      </c>
      <c r="B1310" s="1" t="s">
        <v>6464</v>
      </c>
      <c r="C1310" s="1" t="s">
        <v>9</v>
      </c>
      <c r="D1310" s="2">
        <v>44126</v>
      </c>
      <c r="E1310" s="1" t="s">
        <v>66</v>
      </c>
      <c r="F1310" s="1" t="s">
        <v>6465</v>
      </c>
      <c r="G1310" s="1">
        <f>SEARCH(Acordaos_122020a122020_total_3081[[#Headers],[unanimidade]],Acordaos_122020a122020_total_3081[[#This Row],[textDecisao]])</f>
        <v>38</v>
      </c>
      <c r="H1310" s="1" t="e">
        <f>SEARCH(Acordaos_122020a122020_total_3081[[#Headers],[maioria]],Acordaos_122020a122020_total_3081[[#This Row],[textDecisao]])</f>
        <v>#VALUE!</v>
      </c>
      <c r="I1310" s="1" t="s">
        <v>6359</v>
      </c>
      <c r="J1310" s="1" t="e">
        <f>SEARCH(Acordaos_122020a122020_total_3081[[#Headers],[Súmula]],Acordaos_122020a122020_total_3081[[#This Row],[ementa]])</f>
        <v>#VALUE!</v>
      </c>
      <c r="K1310" s="1" t="s">
        <v>6466</v>
      </c>
    </row>
    <row r="1311" spans="1:11" x14ac:dyDescent="0.35">
      <c r="A1311">
        <v>2071</v>
      </c>
      <c r="B1311" s="1" t="s">
        <v>6467</v>
      </c>
      <c r="C1311" s="1" t="s">
        <v>9</v>
      </c>
      <c r="D1311" s="2">
        <v>44126</v>
      </c>
      <c r="E1311" s="1" t="s">
        <v>66</v>
      </c>
      <c r="F1311" s="1" t="s">
        <v>6468</v>
      </c>
      <c r="G1311" s="1">
        <f>SEARCH(Acordaos_122020a122020_total_3081[[#Headers],[unanimidade]],Acordaos_122020a122020_total_3081[[#This Row],[textDecisao]])</f>
        <v>38</v>
      </c>
      <c r="H1311" s="1" t="e">
        <f>SEARCH(Acordaos_122020a122020_total_3081[[#Headers],[maioria]],Acordaos_122020a122020_total_3081[[#This Row],[textDecisao]])</f>
        <v>#VALUE!</v>
      </c>
      <c r="I1311" s="1" t="s">
        <v>6359</v>
      </c>
      <c r="J1311" s="1" t="e">
        <f>SEARCH(Acordaos_122020a122020_total_3081[[#Headers],[Súmula]],Acordaos_122020a122020_total_3081[[#This Row],[ementa]])</f>
        <v>#VALUE!</v>
      </c>
      <c r="K1311" s="1" t="s">
        <v>6469</v>
      </c>
    </row>
    <row r="1312" spans="1:11" x14ac:dyDescent="0.35">
      <c r="A1312">
        <v>2072</v>
      </c>
      <c r="B1312" s="1" t="s">
        <v>6470</v>
      </c>
      <c r="C1312" s="1" t="s">
        <v>9</v>
      </c>
      <c r="D1312" s="2">
        <v>44126</v>
      </c>
      <c r="E1312" s="1" t="s">
        <v>66</v>
      </c>
      <c r="F1312" s="1" t="s">
        <v>6471</v>
      </c>
      <c r="G1312" s="1">
        <f>SEARCH(Acordaos_122020a122020_total_3081[[#Headers],[unanimidade]],Acordaos_122020a122020_total_3081[[#This Row],[textDecisao]])</f>
        <v>38</v>
      </c>
      <c r="H1312" s="1" t="e">
        <f>SEARCH(Acordaos_122020a122020_total_3081[[#Headers],[maioria]],Acordaos_122020a122020_total_3081[[#This Row],[textDecisao]])</f>
        <v>#VALUE!</v>
      </c>
      <c r="I1312" s="1" t="s">
        <v>6359</v>
      </c>
      <c r="J1312" s="1" t="e">
        <f>SEARCH(Acordaos_122020a122020_total_3081[[#Headers],[Súmula]],Acordaos_122020a122020_total_3081[[#This Row],[ementa]])</f>
        <v>#VALUE!</v>
      </c>
      <c r="K1312" s="1" t="s">
        <v>6472</v>
      </c>
    </row>
    <row r="1313" spans="1:11" x14ac:dyDescent="0.35">
      <c r="A1313">
        <v>2073</v>
      </c>
      <c r="B1313" s="1" t="s">
        <v>6473</v>
      </c>
      <c r="C1313" s="1" t="s">
        <v>9</v>
      </c>
      <c r="D1313" s="2">
        <v>44126</v>
      </c>
      <c r="E1313" s="1" t="s">
        <v>66</v>
      </c>
      <c r="F1313" s="1" t="s">
        <v>6474</v>
      </c>
      <c r="G1313" s="1">
        <f>SEARCH(Acordaos_122020a122020_total_3081[[#Headers],[unanimidade]],Acordaos_122020a122020_total_3081[[#This Row],[textDecisao]])</f>
        <v>38</v>
      </c>
      <c r="H1313" s="1" t="e">
        <f>SEARCH(Acordaos_122020a122020_total_3081[[#Headers],[maioria]],Acordaos_122020a122020_total_3081[[#This Row],[textDecisao]])</f>
        <v>#VALUE!</v>
      </c>
      <c r="I1313" s="1" t="s">
        <v>6359</v>
      </c>
      <c r="J1313" s="1" t="e">
        <f>SEARCH(Acordaos_122020a122020_total_3081[[#Headers],[Súmula]],Acordaos_122020a122020_total_3081[[#This Row],[ementa]])</f>
        <v>#VALUE!</v>
      </c>
      <c r="K1313" s="1" t="s">
        <v>6475</v>
      </c>
    </row>
    <row r="1314" spans="1:11" x14ac:dyDescent="0.35">
      <c r="A1314">
        <v>2074</v>
      </c>
      <c r="B1314" s="1" t="s">
        <v>6476</v>
      </c>
      <c r="C1314" s="1" t="s">
        <v>9</v>
      </c>
      <c r="D1314" s="2">
        <v>44126</v>
      </c>
      <c r="E1314" s="1" t="s">
        <v>66</v>
      </c>
      <c r="F1314" s="1" t="s">
        <v>6477</v>
      </c>
      <c r="G1314" s="1">
        <f>SEARCH(Acordaos_122020a122020_total_3081[[#Headers],[unanimidade]],Acordaos_122020a122020_total_3081[[#This Row],[textDecisao]])</f>
        <v>38</v>
      </c>
      <c r="H1314" s="1" t="e">
        <f>SEARCH(Acordaos_122020a122020_total_3081[[#Headers],[maioria]],Acordaos_122020a122020_total_3081[[#This Row],[textDecisao]])</f>
        <v>#VALUE!</v>
      </c>
      <c r="I1314" s="1" t="s">
        <v>6359</v>
      </c>
      <c r="J1314" s="1" t="e">
        <f>SEARCH(Acordaos_122020a122020_total_3081[[#Headers],[Súmula]],Acordaos_122020a122020_total_3081[[#This Row],[ementa]])</f>
        <v>#VALUE!</v>
      </c>
      <c r="K1314" s="1" t="s">
        <v>6478</v>
      </c>
    </row>
    <row r="1315" spans="1:11" x14ac:dyDescent="0.35">
      <c r="A1315">
        <v>2075</v>
      </c>
      <c r="B1315" s="1" t="s">
        <v>6479</v>
      </c>
      <c r="C1315" s="1" t="s">
        <v>9</v>
      </c>
      <c r="D1315" s="2">
        <v>44126</v>
      </c>
      <c r="E1315" s="1" t="s">
        <v>66</v>
      </c>
      <c r="F1315" s="1" t="s">
        <v>6480</v>
      </c>
      <c r="G1315" s="1">
        <f>SEARCH(Acordaos_122020a122020_total_3081[[#Headers],[unanimidade]],Acordaos_122020a122020_total_3081[[#This Row],[textDecisao]])</f>
        <v>38</v>
      </c>
      <c r="H1315" s="1" t="e">
        <f>SEARCH(Acordaos_122020a122020_total_3081[[#Headers],[maioria]],Acordaos_122020a122020_total_3081[[#This Row],[textDecisao]])</f>
        <v>#VALUE!</v>
      </c>
      <c r="I1315" s="1" t="s">
        <v>6359</v>
      </c>
      <c r="J1315" s="1" t="e">
        <f>SEARCH(Acordaos_122020a122020_total_3081[[#Headers],[Súmula]],Acordaos_122020a122020_total_3081[[#This Row],[ementa]])</f>
        <v>#VALUE!</v>
      </c>
      <c r="K1315" s="1" t="s">
        <v>6481</v>
      </c>
    </row>
    <row r="1316" spans="1:11" x14ac:dyDescent="0.35">
      <c r="A1316">
        <v>2076</v>
      </c>
      <c r="B1316" s="1" t="s">
        <v>6482</v>
      </c>
      <c r="C1316" s="1" t="s">
        <v>9</v>
      </c>
      <c r="D1316" s="2">
        <v>44126</v>
      </c>
      <c r="E1316" s="1" t="s">
        <v>66</v>
      </c>
      <c r="F1316" s="1" t="s">
        <v>6483</v>
      </c>
      <c r="G1316" s="1">
        <f>SEARCH(Acordaos_122020a122020_total_3081[[#Headers],[unanimidade]],Acordaos_122020a122020_total_3081[[#This Row],[textDecisao]])</f>
        <v>38</v>
      </c>
      <c r="H1316" s="1" t="e">
        <f>SEARCH(Acordaos_122020a122020_total_3081[[#Headers],[maioria]],Acordaos_122020a122020_total_3081[[#This Row],[textDecisao]])</f>
        <v>#VALUE!</v>
      </c>
      <c r="I1316" s="1" t="s">
        <v>6359</v>
      </c>
      <c r="J1316" s="1" t="e">
        <f>SEARCH(Acordaos_122020a122020_total_3081[[#Headers],[Súmula]],Acordaos_122020a122020_total_3081[[#This Row],[ementa]])</f>
        <v>#VALUE!</v>
      </c>
      <c r="K1316" s="1" t="s">
        <v>6484</v>
      </c>
    </row>
    <row r="1317" spans="1:11" x14ac:dyDescent="0.35">
      <c r="A1317">
        <v>2077</v>
      </c>
      <c r="B1317" s="1" t="s">
        <v>6485</v>
      </c>
      <c r="C1317" s="1" t="s">
        <v>9</v>
      </c>
      <c r="D1317" s="2">
        <v>44126</v>
      </c>
      <c r="E1317" s="1" t="s">
        <v>66</v>
      </c>
      <c r="F1317" s="1" t="s">
        <v>6486</v>
      </c>
      <c r="G1317" s="1">
        <f>SEARCH(Acordaos_122020a122020_total_3081[[#Headers],[unanimidade]],Acordaos_122020a122020_total_3081[[#This Row],[textDecisao]])</f>
        <v>38</v>
      </c>
      <c r="H1317" s="1" t="e">
        <f>SEARCH(Acordaos_122020a122020_total_3081[[#Headers],[maioria]],Acordaos_122020a122020_total_3081[[#This Row],[textDecisao]])</f>
        <v>#VALUE!</v>
      </c>
      <c r="I1317" s="1" t="s">
        <v>6359</v>
      </c>
      <c r="J1317" s="1" t="e">
        <f>SEARCH(Acordaos_122020a122020_total_3081[[#Headers],[Súmula]],Acordaos_122020a122020_total_3081[[#This Row],[ementa]])</f>
        <v>#VALUE!</v>
      </c>
      <c r="K1317" s="1" t="s">
        <v>6487</v>
      </c>
    </row>
    <row r="1318" spans="1:11" x14ac:dyDescent="0.35">
      <c r="A1318">
        <v>2078</v>
      </c>
      <c r="B1318" s="1" t="s">
        <v>6488</v>
      </c>
      <c r="C1318" s="1" t="s">
        <v>9</v>
      </c>
      <c r="D1318" s="2">
        <v>44126</v>
      </c>
      <c r="E1318" s="1" t="s">
        <v>66</v>
      </c>
      <c r="F1318" s="1" t="s">
        <v>6489</v>
      </c>
      <c r="G1318" s="1">
        <f>SEARCH(Acordaos_122020a122020_total_3081[[#Headers],[unanimidade]],Acordaos_122020a122020_total_3081[[#This Row],[textDecisao]])</f>
        <v>38</v>
      </c>
      <c r="H1318" s="1" t="e">
        <f>SEARCH(Acordaos_122020a122020_total_3081[[#Headers],[maioria]],Acordaos_122020a122020_total_3081[[#This Row],[textDecisao]])</f>
        <v>#VALUE!</v>
      </c>
      <c r="I1318" s="1" t="s">
        <v>6359</v>
      </c>
      <c r="J1318" s="1" t="e">
        <f>SEARCH(Acordaos_122020a122020_total_3081[[#Headers],[Súmula]],Acordaos_122020a122020_total_3081[[#This Row],[ementa]])</f>
        <v>#VALUE!</v>
      </c>
      <c r="K1318" s="1" t="s">
        <v>6490</v>
      </c>
    </row>
    <row r="1319" spans="1:11" x14ac:dyDescent="0.35">
      <c r="A1319">
        <v>2079</v>
      </c>
      <c r="B1319" s="1" t="s">
        <v>6491</v>
      </c>
      <c r="C1319" s="1" t="s">
        <v>9</v>
      </c>
      <c r="D1319" s="2">
        <v>44126</v>
      </c>
      <c r="E1319" s="1" t="s">
        <v>66</v>
      </c>
      <c r="F1319" s="1" t="s">
        <v>6492</v>
      </c>
      <c r="G1319" s="1">
        <f>SEARCH(Acordaos_122020a122020_total_3081[[#Headers],[unanimidade]],Acordaos_122020a122020_total_3081[[#This Row],[textDecisao]])</f>
        <v>38</v>
      </c>
      <c r="H1319" s="1" t="e">
        <f>SEARCH(Acordaos_122020a122020_total_3081[[#Headers],[maioria]],Acordaos_122020a122020_total_3081[[#This Row],[textDecisao]])</f>
        <v>#VALUE!</v>
      </c>
      <c r="I1319" s="1" t="s">
        <v>6359</v>
      </c>
      <c r="J1319" s="1" t="e">
        <f>SEARCH(Acordaos_122020a122020_total_3081[[#Headers],[Súmula]],Acordaos_122020a122020_total_3081[[#This Row],[ementa]])</f>
        <v>#VALUE!</v>
      </c>
      <c r="K1319" s="1" t="s">
        <v>6466</v>
      </c>
    </row>
    <row r="1320" spans="1:11" x14ac:dyDescent="0.35">
      <c r="A1320">
        <v>2080</v>
      </c>
      <c r="B1320" s="1" t="s">
        <v>6493</v>
      </c>
      <c r="C1320" s="1" t="s">
        <v>9</v>
      </c>
      <c r="D1320" s="2">
        <v>44126</v>
      </c>
      <c r="E1320" s="1" t="s">
        <v>66</v>
      </c>
      <c r="F1320" s="1" t="s">
        <v>6494</v>
      </c>
      <c r="G1320" s="1">
        <f>SEARCH(Acordaos_122020a122020_total_3081[[#Headers],[unanimidade]],Acordaos_122020a122020_total_3081[[#This Row],[textDecisao]])</f>
        <v>38</v>
      </c>
      <c r="H1320" s="1" t="e">
        <f>SEARCH(Acordaos_122020a122020_total_3081[[#Headers],[maioria]],Acordaos_122020a122020_total_3081[[#This Row],[textDecisao]])</f>
        <v>#VALUE!</v>
      </c>
      <c r="I1320" s="1" t="s">
        <v>6359</v>
      </c>
      <c r="J1320" s="1" t="e">
        <f>SEARCH(Acordaos_122020a122020_total_3081[[#Headers],[Súmula]],Acordaos_122020a122020_total_3081[[#This Row],[ementa]])</f>
        <v>#VALUE!</v>
      </c>
      <c r="K1320" s="1" t="s">
        <v>6457</v>
      </c>
    </row>
    <row r="1321" spans="1:11" x14ac:dyDescent="0.35">
      <c r="A1321">
        <v>2081</v>
      </c>
      <c r="B1321" s="1" t="s">
        <v>6495</v>
      </c>
      <c r="C1321" s="1" t="s">
        <v>9</v>
      </c>
      <c r="D1321" s="2">
        <v>44126</v>
      </c>
      <c r="E1321" s="1" t="s">
        <v>66</v>
      </c>
      <c r="F1321" s="1" t="s">
        <v>6496</v>
      </c>
      <c r="G1321" s="1">
        <f>SEARCH(Acordaos_122020a122020_total_3081[[#Headers],[unanimidade]],Acordaos_122020a122020_total_3081[[#This Row],[textDecisao]])</f>
        <v>38</v>
      </c>
      <c r="H1321" s="1" t="e">
        <f>SEARCH(Acordaos_122020a122020_total_3081[[#Headers],[maioria]],Acordaos_122020a122020_total_3081[[#This Row],[textDecisao]])</f>
        <v>#VALUE!</v>
      </c>
      <c r="I1321" s="1" t="s">
        <v>6359</v>
      </c>
      <c r="J1321" s="1" t="e">
        <f>SEARCH(Acordaos_122020a122020_total_3081[[#Headers],[Súmula]],Acordaos_122020a122020_total_3081[[#This Row],[ementa]])</f>
        <v>#VALUE!</v>
      </c>
      <c r="K1321" s="1" t="s">
        <v>6490</v>
      </c>
    </row>
    <row r="1322" spans="1:11" x14ac:dyDescent="0.35">
      <c r="A1322">
        <v>2082</v>
      </c>
      <c r="B1322" s="1" t="s">
        <v>6497</v>
      </c>
      <c r="C1322" s="1" t="s">
        <v>9</v>
      </c>
      <c r="D1322" s="2">
        <v>44126</v>
      </c>
      <c r="E1322" s="1" t="s">
        <v>66</v>
      </c>
      <c r="F1322" s="1" t="s">
        <v>6498</v>
      </c>
      <c r="G1322" s="1">
        <f>SEARCH(Acordaos_122020a122020_total_3081[[#Headers],[unanimidade]],Acordaos_122020a122020_total_3081[[#This Row],[textDecisao]])</f>
        <v>38</v>
      </c>
      <c r="H1322" s="1" t="e">
        <f>SEARCH(Acordaos_122020a122020_total_3081[[#Headers],[maioria]],Acordaos_122020a122020_total_3081[[#This Row],[textDecisao]])</f>
        <v>#VALUE!</v>
      </c>
      <c r="I1322" s="1" t="s">
        <v>6359</v>
      </c>
      <c r="J1322" s="1" t="e">
        <f>SEARCH(Acordaos_122020a122020_total_3081[[#Headers],[Súmula]],Acordaos_122020a122020_total_3081[[#This Row],[ementa]])</f>
        <v>#VALUE!</v>
      </c>
      <c r="K1322" s="1" t="s">
        <v>6487</v>
      </c>
    </row>
    <row r="1323" spans="1:11" x14ac:dyDescent="0.35">
      <c r="A1323">
        <v>2083</v>
      </c>
      <c r="B1323" s="1" t="s">
        <v>6499</v>
      </c>
      <c r="C1323" s="1" t="s">
        <v>9</v>
      </c>
      <c r="D1323" s="2">
        <v>44126</v>
      </c>
      <c r="E1323" s="1" t="s">
        <v>66</v>
      </c>
      <c r="F1323" s="1" t="s">
        <v>6500</v>
      </c>
      <c r="G1323" s="1">
        <f>SEARCH(Acordaos_122020a122020_total_3081[[#Headers],[unanimidade]],Acordaos_122020a122020_total_3081[[#This Row],[textDecisao]])</f>
        <v>38</v>
      </c>
      <c r="H1323" s="1" t="e">
        <f>SEARCH(Acordaos_122020a122020_total_3081[[#Headers],[maioria]],Acordaos_122020a122020_total_3081[[#This Row],[textDecisao]])</f>
        <v>#VALUE!</v>
      </c>
      <c r="I1323" s="1" t="s">
        <v>6359</v>
      </c>
      <c r="J1323" s="1" t="e">
        <f>SEARCH(Acordaos_122020a122020_total_3081[[#Headers],[Súmula]],Acordaos_122020a122020_total_3081[[#This Row],[ementa]])</f>
        <v>#VALUE!</v>
      </c>
      <c r="K1323" s="1" t="s">
        <v>6469</v>
      </c>
    </row>
    <row r="1324" spans="1:11" x14ac:dyDescent="0.35">
      <c r="A1324">
        <v>2084</v>
      </c>
      <c r="B1324" s="1" t="s">
        <v>6501</v>
      </c>
      <c r="C1324" s="1" t="s">
        <v>9</v>
      </c>
      <c r="D1324" s="2">
        <v>44126</v>
      </c>
      <c r="E1324" s="1" t="s">
        <v>66</v>
      </c>
      <c r="F1324" s="1" t="s">
        <v>6502</v>
      </c>
      <c r="G1324" s="1">
        <f>SEARCH(Acordaos_122020a122020_total_3081[[#Headers],[unanimidade]],Acordaos_122020a122020_total_3081[[#This Row],[textDecisao]])</f>
        <v>38</v>
      </c>
      <c r="H1324" s="1" t="e">
        <f>SEARCH(Acordaos_122020a122020_total_3081[[#Headers],[maioria]],Acordaos_122020a122020_total_3081[[#This Row],[textDecisao]])</f>
        <v>#VALUE!</v>
      </c>
      <c r="I1324" s="1" t="s">
        <v>6359</v>
      </c>
      <c r="J1324" s="1" t="e">
        <f>SEARCH(Acordaos_122020a122020_total_3081[[#Headers],[Súmula]],Acordaos_122020a122020_total_3081[[#This Row],[ementa]])</f>
        <v>#VALUE!</v>
      </c>
      <c r="K1324" s="1" t="s">
        <v>6460</v>
      </c>
    </row>
    <row r="1325" spans="1:11" x14ac:dyDescent="0.35">
      <c r="A1325">
        <v>2085</v>
      </c>
      <c r="B1325" s="1" t="s">
        <v>6503</v>
      </c>
      <c r="C1325" s="1" t="s">
        <v>9</v>
      </c>
      <c r="D1325" s="2">
        <v>44126</v>
      </c>
      <c r="E1325" s="1" t="s">
        <v>66</v>
      </c>
      <c r="F1325" s="1" t="s">
        <v>6504</v>
      </c>
      <c r="G1325" s="1">
        <f>SEARCH(Acordaos_122020a122020_total_3081[[#Headers],[unanimidade]],Acordaos_122020a122020_total_3081[[#This Row],[textDecisao]])</f>
        <v>38</v>
      </c>
      <c r="H1325" s="1" t="e">
        <f>SEARCH(Acordaos_122020a122020_total_3081[[#Headers],[maioria]],Acordaos_122020a122020_total_3081[[#This Row],[textDecisao]])</f>
        <v>#VALUE!</v>
      </c>
      <c r="I1325" s="1" t="s">
        <v>6359</v>
      </c>
      <c r="J1325" s="1" t="e">
        <f>SEARCH(Acordaos_122020a122020_total_3081[[#Headers],[Súmula]],Acordaos_122020a122020_total_3081[[#This Row],[ementa]])</f>
        <v>#VALUE!</v>
      </c>
      <c r="K1325" s="1" t="s">
        <v>6463</v>
      </c>
    </row>
    <row r="1326" spans="1:11" x14ac:dyDescent="0.35">
      <c r="A1326">
        <v>2086</v>
      </c>
      <c r="B1326" s="1" t="s">
        <v>6505</v>
      </c>
      <c r="C1326" s="1" t="s">
        <v>9</v>
      </c>
      <c r="D1326" s="2">
        <v>44126</v>
      </c>
      <c r="E1326" s="1" t="s">
        <v>66</v>
      </c>
      <c r="F1326" s="1" t="s">
        <v>6506</v>
      </c>
      <c r="G1326" s="1">
        <f>SEARCH(Acordaos_122020a122020_total_3081[[#Headers],[unanimidade]],Acordaos_122020a122020_total_3081[[#This Row],[textDecisao]])</f>
        <v>38</v>
      </c>
      <c r="H1326" s="1" t="e">
        <f>SEARCH(Acordaos_122020a122020_total_3081[[#Headers],[maioria]],Acordaos_122020a122020_total_3081[[#This Row],[textDecisao]])</f>
        <v>#VALUE!</v>
      </c>
      <c r="I1326" s="1" t="s">
        <v>6359</v>
      </c>
      <c r="J1326" s="1" t="e">
        <f>SEARCH(Acordaos_122020a122020_total_3081[[#Headers],[Súmula]],Acordaos_122020a122020_total_3081[[#This Row],[ementa]])</f>
        <v>#VALUE!</v>
      </c>
      <c r="K1326" s="1" t="s">
        <v>6507</v>
      </c>
    </row>
    <row r="1327" spans="1:11" x14ac:dyDescent="0.35">
      <c r="A1327">
        <v>2087</v>
      </c>
      <c r="B1327" s="1" t="s">
        <v>6508</v>
      </c>
      <c r="C1327" s="1" t="s">
        <v>9</v>
      </c>
      <c r="D1327" s="2">
        <v>44126</v>
      </c>
      <c r="E1327" s="1" t="s">
        <v>66</v>
      </c>
      <c r="F1327" s="1" t="s">
        <v>6509</v>
      </c>
      <c r="G1327" s="1">
        <f>SEARCH(Acordaos_122020a122020_total_3081[[#Headers],[unanimidade]],Acordaos_122020a122020_total_3081[[#This Row],[textDecisao]])</f>
        <v>38</v>
      </c>
      <c r="H1327" s="1" t="e">
        <f>SEARCH(Acordaos_122020a122020_total_3081[[#Headers],[maioria]],Acordaos_122020a122020_total_3081[[#This Row],[textDecisao]])</f>
        <v>#VALUE!</v>
      </c>
      <c r="I1327" s="1" t="s">
        <v>6359</v>
      </c>
      <c r="J1327" s="1" t="e">
        <f>SEARCH(Acordaos_122020a122020_total_3081[[#Headers],[Súmula]],Acordaos_122020a122020_total_3081[[#This Row],[ementa]])</f>
        <v>#VALUE!</v>
      </c>
      <c r="K1327" s="1" t="s">
        <v>6510</v>
      </c>
    </row>
    <row r="1328" spans="1:11" x14ac:dyDescent="0.35">
      <c r="A1328">
        <v>2088</v>
      </c>
      <c r="B1328" s="1" t="s">
        <v>6511</v>
      </c>
      <c r="C1328" s="1" t="s">
        <v>9</v>
      </c>
      <c r="D1328" s="2">
        <v>44126</v>
      </c>
      <c r="E1328" s="1" t="s">
        <v>66</v>
      </c>
      <c r="F1328" s="1" t="s">
        <v>6512</v>
      </c>
      <c r="G1328" s="1">
        <f>SEARCH(Acordaos_122020a122020_total_3081[[#Headers],[unanimidade]],Acordaos_122020a122020_total_3081[[#This Row],[textDecisao]])</f>
        <v>38</v>
      </c>
      <c r="H1328" s="1" t="e">
        <f>SEARCH(Acordaos_122020a122020_total_3081[[#Headers],[maioria]],Acordaos_122020a122020_total_3081[[#This Row],[textDecisao]])</f>
        <v>#VALUE!</v>
      </c>
      <c r="I1328" s="1" t="s">
        <v>6359</v>
      </c>
      <c r="J1328" s="1" t="e">
        <f>SEARCH(Acordaos_122020a122020_total_3081[[#Headers],[Súmula]],Acordaos_122020a122020_total_3081[[#This Row],[ementa]])</f>
        <v>#VALUE!</v>
      </c>
      <c r="K1328" s="1" t="s">
        <v>6443</v>
      </c>
    </row>
    <row r="1329" spans="1:11" x14ac:dyDescent="0.35">
      <c r="A1329">
        <v>2089</v>
      </c>
      <c r="B1329" s="1" t="s">
        <v>6513</v>
      </c>
      <c r="C1329" s="1" t="s">
        <v>9</v>
      </c>
      <c r="D1329" s="2">
        <v>44126</v>
      </c>
      <c r="E1329" s="1" t="s">
        <v>66</v>
      </c>
      <c r="F1329" s="1" t="s">
        <v>6514</v>
      </c>
      <c r="G1329" s="1">
        <f>SEARCH(Acordaos_122020a122020_total_3081[[#Headers],[unanimidade]],Acordaos_122020a122020_total_3081[[#This Row],[textDecisao]])</f>
        <v>38</v>
      </c>
      <c r="H1329" s="1" t="e">
        <f>SEARCH(Acordaos_122020a122020_total_3081[[#Headers],[maioria]],Acordaos_122020a122020_total_3081[[#This Row],[textDecisao]])</f>
        <v>#VALUE!</v>
      </c>
      <c r="I1329" s="1" t="s">
        <v>6359</v>
      </c>
      <c r="J1329" s="1" t="e">
        <f>SEARCH(Acordaos_122020a122020_total_3081[[#Headers],[Súmula]],Acordaos_122020a122020_total_3081[[#This Row],[ementa]])</f>
        <v>#VALUE!</v>
      </c>
      <c r="K1329" s="1" t="s">
        <v>6515</v>
      </c>
    </row>
    <row r="1330" spans="1:11" x14ac:dyDescent="0.35">
      <c r="A1330">
        <v>2090</v>
      </c>
      <c r="B1330" s="1" t="s">
        <v>6516</v>
      </c>
      <c r="C1330" s="1" t="s">
        <v>9</v>
      </c>
      <c r="D1330" s="2">
        <v>44126</v>
      </c>
      <c r="E1330" s="1" t="s">
        <v>66</v>
      </c>
      <c r="F1330" s="1" t="s">
        <v>6517</v>
      </c>
      <c r="G1330" s="1">
        <f>SEARCH(Acordaos_122020a122020_total_3081[[#Headers],[unanimidade]],Acordaos_122020a122020_total_3081[[#This Row],[textDecisao]])</f>
        <v>38</v>
      </c>
      <c r="H1330" s="1" t="e">
        <f>SEARCH(Acordaos_122020a122020_total_3081[[#Headers],[maioria]],Acordaos_122020a122020_total_3081[[#This Row],[textDecisao]])</f>
        <v>#VALUE!</v>
      </c>
      <c r="I1330" s="1" t="s">
        <v>6359</v>
      </c>
      <c r="J1330" s="1" t="e">
        <f>SEARCH(Acordaos_122020a122020_total_3081[[#Headers],[Súmula]],Acordaos_122020a122020_total_3081[[#This Row],[ementa]])</f>
        <v>#VALUE!</v>
      </c>
      <c r="K1330" s="1" t="s">
        <v>6518</v>
      </c>
    </row>
    <row r="1331" spans="1:11" x14ac:dyDescent="0.35">
      <c r="A1331">
        <v>2091</v>
      </c>
      <c r="B1331" s="1" t="s">
        <v>6519</v>
      </c>
      <c r="C1331" s="1" t="s">
        <v>9</v>
      </c>
      <c r="D1331" s="2">
        <v>44126</v>
      </c>
      <c r="E1331" s="1" t="s">
        <v>66</v>
      </c>
      <c r="F1331" s="1" t="s">
        <v>6520</v>
      </c>
      <c r="G1331" s="1">
        <f>SEARCH(Acordaos_122020a122020_total_3081[[#Headers],[unanimidade]],Acordaos_122020a122020_total_3081[[#This Row],[textDecisao]])</f>
        <v>38</v>
      </c>
      <c r="H1331" s="1" t="e">
        <f>SEARCH(Acordaos_122020a122020_total_3081[[#Headers],[maioria]],Acordaos_122020a122020_total_3081[[#This Row],[textDecisao]])</f>
        <v>#VALUE!</v>
      </c>
      <c r="I1331" s="1" t="s">
        <v>6359</v>
      </c>
      <c r="J1331" s="1" t="e">
        <f>SEARCH(Acordaos_122020a122020_total_3081[[#Headers],[Súmula]],Acordaos_122020a122020_total_3081[[#This Row],[ementa]])</f>
        <v>#VALUE!</v>
      </c>
      <c r="K1331" s="1" t="s">
        <v>6518</v>
      </c>
    </row>
    <row r="1332" spans="1:11" x14ac:dyDescent="0.35">
      <c r="A1332">
        <v>2092</v>
      </c>
      <c r="B1332" s="1" t="s">
        <v>6521</v>
      </c>
      <c r="C1332" s="1" t="s">
        <v>9</v>
      </c>
      <c r="D1332" s="2">
        <v>44126</v>
      </c>
      <c r="E1332" s="1" t="s">
        <v>66</v>
      </c>
      <c r="F1332" s="1" t="s">
        <v>6522</v>
      </c>
      <c r="G1332" s="1">
        <f>SEARCH(Acordaos_122020a122020_total_3081[[#Headers],[unanimidade]],Acordaos_122020a122020_total_3081[[#This Row],[textDecisao]])</f>
        <v>38</v>
      </c>
      <c r="H1332" s="1" t="e">
        <f>SEARCH(Acordaos_122020a122020_total_3081[[#Headers],[maioria]],Acordaos_122020a122020_total_3081[[#This Row],[textDecisao]])</f>
        <v>#VALUE!</v>
      </c>
      <c r="I1332" s="1" t="s">
        <v>6359</v>
      </c>
      <c r="J1332" s="1" t="e">
        <f>SEARCH(Acordaos_122020a122020_total_3081[[#Headers],[Súmula]],Acordaos_122020a122020_total_3081[[#This Row],[ementa]])</f>
        <v>#VALUE!</v>
      </c>
      <c r="K1332" s="1" t="s">
        <v>6523</v>
      </c>
    </row>
    <row r="1333" spans="1:11" x14ac:dyDescent="0.35">
      <c r="A1333">
        <v>2093</v>
      </c>
      <c r="B1333" s="1" t="s">
        <v>6524</v>
      </c>
      <c r="C1333" s="1" t="s">
        <v>9</v>
      </c>
      <c r="D1333" s="2">
        <v>44126</v>
      </c>
      <c r="E1333" s="1" t="s">
        <v>66</v>
      </c>
      <c r="F1333" s="1" t="s">
        <v>6525</v>
      </c>
      <c r="G1333" s="1">
        <f>SEARCH(Acordaos_122020a122020_total_3081[[#Headers],[unanimidade]],Acordaos_122020a122020_total_3081[[#This Row],[textDecisao]])</f>
        <v>38</v>
      </c>
      <c r="H1333" s="1" t="e">
        <f>SEARCH(Acordaos_122020a122020_total_3081[[#Headers],[maioria]],Acordaos_122020a122020_total_3081[[#This Row],[textDecisao]])</f>
        <v>#VALUE!</v>
      </c>
      <c r="I1333" s="1" t="s">
        <v>6359</v>
      </c>
      <c r="J1333" s="1" t="e">
        <f>SEARCH(Acordaos_122020a122020_total_3081[[#Headers],[Súmula]],Acordaos_122020a122020_total_3081[[#This Row],[ementa]])</f>
        <v>#VALUE!</v>
      </c>
      <c r="K1333" s="1" t="s">
        <v>6515</v>
      </c>
    </row>
    <row r="1334" spans="1:11" x14ac:dyDescent="0.35">
      <c r="A1334">
        <v>2094</v>
      </c>
      <c r="B1334" s="1" t="s">
        <v>6526</v>
      </c>
      <c r="C1334" s="1" t="s">
        <v>9</v>
      </c>
      <c r="D1334" s="2">
        <v>44126</v>
      </c>
      <c r="E1334" s="1" t="s">
        <v>66</v>
      </c>
      <c r="F1334" s="1" t="s">
        <v>6527</v>
      </c>
      <c r="G1334" s="1">
        <f>SEARCH(Acordaos_122020a122020_total_3081[[#Headers],[unanimidade]],Acordaos_122020a122020_total_3081[[#This Row],[textDecisao]])</f>
        <v>38</v>
      </c>
      <c r="H1334" s="1" t="e">
        <f>SEARCH(Acordaos_122020a122020_total_3081[[#Headers],[maioria]],Acordaos_122020a122020_total_3081[[#This Row],[textDecisao]])</f>
        <v>#VALUE!</v>
      </c>
      <c r="I1334" s="1" t="s">
        <v>6359</v>
      </c>
      <c r="J1334" s="1" t="e">
        <f>SEARCH(Acordaos_122020a122020_total_3081[[#Headers],[Súmula]],Acordaos_122020a122020_total_3081[[#This Row],[ementa]])</f>
        <v>#VALUE!</v>
      </c>
      <c r="K1334" s="1" t="s">
        <v>6528</v>
      </c>
    </row>
    <row r="1335" spans="1:11" x14ac:dyDescent="0.35">
      <c r="A1335">
        <v>2095</v>
      </c>
      <c r="B1335" s="1" t="s">
        <v>6529</v>
      </c>
      <c r="C1335" s="1" t="s">
        <v>9</v>
      </c>
      <c r="D1335" s="2">
        <v>44126</v>
      </c>
      <c r="E1335" s="1" t="s">
        <v>66</v>
      </c>
      <c r="F1335" s="1" t="s">
        <v>6530</v>
      </c>
      <c r="G1335" s="1">
        <f>SEARCH(Acordaos_122020a122020_total_3081[[#Headers],[unanimidade]],Acordaos_122020a122020_total_3081[[#This Row],[textDecisao]])</f>
        <v>38</v>
      </c>
      <c r="H1335" s="1" t="e">
        <f>SEARCH(Acordaos_122020a122020_total_3081[[#Headers],[maioria]],Acordaos_122020a122020_total_3081[[#This Row],[textDecisao]])</f>
        <v>#VALUE!</v>
      </c>
      <c r="I1335" s="1" t="s">
        <v>6359</v>
      </c>
      <c r="J1335" s="1" t="e">
        <f>SEARCH(Acordaos_122020a122020_total_3081[[#Headers],[Súmula]],Acordaos_122020a122020_total_3081[[#This Row],[ementa]])</f>
        <v>#VALUE!</v>
      </c>
      <c r="K1335" s="1" t="s">
        <v>6523</v>
      </c>
    </row>
    <row r="1336" spans="1:11" x14ac:dyDescent="0.35">
      <c r="A1336">
        <v>2096</v>
      </c>
      <c r="B1336" s="1" t="s">
        <v>6531</v>
      </c>
      <c r="C1336" s="1" t="s">
        <v>9</v>
      </c>
      <c r="D1336" s="2">
        <v>44126</v>
      </c>
      <c r="E1336" s="1" t="s">
        <v>66</v>
      </c>
      <c r="F1336" s="1" t="s">
        <v>6532</v>
      </c>
      <c r="G1336" s="1">
        <f>SEARCH(Acordaos_122020a122020_total_3081[[#Headers],[unanimidade]],Acordaos_122020a122020_total_3081[[#This Row],[textDecisao]])</f>
        <v>38</v>
      </c>
      <c r="H1336" s="1" t="e">
        <f>SEARCH(Acordaos_122020a122020_total_3081[[#Headers],[maioria]],Acordaos_122020a122020_total_3081[[#This Row],[textDecisao]])</f>
        <v>#VALUE!</v>
      </c>
      <c r="I1336" s="1" t="s">
        <v>6359</v>
      </c>
      <c r="J1336" s="1" t="e">
        <f>SEARCH(Acordaos_122020a122020_total_3081[[#Headers],[Súmula]],Acordaos_122020a122020_total_3081[[#This Row],[ementa]])</f>
        <v>#VALUE!</v>
      </c>
      <c r="K1336" s="1" t="s">
        <v>6454</v>
      </c>
    </row>
    <row r="1337" spans="1:11" x14ac:dyDescent="0.35">
      <c r="A1337">
        <v>2097</v>
      </c>
      <c r="B1337" s="1" t="s">
        <v>6533</v>
      </c>
      <c r="C1337" s="1" t="s">
        <v>9</v>
      </c>
      <c r="D1337" s="2">
        <v>44126</v>
      </c>
      <c r="E1337" s="1" t="s">
        <v>66</v>
      </c>
      <c r="F1337" s="1" t="s">
        <v>6534</v>
      </c>
      <c r="G1337" s="1">
        <f>SEARCH(Acordaos_122020a122020_total_3081[[#Headers],[unanimidade]],Acordaos_122020a122020_total_3081[[#This Row],[textDecisao]])</f>
        <v>38</v>
      </c>
      <c r="H1337" s="1" t="e">
        <f>SEARCH(Acordaos_122020a122020_total_3081[[#Headers],[maioria]],Acordaos_122020a122020_total_3081[[#This Row],[textDecisao]])</f>
        <v>#VALUE!</v>
      </c>
      <c r="I1337" s="1" t="s">
        <v>6359</v>
      </c>
      <c r="J1337" s="1" t="e">
        <f>SEARCH(Acordaos_122020a122020_total_3081[[#Headers],[Súmula]],Acordaos_122020a122020_total_3081[[#This Row],[ementa]])</f>
        <v>#VALUE!</v>
      </c>
      <c r="K1337" s="1" t="s">
        <v>6535</v>
      </c>
    </row>
    <row r="1338" spans="1:11" x14ac:dyDescent="0.35">
      <c r="A1338">
        <v>2098</v>
      </c>
      <c r="B1338" s="1" t="s">
        <v>6536</v>
      </c>
      <c r="C1338" s="1" t="s">
        <v>9</v>
      </c>
      <c r="D1338" s="2">
        <v>44126</v>
      </c>
      <c r="E1338" s="1" t="s">
        <v>66</v>
      </c>
      <c r="F1338" s="1" t="s">
        <v>6537</v>
      </c>
      <c r="G1338" s="1">
        <f>SEARCH(Acordaos_122020a122020_total_3081[[#Headers],[unanimidade]],Acordaos_122020a122020_total_3081[[#This Row],[textDecisao]])</f>
        <v>38</v>
      </c>
      <c r="H1338" s="1" t="e">
        <f>SEARCH(Acordaos_122020a122020_total_3081[[#Headers],[maioria]],Acordaos_122020a122020_total_3081[[#This Row],[textDecisao]])</f>
        <v>#VALUE!</v>
      </c>
      <c r="I1338" s="1" t="s">
        <v>6359</v>
      </c>
      <c r="J1338" s="1" t="e">
        <f>SEARCH(Acordaos_122020a122020_total_3081[[#Headers],[Súmula]],Acordaos_122020a122020_total_3081[[#This Row],[ementa]])</f>
        <v>#VALUE!</v>
      </c>
      <c r="K1338" s="1" t="s">
        <v>6528</v>
      </c>
    </row>
    <row r="1339" spans="1:11" x14ac:dyDescent="0.35">
      <c r="A1339">
        <v>2099</v>
      </c>
      <c r="B1339" s="1" t="s">
        <v>6538</v>
      </c>
      <c r="C1339" s="1" t="s">
        <v>9</v>
      </c>
      <c r="D1339" s="2">
        <v>44126</v>
      </c>
      <c r="E1339" s="1" t="s">
        <v>66</v>
      </c>
      <c r="F1339" s="1" t="s">
        <v>6539</v>
      </c>
      <c r="G1339" s="1">
        <f>SEARCH(Acordaos_122020a122020_total_3081[[#Headers],[unanimidade]],Acordaos_122020a122020_total_3081[[#This Row],[textDecisao]])</f>
        <v>38</v>
      </c>
      <c r="H1339" s="1" t="e">
        <f>SEARCH(Acordaos_122020a122020_total_3081[[#Headers],[maioria]],Acordaos_122020a122020_total_3081[[#This Row],[textDecisao]])</f>
        <v>#VALUE!</v>
      </c>
      <c r="I1339" s="1" t="s">
        <v>6359</v>
      </c>
      <c r="J1339" s="1" t="e">
        <f>SEARCH(Acordaos_122020a122020_total_3081[[#Headers],[Súmula]],Acordaos_122020a122020_total_3081[[#This Row],[ementa]])</f>
        <v>#VALUE!</v>
      </c>
      <c r="K1339" s="1" t="s">
        <v>6440</v>
      </c>
    </row>
    <row r="1340" spans="1:11" x14ac:dyDescent="0.35">
      <c r="A1340">
        <v>2100</v>
      </c>
      <c r="B1340" s="1" t="s">
        <v>6540</v>
      </c>
      <c r="C1340" s="1" t="s">
        <v>9</v>
      </c>
      <c r="D1340" s="2">
        <v>44126</v>
      </c>
      <c r="E1340" s="1" t="s">
        <v>66</v>
      </c>
      <c r="F1340" s="1" t="s">
        <v>6541</v>
      </c>
      <c r="G1340" s="1">
        <f>SEARCH(Acordaos_122020a122020_total_3081[[#Headers],[unanimidade]],Acordaos_122020a122020_total_3081[[#This Row],[textDecisao]])</f>
        <v>38</v>
      </c>
      <c r="H1340" s="1" t="e">
        <f>SEARCH(Acordaos_122020a122020_total_3081[[#Headers],[maioria]],Acordaos_122020a122020_total_3081[[#This Row],[textDecisao]])</f>
        <v>#VALUE!</v>
      </c>
      <c r="I1340" s="1" t="s">
        <v>6359</v>
      </c>
      <c r="J1340" s="1" t="e">
        <f>SEARCH(Acordaos_122020a122020_total_3081[[#Headers],[Súmula]],Acordaos_122020a122020_total_3081[[#This Row],[ementa]])</f>
        <v>#VALUE!</v>
      </c>
      <c r="K1340" s="1" t="s">
        <v>6535</v>
      </c>
    </row>
    <row r="1341" spans="1:11" x14ac:dyDescent="0.35">
      <c r="A1341">
        <v>2101</v>
      </c>
      <c r="B1341" s="1" t="s">
        <v>6542</v>
      </c>
      <c r="C1341" s="1" t="s">
        <v>9</v>
      </c>
      <c r="D1341" s="2">
        <v>44126</v>
      </c>
      <c r="E1341" s="1" t="s">
        <v>66</v>
      </c>
      <c r="F1341" s="1" t="s">
        <v>6543</v>
      </c>
      <c r="G1341" s="1">
        <f>SEARCH(Acordaos_122020a122020_total_3081[[#Headers],[unanimidade]],Acordaos_122020a122020_total_3081[[#This Row],[textDecisao]])</f>
        <v>38</v>
      </c>
      <c r="H1341" s="1" t="e">
        <f>SEARCH(Acordaos_122020a122020_total_3081[[#Headers],[maioria]],Acordaos_122020a122020_total_3081[[#This Row],[textDecisao]])</f>
        <v>#VALUE!</v>
      </c>
      <c r="I1341" s="1" t="s">
        <v>6359</v>
      </c>
      <c r="J1341" s="1" t="e">
        <f>SEARCH(Acordaos_122020a122020_total_3081[[#Headers],[Súmula]],Acordaos_122020a122020_total_3081[[#This Row],[ementa]])</f>
        <v>#VALUE!</v>
      </c>
      <c r="K1341" s="1" t="s">
        <v>6446</v>
      </c>
    </row>
    <row r="1342" spans="1:11" x14ac:dyDescent="0.35">
      <c r="A1342">
        <v>2102</v>
      </c>
      <c r="B1342" s="1" t="s">
        <v>6544</v>
      </c>
      <c r="C1342" s="1" t="s">
        <v>9</v>
      </c>
      <c r="D1342" s="2">
        <v>44126</v>
      </c>
      <c r="E1342" s="1" t="s">
        <v>66</v>
      </c>
      <c r="F1342" s="1" t="s">
        <v>6545</v>
      </c>
      <c r="G1342" s="1">
        <f>SEARCH(Acordaos_122020a122020_total_3081[[#Headers],[unanimidade]],Acordaos_122020a122020_total_3081[[#This Row],[textDecisao]])</f>
        <v>38</v>
      </c>
      <c r="H1342" s="1" t="e">
        <f>SEARCH(Acordaos_122020a122020_total_3081[[#Headers],[maioria]],Acordaos_122020a122020_total_3081[[#This Row],[textDecisao]])</f>
        <v>#VALUE!</v>
      </c>
      <c r="I1342" s="1" t="s">
        <v>6359</v>
      </c>
      <c r="J1342" s="1" t="e">
        <f>SEARCH(Acordaos_122020a122020_total_3081[[#Headers],[Súmula]],Acordaos_122020a122020_total_3081[[#This Row],[ementa]])</f>
        <v>#VALUE!</v>
      </c>
      <c r="K1342" s="1" t="s">
        <v>6546</v>
      </c>
    </row>
    <row r="1343" spans="1:11" x14ac:dyDescent="0.35">
      <c r="A1343">
        <v>2103</v>
      </c>
      <c r="B1343" s="1" t="s">
        <v>6547</v>
      </c>
      <c r="C1343" s="1" t="s">
        <v>9</v>
      </c>
      <c r="D1343" s="2">
        <v>44126</v>
      </c>
      <c r="E1343" s="1" t="s">
        <v>66</v>
      </c>
      <c r="F1343" s="1" t="s">
        <v>6548</v>
      </c>
      <c r="G1343" s="1">
        <f>SEARCH(Acordaos_122020a122020_total_3081[[#Headers],[unanimidade]],Acordaos_122020a122020_total_3081[[#This Row],[textDecisao]])</f>
        <v>38</v>
      </c>
      <c r="H1343" s="1" t="e">
        <f>SEARCH(Acordaos_122020a122020_total_3081[[#Headers],[maioria]],Acordaos_122020a122020_total_3081[[#This Row],[textDecisao]])</f>
        <v>#VALUE!</v>
      </c>
      <c r="I1343" s="1" t="s">
        <v>6359</v>
      </c>
      <c r="J1343" s="1" t="e">
        <f>SEARCH(Acordaos_122020a122020_total_3081[[#Headers],[Súmula]],Acordaos_122020a122020_total_3081[[#This Row],[ementa]])</f>
        <v>#VALUE!</v>
      </c>
      <c r="K1343" s="1" t="s">
        <v>6549</v>
      </c>
    </row>
    <row r="1344" spans="1:11" x14ac:dyDescent="0.35">
      <c r="A1344">
        <v>2104</v>
      </c>
      <c r="B1344" s="1" t="s">
        <v>6550</v>
      </c>
      <c r="C1344" s="1" t="s">
        <v>9</v>
      </c>
      <c r="D1344" s="2">
        <v>44126</v>
      </c>
      <c r="E1344" s="1" t="s">
        <v>66</v>
      </c>
      <c r="F1344" s="1" t="s">
        <v>6551</v>
      </c>
      <c r="G1344" s="1">
        <f>SEARCH(Acordaos_122020a122020_total_3081[[#Headers],[unanimidade]],Acordaos_122020a122020_total_3081[[#This Row],[textDecisao]])</f>
        <v>38</v>
      </c>
      <c r="H1344" s="1" t="e">
        <f>SEARCH(Acordaos_122020a122020_total_3081[[#Headers],[maioria]],Acordaos_122020a122020_total_3081[[#This Row],[textDecisao]])</f>
        <v>#VALUE!</v>
      </c>
      <c r="I1344" s="1" t="s">
        <v>6359</v>
      </c>
      <c r="J1344" s="1" t="e">
        <f>SEARCH(Acordaos_122020a122020_total_3081[[#Headers],[Súmula]],Acordaos_122020a122020_total_3081[[#This Row],[ementa]])</f>
        <v>#VALUE!</v>
      </c>
      <c r="K1344" s="1" t="s">
        <v>6552</v>
      </c>
    </row>
    <row r="1345" spans="1:11" x14ac:dyDescent="0.35">
      <c r="A1345">
        <v>2105</v>
      </c>
      <c r="B1345" s="1" t="s">
        <v>6553</v>
      </c>
      <c r="C1345" s="1" t="s">
        <v>9</v>
      </c>
      <c r="D1345" s="2">
        <v>44126</v>
      </c>
      <c r="E1345" s="1" t="s">
        <v>66</v>
      </c>
      <c r="F1345" s="1" t="s">
        <v>6554</v>
      </c>
      <c r="G1345" s="1">
        <f>SEARCH(Acordaos_122020a122020_total_3081[[#Headers],[unanimidade]],Acordaos_122020a122020_total_3081[[#This Row],[textDecisao]])</f>
        <v>38</v>
      </c>
      <c r="H1345" s="1" t="e">
        <f>SEARCH(Acordaos_122020a122020_total_3081[[#Headers],[maioria]],Acordaos_122020a122020_total_3081[[#This Row],[textDecisao]])</f>
        <v>#VALUE!</v>
      </c>
      <c r="I1345" s="1" t="s">
        <v>6359</v>
      </c>
      <c r="J1345" s="1" t="e">
        <f>SEARCH(Acordaos_122020a122020_total_3081[[#Headers],[Súmula]],Acordaos_122020a122020_total_3081[[#This Row],[ementa]])</f>
        <v>#VALUE!</v>
      </c>
      <c r="K1345" s="1" t="s">
        <v>6549</v>
      </c>
    </row>
    <row r="1346" spans="1:11" x14ac:dyDescent="0.35">
      <c r="A1346">
        <v>2106</v>
      </c>
      <c r="B1346" s="1" t="s">
        <v>6555</v>
      </c>
      <c r="C1346" s="1" t="s">
        <v>9</v>
      </c>
      <c r="D1346" s="2">
        <v>44126</v>
      </c>
      <c r="E1346" s="1" t="s">
        <v>66</v>
      </c>
      <c r="F1346" s="1" t="s">
        <v>6556</v>
      </c>
      <c r="G1346" s="1">
        <f>SEARCH(Acordaos_122020a122020_total_3081[[#Headers],[unanimidade]],Acordaos_122020a122020_total_3081[[#This Row],[textDecisao]])</f>
        <v>38</v>
      </c>
      <c r="H1346" s="1" t="e">
        <f>SEARCH(Acordaos_122020a122020_total_3081[[#Headers],[maioria]],Acordaos_122020a122020_total_3081[[#This Row],[textDecisao]])</f>
        <v>#VALUE!</v>
      </c>
      <c r="I1346" s="1" t="s">
        <v>6359</v>
      </c>
      <c r="J1346" s="1" t="e">
        <f>SEARCH(Acordaos_122020a122020_total_3081[[#Headers],[Súmula]],Acordaos_122020a122020_total_3081[[#This Row],[ementa]])</f>
        <v>#VALUE!</v>
      </c>
      <c r="K1346" s="1" t="s">
        <v>6557</v>
      </c>
    </row>
    <row r="1347" spans="1:11" x14ac:dyDescent="0.35">
      <c r="A1347">
        <v>2107</v>
      </c>
      <c r="B1347" s="1" t="s">
        <v>6558</v>
      </c>
      <c r="C1347" s="1" t="s">
        <v>9</v>
      </c>
      <c r="D1347" s="2">
        <v>44126</v>
      </c>
      <c r="E1347" s="1" t="s">
        <v>66</v>
      </c>
      <c r="F1347" s="1" t="s">
        <v>6559</v>
      </c>
      <c r="G1347" s="1">
        <f>SEARCH(Acordaos_122020a122020_total_3081[[#Headers],[unanimidade]],Acordaos_122020a122020_total_3081[[#This Row],[textDecisao]])</f>
        <v>38</v>
      </c>
      <c r="H1347" s="1" t="e">
        <f>SEARCH(Acordaos_122020a122020_total_3081[[#Headers],[maioria]],Acordaos_122020a122020_total_3081[[#This Row],[textDecisao]])</f>
        <v>#VALUE!</v>
      </c>
      <c r="I1347" s="1" t="s">
        <v>6359</v>
      </c>
      <c r="J1347" s="1" t="e">
        <f>SEARCH(Acordaos_122020a122020_total_3081[[#Headers],[Súmula]],Acordaos_122020a122020_total_3081[[#This Row],[ementa]])</f>
        <v>#VALUE!</v>
      </c>
      <c r="K1347" s="1" t="s">
        <v>6560</v>
      </c>
    </row>
    <row r="1348" spans="1:11" x14ac:dyDescent="0.35">
      <c r="A1348">
        <v>2108</v>
      </c>
      <c r="B1348" s="1" t="s">
        <v>6561</v>
      </c>
      <c r="C1348" s="1" t="s">
        <v>9</v>
      </c>
      <c r="D1348" s="2">
        <v>44126</v>
      </c>
      <c r="E1348" s="1" t="s">
        <v>66</v>
      </c>
      <c r="F1348" s="1" t="s">
        <v>6562</v>
      </c>
      <c r="G1348" s="1">
        <f>SEARCH(Acordaos_122020a122020_total_3081[[#Headers],[unanimidade]],Acordaos_122020a122020_total_3081[[#This Row],[textDecisao]])</f>
        <v>38</v>
      </c>
      <c r="H1348" s="1" t="e">
        <f>SEARCH(Acordaos_122020a122020_total_3081[[#Headers],[maioria]],Acordaos_122020a122020_total_3081[[#This Row],[textDecisao]])</f>
        <v>#VALUE!</v>
      </c>
      <c r="I1348" s="1" t="s">
        <v>6359</v>
      </c>
      <c r="J1348" s="1" t="e">
        <f>SEARCH(Acordaos_122020a122020_total_3081[[#Headers],[Súmula]],Acordaos_122020a122020_total_3081[[#This Row],[ementa]])</f>
        <v>#VALUE!</v>
      </c>
      <c r="K1348" s="1" t="s">
        <v>6563</v>
      </c>
    </row>
    <row r="1349" spans="1:11" x14ac:dyDescent="0.35">
      <c r="A1349">
        <v>2109</v>
      </c>
      <c r="B1349" s="1" t="s">
        <v>6564</v>
      </c>
      <c r="C1349" s="1" t="s">
        <v>9</v>
      </c>
      <c r="D1349" s="2">
        <v>44126</v>
      </c>
      <c r="E1349" s="1" t="s">
        <v>66</v>
      </c>
      <c r="F1349" s="1" t="s">
        <v>6565</v>
      </c>
      <c r="G1349" s="1">
        <f>SEARCH(Acordaos_122020a122020_total_3081[[#Headers],[unanimidade]],Acordaos_122020a122020_total_3081[[#This Row],[textDecisao]])</f>
        <v>38</v>
      </c>
      <c r="H1349" s="1" t="e">
        <f>SEARCH(Acordaos_122020a122020_total_3081[[#Headers],[maioria]],Acordaos_122020a122020_total_3081[[#This Row],[textDecisao]])</f>
        <v>#VALUE!</v>
      </c>
      <c r="I1349" s="1" t="s">
        <v>6359</v>
      </c>
      <c r="J1349" s="1" t="e">
        <f>SEARCH(Acordaos_122020a122020_total_3081[[#Headers],[Súmula]],Acordaos_122020a122020_total_3081[[#This Row],[ementa]])</f>
        <v>#VALUE!</v>
      </c>
      <c r="K1349" s="1" t="s">
        <v>6563</v>
      </c>
    </row>
    <row r="1350" spans="1:11" x14ac:dyDescent="0.35">
      <c r="A1350">
        <v>2110</v>
      </c>
      <c r="B1350" s="1" t="s">
        <v>6566</v>
      </c>
      <c r="C1350" s="1" t="s">
        <v>9</v>
      </c>
      <c r="D1350" s="2">
        <v>44126</v>
      </c>
      <c r="E1350" s="1" t="s">
        <v>66</v>
      </c>
      <c r="F1350" s="1" t="s">
        <v>6567</v>
      </c>
      <c r="G1350" s="1">
        <f>SEARCH(Acordaos_122020a122020_total_3081[[#Headers],[unanimidade]],Acordaos_122020a122020_total_3081[[#This Row],[textDecisao]])</f>
        <v>38</v>
      </c>
      <c r="H1350" s="1" t="e">
        <f>SEARCH(Acordaos_122020a122020_total_3081[[#Headers],[maioria]],Acordaos_122020a122020_total_3081[[#This Row],[textDecisao]])</f>
        <v>#VALUE!</v>
      </c>
      <c r="I1350" s="1" t="s">
        <v>6359</v>
      </c>
      <c r="J1350" s="1" t="e">
        <f>SEARCH(Acordaos_122020a122020_total_3081[[#Headers],[Súmula]],Acordaos_122020a122020_total_3081[[#This Row],[ementa]])</f>
        <v>#VALUE!</v>
      </c>
      <c r="K1350" s="1" t="s">
        <v>6546</v>
      </c>
    </row>
    <row r="1351" spans="1:11" x14ac:dyDescent="0.35">
      <c r="A1351">
        <v>2111</v>
      </c>
      <c r="B1351" s="1" t="s">
        <v>6568</v>
      </c>
      <c r="C1351" s="1" t="s">
        <v>9</v>
      </c>
      <c r="D1351" s="2">
        <v>44126</v>
      </c>
      <c r="E1351" s="1" t="s">
        <v>66</v>
      </c>
      <c r="F1351" s="1" t="s">
        <v>6569</v>
      </c>
      <c r="G1351" s="1">
        <f>SEARCH(Acordaos_122020a122020_total_3081[[#Headers],[unanimidade]],Acordaos_122020a122020_total_3081[[#This Row],[textDecisao]])</f>
        <v>38</v>
      </c>
      <c r="H1351" s="1" t="e">
        <f>SEARCH(Acordaos_122020a122020_total_3081[[#Headers],[maioria]],Acordaos_122020a122020_total_3081[[#This Row],[textDecisao]])</f>
        <v>#VALUE!</v>
      </c>
      <c r="I1351" s="1" t="s">
        <v>6359</v>
      </c>
      <c r="J1351" s="1" t="e">
        <f>SEARCH(Acordaos_122020a122020_total_3081[[#Headers],[Súmula]],Acordaos_122020a122020_total_3081[[#This Row],[ementa]])</f>
        <v>#VALUE!</v>
      </c>
      <c r="K1351" s="1" t="s">
        <v>6570</v>
      </c>
    </row>
    <row r="1352" spans="1:11" x14ac:dyDescent="0.35">
      <c r="A1352">
        <v>2112</v>
      </c>
      <c r="B1352" s="1" t="s">
        <v>6571</v>
      </c>
      <c r="C1352" s="1" t="s">
        <v>9</v>
      </c>
      <c r="D1352" s="2">
        <v>44126</v>
      </c>
      <c r="E1352" s="1" t="s">
        <v>66</v>
      </c>
      <c r="F1352" s="1" t="s">
        <v>6572</v>
      </c>
      <c r="G1352" s="1">
        <f>SEARCH(Acordaos_122020a122020_total_3081[[#Headers],[unanimidade]],Acordaos_122020a122020_total_3081[[#This Row],[textDecisao]])</f>
        <v>38</v>
      </c>
      <c r="H1352" s="1" t="e">
        <f>SEARCH(Acordaos_122020a122020_total_3081[[#Headers],[maioria]],Acordaos_122020a122020_total_3081[[#This Row],[textDecisao]])</f>
        <v>#VALUE!</v>
      </c>
      <c r="I1352" s="1" t="s">
        <v>6359</v>
      </c>
      <c r="J1352" s="1" t="e">
        <f>SEARCH(Acordaos_122020a122020_total_3081[[#Headers],[Súmula]],Acordaos_122020a122020_total_3081[[#This Row],[ementa]])</f>
        <v>#VALUE!</v>
      </c>
      <c r="K1352" s="1" t="s">
        <v>6560</v>
      </c>
    </row>
    <row r="1353" spans="1:11" x14ac:dyDescent="0.35">
      <c r="A1353">
        <v>2113</v>
      </c>
      <c r="B1353" s="1" t="s">
        <v>6573</v>
      </c>
      <c r="C1353" s="1" t="s">
        <v>9</v>
      </c>
      <c r="D1353" s="2">
        <v>44126</v>
      </c>
      <c r="E1353" s="1" t="s">
        <v>66</v>
      </c>
      <c r="F1353" s="1" t="s">
        <v>6574</v>
      </c>
      <c r="G1353" s="1">
        <f>SEARCH(Acordaos_122020a122020_total_3081[[#Headers],[unanimidade]],Acordaos_122020a122020_total_3081[[#This Row],[textDecisao]])</f>
        <v>38</v>
      </c>
      <c r="H1353" s="1" t="e">
        <f>SEARCH(Acordaos_122020a122020_total_3081[[#Headers],[maioria]],Acordaos_122020a122020_total_3081[[#This Row],[textDecisao]])</f>
        <v>#VALUE!</v>
      </c>
      <c r="I1353" s="1" t="s">
        <v>6359</v>
      </c>
      <c r="J1353" s="1" t="e">
        <f>SEARCH(Acordaos_122020a122020_total_3081[[#Headers],[Súmula]],Acordaos_122020a122020_total_3081[[#This Row],[ementa]])</f>
        <v>#VALUE!</v>
      </c>
      <c r="K1353" s="1" t="s">
        <v>6570</v>
      </c>
    </row>
    <row r="1354" spans="1:11" x14ac:dyDescent="0.35">
      <c r="A1354">
        <v>2114</v>
      </c>
      <c r="B1354" s="1" t="s">
        <v>6575</v>
      </c>
      <c r="C1354" s="1" t="s">
        <v>9</v>
      </c>
      <c r="D1354" s="2">
        <v>44126</v>
      </c>
      <c r="E1354" s="1" t="s">
        <v>66</v>
      </c>
      <c r="F1354" s="1" t="s">
        <v>6576</v>
      </c>
      <c r="G1354" s="1">
        <f>SEARCH(Acordaos_122020a122020_total_3081[[#Headers],[unanimidade]],Acordaos_122020a122020_total_3081[[#This Row],[textDecisao]])</f>
        <v>38</v>
      </c>
      <c r="H1354" s="1" t="e">
        <f>SEARCH(Acordaos_122020a122020_total_3081[[#Headers],[maioria]],Acordaos_122020a122020_total_3081[[#This Row],[textDecisao]])</f>
        <v>#VALUE!</v>
      </c>
      <c r="I1354" s="1" t="s">
        <v>6359</v>
      </c>
      <c r="J1354" s="1" t="e">
        <f>SEARCH(Acordaos_122020a122020_total_3081[[#Headers],[Súmula]],Acordaos_122020a122020_total_3081[[#This Row],[ementa]])</f>
        <v>#VALUE!</v>
      </c>
      <c r="K1354" s="1" t="s">
        <v>114</v>
      </c>
    </row>
    <row r="1355" spans="1:11" x14ac:dyDescent="0.35">
      <c r="A1355">
        <v>2116</v>
      </c>
      <c r="B1355" s="1" t="s">
        <v>6580</v>
      </c>
      <c r="C1355" s="1" t="s">
        <v>9</v>
      </c>
      <c r="D1355" s="2">
        <v>44126</v>
      </c>
      <c r="E1355" s="1" t="s">
        <v>66</v>
      </c>
      <c r="F1355" s="1" t="s">
        <v>6581</v>
      </c>
      <c r="G1355" s="1">
        <f>SEARCH(Acordaos_122020a122020_total_3081[[#Headers],[unanimidade]],Acordaos_122020a122020_total_3081[[#This Row],[textDecisao]])</f>
        <v>38</v>
      </c>
      <c r="H1355" s="1" t="e">
        <f>SEARCH(Acordaos_122020a122020_total_3081[[#Headers],[maioria]],Acordaos_122020a122020_total_3081[[#This Row],[textDecisao]])</f>
        <v>#VALUE!</v>
      </c>
      <c r="I1355" s="1" t="s">
        <v>6359</v>
      </c>
      <c r="J1355" s="1" t="e">
        <f>SEARCH(Acordaos_122020a122020_total_3081[[#Headers],[Súmula]],Acordaos_122020a122020_total_3081[[#This Row],[ementa]])</f>
        <v>#VALUE!</v>
      </c>
      <c r="K1355" s="1" t="s">
        <v>6582</v>
      </c>
    </row>
    <row r="1356" spans="1:11" x14ac:dyDescent="0.35">
      <c r="A1356">
        <v>2117</v>
      </c>
      <c r="B1356" s="1" t="s">
        <v>6583</v>
      </c>
      <c r="C1356" s="1" t="s">
        <v>9</v>
      </c>
      <c r="D1356" s="2">
        <v>44126</v>
      </c>
      <c r="E1356" s="1" t="s">
        <v>66</v>
      </c>
      <c r="F1356" s="1" t="s">
        <v>6584</v>
      </c>
      <c r="G1356" s="1">
        <f>SEARCH(Acordaos_122020a122020_total_3081[[#Headers],[unanimidade]],Acordaos_122020a122020_total_3081[[#This Row],[textDecisao]])</f>
        <v>38</v>
      </c>
      <c r="H1356" s="1" t="e">
        <f>SEARCH(Acordaos_122020a122020_total_3081[[#Headers],[maioria]],Acordaos_122020a122020_total_3081[[#This Row],[textDecisao]])</f>
        <v>#VALUE!</v>
      </c>
      <c r="I1356" s="1" t="s">
        <v>6359</v>
      </c>
      <c r="J1356" s="1" t="e">
        <f>SEARCH(Acordaos_122020a122020_total_3081[[#Headers],[Súmula]],Acordaos_122020a122020_total_3081[[#This Row],[ementa]])</f>
        <v>#VALUE!</v>
      </c>
      <c r="K1356" s="1" t="s">
        <v>6585</v>
      </c>
    </row>
    <row r="1357" spans="1:11" x14ac:dyDescent="0.35">
      <c r="A1357">
        <v>2118</v>
      </c>
      <c r="B1357" s="1" t="s">
        <v>6586</v>
      </c>
      <c r="C1357" s="1" t="s">
        <v>9</v>
      </c>
      <c r="D1357" s="2">
        <v>44126</v>
      </c>
      <c r="E1357" s="1" t="s">
        <v>66</v>
      </c>
      <c r="F1357" s="1" t="s">
        <v>6587</v>
      </c>
      <c r="G1357" s="1">
        <f>SEARCH(Acordaos_122020a122020_total_3081[[#Headers],[unanimidade]],Acordaos_122020a122020_total_3081[[#This Row],[textDecisao]])</f>
        <v>38</v>
      </c>
      <c r="H1357" s="1" t="e">
        <f>SEARCH(Acordaos_122020a122020_total_3081[[#Headers],[maioria]],Acordaos_122020a122020_total_3081[[#This Row],[textDecisao]])</f>
        <v>#VALUE!</v>
      </c>
      <c r="I1357" s="1" t="s">
        <v>6359</v>
      </c>
      <c r="J1357" s="1" t="e">
        <f>SEARCH(Acordaos_122020a122020_total_3081[[#Headers],[Súmula]],Acordaos_122020a122020_total_3081[[#This Row],[ementa]])</f>
        <v>#VALUE!</v>
      </c>
      <c r="K1357" s="1" t="s">
        <v>6588</v>
      </c>
    </row>
    <row r="1358" spans="1:11" x14ac:dyDescent="0.35">
      <c r="A1358">
        <v>2119</v>
      </c>
      <c r="B1358" s="1" t="s">
        <v>6589</v>
      </c>
      <c r="C1358" s="1" t="s">
        <v>9</v>
      </c>
      <c r="D1358" s="2">
        <v>44126</v>
      </c>
      <c r="E1358" s="1" t="s">
        <v>66</v>
      </c>
      <c r="F1358" s="1" t="s">
        <v>6590</v>
      </c>
      <c r="G1358" s="1">
        <f>SEARCH(Acordaos_122020a122020_total_3081[[#Headers],[unanimidade]],Acordaos_122020a122020_total_3081[[#This Row],[textDecisao]])</f>
        <v>38</v>
      </c>
      <c r="H1358" s="1" t="e">
        <f>SEARCH(Acordaos_122020a122020_total_3081[[#Headers],[maioria]],Acordaos_122020a122020_total_3081[[#This Row],[textDecisao]])</f>
        <v>#VALUE!</v>
      </c>
      <c r="I1358" s="1" t="s">
        <v>6359</v>
      </c>
      <c r="J1358" s="1" t="e">
        <f>SEARCH(Acordaos_122020a122020_total_3081[[#Headers],[Súmula]],Acordaos_122020a122020_total_3081[[#This Row],[ementa]])</f>
        <v>#VALUE!</v>
      </c>
      <c r="K1358" s="1" t="s">
        <v>6591</v>
      </c>
    </row>
    <row r="1359" spans="1:11" x14ac:dyDescent="0.35">
      <c r="A1359">
        <v>2120</v>
      </c>
      <c r="B1359" s="1" t="s">
        <v>6592</v>
      </c>
      <c r="C1359" s="1" t="s">
        <v>9</v>
      </c>
      <c r="D1359" s="2">
        <v>44126</v>
      </c>
      <c r="E1359" s="1" t="s">
        <v>66</v>
      </c>
      <c r="F1359" s="1" t="s">
        <v>6593</v>
      </c>
      <c r="G1359" s="1">
        <f>SEARCH(Acordaos_122020a122020_total_3081[[#Headers],[unanimidade]],Acordaos_122020a122020_total_3081[[#This Row],[textDecisao]])</f>
        <v>38</v>
      </c>
      <c r="H1359" s="1" t="e">
        <f>SEARCH(Acordaos_122020a122020_total_3081[[#Headers],[maioria]],Acordaos_122020a122020_total_3081[[#This Row],[textDecisao]])</f>
        <v>#VALUE!</v>
      </c>
      <c r="I1359" s="1" t="s">
        <v>6359</v>
      </c>
      <c r="J1359" s="1" t="e">
        <f>SEARCH(Acordaos_122020a122020_total_3081[[#Headers],[Súmula]],Acordaos_122020a122020_total_3081[[#This Row],[ementa]])</f>
        <v>#VALUE!</v>
      </c>
      <c r="K1359" s="1" t="s">
        <v>6594</v>
      </c>
    </row>
    <row r="1360" spans="1:11" x14ac:dyDescent="0.35">
      <c r="A1360">
        <v>2121</v>
      </c>
      <c r="B1360" s="1" t="s">
        <v>6595</v>
      </c>
      <c r="C1360" s="1" t="s">
        <v>9</v>
      </c>
      <c r="D1360" s="2">
        <v>44126</v>
      </c>
      <c r="E1360" s="1" t="s">
        <v>66</v>
      </c>
      <c r="F1360" s="1" t="s">
        <v>6596</v>
      </c>
      <c r="G1360" s="1">
        <f>SEARCH(Acordaos_122020a122020_total_3081[[#Headers],[unanimidade]],Acordaos_122020a122020_total_3081[[#This Row],[textDecisao]])</f>
        <v>38</v>
      </c>
      <c r="H1360" s="1" t="e">
        <f>SEARCH(Acordaos_122020a122020_total_3081[[#Headers],[maioria]],Acordaos_122020a122020_total_3081[[#This Row],[textDecisao]])</f>
        <v>#VALUE!</v>
      </c>
      <c r="I1360" s="1" t="s">
        <v>6359</v>
      </c>
      <c r="J1360" s="1" t="e">
        <f>SEARCH(Acordaos_122020a122020_total_3081[[#Headers],[Súmula]],Acordaos_122020a122020_total_3081[[#This Row],[ementa]])</f>
        <v>#VALUE!</v>
      </c>
      <c r="K1360" s="1" t="s">
        <v>6597</v>
      </c>
    </row>
    <row r="1361" spans="1:11" x14ac:dyDescent="0.35">
      <c r="A1361">
        <v>2122</v>
      </c>
      <c r="B1361" s="1" t="s">
        <v>6598</v>
      </c>
      <c r="C1361" s="1" t="s">
        <v>9</v>
      </c>
      <c r="D1361" s="2">
        <v>44126</v>
      </c>
      <c r="E1361" s="1" t="s">
        <v>66</v>
      </c>
      <c r="F1361" s="1" t="s">
        <v>6599</v>
      </c>
      <c r="G1361" s="1">
        <f>SEARCH(Acordaos_122020a122020_total_3081[[#Headers],[unanimidade]],Acordaos_122020a122020_total_3081[[#This Row],[textDecisao]])</f>
        <v>38</v>
      </c>
      <c r="H1361" s="1" t="e">
        <f>SEARCH(Acordaos_122020a122020_total_3081[[#Headers],[maioria]],Acordaos_122020a122020_total_3081[[#This Row],[textDecisao]])</f>
        <v>#VALUE!</v>
      </c>
      <c r="I1361" s="1" t="s">
        <v>6359</v>
      </c>
      <c r="J1361" s="1" t="e">
        <f>SEARCH(Acordaos_122020a122020_total_3081[[#Headers],[Súmula]],Acordaos_122020a122020_total_3081[[#This Row],[ementa]])</f>
        <v>#VALUE!</v>
      </c>
      <c r="K1361" s="1" t="s">
        <v>6510</v>
      </c>
    </row>
    <row r="1362" spans="1:11" x14ac:dyDescent="0.35">
      <c r="A1362">
        <v>2123</v>
      </c>
      <c r="B1362" s="1" t="s">
        <v>6600</v>
      </c>
      <c r="C1362" s="1" t="s">
        <v>9</v>
      </c>
      <c r="D1362" s="2">
        <v>44126</v>
      </c>
      <c r="E1362" s="1" t="s">
        <v>66</v>
      </c>
      <c r="F1362" s="1" t="s">
        <v>6601</v>
      </c>
      <c r="G1362" s="1">
        <f>SEARCH(Acordaos_122020a122020_total_3081[[#Headers],[unanimidade]],Acordaos_122020a122020_total_3081[[#This Row],[textDecisao]])</f>
        <v>38</v>
      </c>
      <c r="H1362" s="1" t="e">
        <f>SEARCH(Acordaos_122020a122020_total_3081[[#Headers],[maioria]],Acordaos_122020a122020_total_3081[[#This Row],[textDecisao]])</f>
        <v>#VALUE!</v>
      </c>
      <c r="I1362" s="1" t="s">
        <v>6359</v>
      </c>
      <c r="J1362" s="1" t="e">
        <f>SEARCH(Acordaos_122020a122020_total_3081[[#Headers],[Súmula]],Acordaos_122020a122020_total_3081[[#This Row],[ementa]])</f>
        <v>#VALUE!</v>
      </c>
      <c r="K1362" s="1" t="s">
        <v>6602</v>
      </c>
    </row>
    <row r="1363" spans="1:11" x14ac:dyDescent="0.35">
      <c r="A1363">
        <v>2124</v>
      </c>
      <c r="B1363" s="1" t="s">
        <v>6603</v>
      </c>
      <c r="C1363" s="1" t="s">
        <v>9</v>
      </c>
      <c r="D1363" s="2">
        <v>44126</v>
      </c>
      <c r="E1363" s="1" t="s">
        <v>66</v>
      </c>
      <c r="F1363" s="1" t="s">
        <v>6604</v>
      </c>
      <c r="G1363" s="1">
        <f>SEARCH(Acordaos_122020a122020_total_3081[[#Headers],[unanimidade]],Acordaos_122020a122020_total_3081[[#This Row],[textDecisao]])</f>
        <v>38</v>
      </c>
      <c r="H1363" s="1" t="e">
        <f>SEARCH(Acordaos_122020a122020_total_3081[[#Headers],[maioria]],Acordaos_122020a122020_total_3081[[#This Row],[textDecisao]])</f>
        <v>#VALUE!</v>
      </c>
      <c r="I1363" s="1" t="s">
        <v>6359</v>
      </c>
      <c r="J1363" s="1" t="e">
        <f>SEARCH(Acordaos_122020a122020_total_3081[[#Headers],[Súmula]],Acordaos_122020a122020_total_3081[[#This Row],[ementa]])</f>
        <v>#VALUE!</v>
      </c>
      <c r="K1363" s="1" t="s">
        <v>6585</v>
      </c>
    </row>
    <row r="1364" spans="1:11" x14ac:dyDescent="0.35">
      <c r="A1364">
        <v>2125</v>
      </c>
      <c r="B1364" s="1" t="s">
        <v>6605</v>
      </c>
      <c r="C1364" s="1" t="s">
        <v>9</v>
      </c>
      <c r="D1364" s="2">
        <v>44126</v>
      </c>
      <c r="E1364" s="1" t="s">
        <v>66</v>
      </c>
      <c r="F1364" s="1" t="s">
        <v>6606</v>
      </c>
      <c r="G1364" s="1">
        <f>SEARCH(Acordaos_122020a122020_total_3081[[#Headers],[unanimidade]],Acordaos_122020a122020_total_3081[[#This Row],[textDecisao]])</f>
        <v>38</v>
      </c>
      <c r="H1364" s="1" t="e">
        <f>SEARCH(Acordaos_122020a122020_total_3081[[#Headers],[maioria]],Acordaos_122020a122020_total_3081[[#This Row],[textDecisao]])</f>
        <v>#VALUE!</v>
      </c>
      <c r="I1364" s="1" t="s">
        <v>6359</v>
      </c>
      <c r="J1364" s="1" t="e">
        <f>SEARCH(Acordaos_122020a122020_total_3081[[#Headers],[Súmula]],Acordaos_122020a122020_total_3081[[#This Row],[ementa]])</f>
        <v>#VALUE!</v>
      </c>
      <c r="K1364" s="1" t="s">
        <v>6607</v>
      </c>
    </row>
    <row r="1365" spans="1:11" x14ac:dyDescent="0.35">
      <c r="A1365">
        <v>2126</v>
      </c>
      <c r="B1365" s="1" t="s">
        <v>6608</v>
      </c>
      <c r="C1365" s="1" t="s">
        <v>9</v>
      </c>
      <c r="D1365" s="2">
        <v>44126</v>
      </c>
      <c r="E1365" s="1" t="s">
        <v>66</v>
      </c>
      <c r="F1365" s="1" t="s">
        <v>6609</v>
      </c>
      <c r="G1365" s="1">
        <f>SEARCH(Acordaos_122020a122020_total_3081[[#Headers],[unanimidade]],Acordaos_122020a122020_total_3081[[#This Row],[textDecisao]])</f>
        <v>38</v>
      </c>
      <c r="H1365" s="1" t="e">
        <f>SEARCH(Acordaos_122020a122020_total_3081[[#Headers],[maioria]],Acordaos_122020a122020_total_3081[[#This Row],[textDecisao]])</f>
        <v>#VALUE!</v>
      </c>
      <c r="I1365" s="1" t="s">
        <v>6359</v>
      </c>
      <c r="J1365" s="1" t="e">
        <f>SEARCH(Acordaos_122020a122020_total_3081[[#Headers],[Súmula]],Acordaos_122020a122020_total_3081[[#This Row],[ementa]])</f>
        <v>#VALUE!</v>
      </c>
      <c r="K1365" s="1" t="s">
        <v>6607</v>
      </c>
    </row>
    <row r="1366" spans="1:11" x14ac:dyDescent="0.35">
      <c r="A1366">
        <v>2127</v>
      </c>
      <c r="B1366" s="1" t="s">
        <v>6610</v>
      </c>
      <c r="C1366" s="1" t="s">
        <v>9</v>
      </c>
      <c r="D1366" s="2">
        <v>44126</v>
      </c>
      <c r="E1366" s="1" t="s">
        <v>66</v>
      </c>
      <c r="F1366" s="1" t="s">
        <v>6611</v>
      </c>
      <c r="G1366" s="1">
        <f>SEARCH(Acordaos_122020a122020_total_3081[[#Headers],[unanimidade]],Acordaos_122020a122020_total_3081[[#This Row],[textDecisao]])</f>
        <v>38</v>
      </c>
      <c r="H1366" s="1" t="e">
        <f>SEARCH(Acordaos_122020a122020_total_3081[[#Headers],[maioria]],Acordaos_122020a122020_total_3081[[#This Row],[textDecisao]])</f>
        <v>#VALUE!</v>
      </c>
      <c r="I1366" s="1" t="s">
        <v>6359</v>
      </c>
      <c r="J1366" s="1" t="e">
        <f>SEARCH(Acordaos_122020a122020_total_3081[[#Headers],[Súmula]],Acordaos_122020a122020_total_3081[[#This Row],[ementa]])</f>
        <v>#VALUE!</v>
      </c>
      <c r="K1366" s="1" t="s">
        <v>6507</v>
      </c>
    </row>
    <row r="1367" spans="1:11" x14ac:dyDescent="0.35">
      <c r="A1367">
        <v>2128</v>
      </c>
      <c r="B1367" s="1" t="s">
        <v>6612</v>
      </c>
      <c r="C1367" s="1" t="s">
        <v>9</v>
      </c>
      <c r="D1367" s="2">
        <v>44126</v>
      </c>
      <c r="E1367" s="1" t="s">
        <v>66</v>
      </c>
      <c r="F1367" s="1" t="s">
        <v>6613</v>
      </c>
      <c r="G1367" s="1">
        <f>SEARCH(Acordaos_122020a122020_total_3081[[#Headers],[unanimidade]],Acordaos_122020a122020_total_3081[[#This Row],[textDecisao]])</f>
        <v>38</v>
      </c>
      <c r="H1367" s="1" t="e">
        <f>SEARCH(Acordaos_122020a122020_total_3081[[#Headers],[maioria]],Acordaos_122020a122020_total_3081[[#This Row],[textDecisao]])</f>
        <v>#VALUE!</v>
      </c>
      <c r="I1367" s="1" t="s">
        <v>6359</v>
      </c>
      <c r="J1367" s="1" t="e">
        <f>SEARCH(Acordaos_122020a122020_total_3081[[#Headers],[Súmula]],Acordaos_122020a122020_total_3081[[#This Row],[ementa]])</f>
        <v>#VALUE!</v>
      </c>
      <c r="K1367" s="1" t="s">
        <v>6614</v>
      </c>
    </row>
    <row r="1368" spans="1:11" x14ac:dyDescent="0.35">
      <c r="A1368">
        <v>2129</v>
      </c>
      <c r="B1368" s="1" t="s">
        <v>6615</v>
      </c>
      <c r="C1368" s="1" t="s">
        <v>9</v>
      </c>
      <c r="D1368" s="2">
        <v>44126</v>
      </c>
      <c r="E1368" s="1" t="s">
        <v>66</v>
      </c>
      <c r="F1368" s="1" t="s">
        <v>6616</v>
      </c>
      <c r="G1368" s="1">
        <f>SEARCH(Acordaos_122020a122020_total_3081[[#Headers],[unanimidade]],Acordaos_122020a122020_total_3081[[#This Row],[textDecisao]])</f>
        <v>38</v>
      </c>
      <c r="H1368" s="1" t="e">
        <f>SEARCH(Acordaos_122020a122020_total_3081[[#Headers],[maioria]],Acordaos_122020a122020_total_3081[[#This Row],[textDecisao]])</f>
        <v>#VALUE!</v>
      </c>
      <c r="I1368" s="1" t="s">
        <v>6359</v>
      </c>
      <c r="J1368" s="1" t="e">
        <f>SEARCH(Acordaos_122020a122020_total_3081[[#Headers],[Súmula]],Acordaos_122020a122020_total_3081[[#This Row],[ementa]])</f>
        <v>#VALUE!</v>
      </c>
      <c r="K1368" s="1" t="s">
        <v>6602</v>
      </c>
    </row>
    <row r="1369" spans="1:11" x14ac:dyDescent="0.35">
      <c r="A1369">
        <v>2130</v>
      </c>
      <c r="B1369" s="1" t="s">
        <v>6617</v>
      </c>
      <c r="C1369" s="1" t="s">
        <v>9</v>
      </c>
      <c r="D1369" s="2">
        <v>44126</v>
      </c>
      <c r="E1369" s="1" t="s">
        <v>66</v>
      </c>
      <c r="F1369" s="1" t="s">
        <v>6618</v>
      </c>
      <c r="G1369" s="1">
        <f>SEARCH(Acordaos_122020a122020_total_3081[[#Headers],[unanimidade]],Acordaos_122020a122020_total_3081[[#This Row],[textDecisao]])</f>
        <v>38</v>
      </c>
      <c r="H1369" s="1" t="e">
        <f>SEARCH(Acordaos_122020a122020_total_3081[[#Headers],[maioria]],Acordaos_122020a122020_total_3081[[#This Row],[textDecisao]])</f>
        <v>#VALUE!</v>
      </c>
      <c r="I1369" s="1" t="s">
        <v>6359</v>
      </c>
      <c r="J1369" s="1" t="e">
        <f>SEARCH(Acordaos_122020a122020_total_3081[[#Headers],[Súmula]],Acordaos_122020a122020_total_3081[[#This Row],[ementa]])</f>
        <v>#VALUE!</v>
      </c>
      <c r="K1369" s="1" t="s">
        <v>6582</v>
      </c>
    </row>
    <row r="1370" spans="1:11" x14ac:dyDescent="0.35">
      <c r="A1370">
        <v>2131</v>
      </c>
      <c r="B1370" s="1" t="s">
        <v>6619</v>
      </c>
      <c r="C1370" s="1" t="s">
        <v>9</v>
      </c>
      <c r="D1370" s="2">
        <v>44126</v>
      </c>
      <c r="E1370" s="1" t="s">
        <v>66</v>
      </c>
      <c r="F1370" s="1" t="s">
        <v>6620</v>
      </c>
      <c r="G1370" s="1">
        <f>SEARCH(Acordaos_122020a122020_total_3081[[#Headers],[unanimidade]],Acordaos_122020a122020_total_3081[[#This Row],[textDecisao]])</f>
        <v>38</v>
      </c>
      <c r="H1370" s="1" t="e">
        <f>SEARCH(Acordaos_122020a122020_total_3081[[#Headers],[maioria]],Acordaos_122020a122020_total_3081[[#This Row],[textDecisao]])</f>
        <v>#VALUE!</v>
      </c>
      <c r="I1370" s="1" t="s">
        <v>6359</v>
      </c>
      <c r="J1370" s="1" t="e">
        <f>SEARCH(Acordaos_122020a122020_total_3081[[#Headers],[Súmula]],Acordaos_122020a122020_total_3081[[#This Row],[ementa]])</f>
        <v>#VALUE!</v>
      </c>
      <c r="K1370" s="1" t="s">
        <v>6621</v>
      </c>
    </row>
    <row r="1371" spans="1:11" x14ac:dyDescent="0.35">
      <c r="A1371">
        <v>2132</v>
      </c>
      <c r="B1371" s="1" t="s">
        <v>6622</v>
      </c>
      <c r="C1371" s="1" t="s">
        <v>9</v>
      </c>
      <c r="D1371" s="2">
        <v>44126</v>
      </c>
      <c r="E1371" s="1" t="s">
        <v>66</v>
      </c>
      <c r="F1371" s="1" t="s">
        <v>6623</v>
      </c>
      <c r="G1371" s="1">
        <f>SEARCH(Acordaos_122020a122020_total_3081[[#Headers],[unanimidade]],Acordaos_122020a122020_total_3081[[#This Row],[textDecisao]])</f>
        <v>38</v>
      </c>
      <c r="H1371" s="1" t="e">
        <f>SEARCH(Acordaos_122020a122020_total_3081[[#Headers],[maioria]],Acordaos_122020a122020_total_3081[[#This Row],[textDecisao]])</f>
        <v>#VALUE!</v>
      </c>
      <c r="I1371" s="1" t="s">
        <v>6359</v>
      </c>
      <c r="J1371" s="1" t="e">
        <f>SEARCH(Acordaos_122020a122020_total_3081[[#Headers],[Súmula]],Acordaos_122020a122020_total_3081[[#This Row],[ementa]])</f>
        <v>#VALUE!</v>
      </c>
      <c r="K1371" s="1" t="s">
        <v>6614</v>
      </c>
    </row>
    <row r="1372" spans="1:11" x14ac:dyDescent="0.35">
      <c r="A1372">
        <v>2133</v>
      </c>
      <c r="B1372" s="1" t="s">
        <v>6624</v>
      </c>
      <c r="C1372" s="1" t="s">
        <v>9</v>
      </c>
      <c r="D1372" s="2">
        <v>44126</v>
      </c>
      <c r="E1372" s="1" t="s">
        <v>66</v>
      </c>
      <c r="F1372" s="1" t="s">
        <v>6625</v>
      </c>
      <c r="G1372" s="1">
        <f>SEARCH(Acordaos_122020a122020_total_3081[[#Headers],[unanimidade]],Acordaos_122020a122020_total_3081[[#This Row],[textDecisao]])</f>
        <v>38</v>
      </c>
      <c r="H1372" s="1" t="e">
        <f>SEARCH(Acordaos_122020a122020_total_3081[[#Headers],[maioria]],Acordaos_122020a122020_total_3081[[#This Row],[textDecisao]])</f>
        <v>#VALUE!</v>
      </c>
      <c r="I1372" s="1" t="s">
        <v>6359</v>
      </c>
      <c r="J1372" s="1" t="e">
        <f>SEARCH(Acordaos_122020a122020_total_3081[[#Headers],[Súmula]],Acordaos_122020a122020_total_3081[[#This Row],[ementa]])</f>
        <v>#VALUE!</v>
      </c>
      <c r="K1372" s="1" t="s">
        <v>6626</v>
      </c>
    </row>
    <row r="1373" spans="1:11" x14ac:dyDescent="0.35">
      <c r="A1373">
        <v>2134</v>
      </c>
      <c r="B1373" s="1" t="s">
        <v>6627</v>
      </c>
      <c r="C1373" s="1" t="s">
        <v>9</v>
      </c>
      <c r="D1373" s="2">
        <v>44126</v>
      </c>
      <c r="E1373" s="1" t="s">
        <v>66</v>
      </c>
      <c r="F1373" s="1" t="s">
        <v>6628</v>
      </c>
      <c r="G1373" s="1">
        <f>SEARCH(Acordaos_122020a122020_total_3081[[#Headers],[unanimidade]],Acordaos_122020a122020_total_3081[[#This Row],[textDecisao]])</f>
        <v>38</v>
      </c>
      <c r="H1373" s="1" t="e">
        <f>SEARCH(Acordaos_122020a122020_total_3081[[#Headers],[maioria]],Acordaos_122020a122020_total_3081[[#This Row],[textDecisao]])</f>
        <v>#VALUE!</v>
      </c>
      <c r="I1373" s="1" t="s">
        <v>6359</v>
      </c>
      <c r="J1373" s="1" t="e">
        <f>SEARCH(Acordaos_122020a122020_total_3081[[#Headers],[Súmula]],Acordaos_122020a122020_total_3081[[#This Row],[ementa]])</f>
        <v>#VALUE!</v>
      </c>
      <c r="K1373" s="1" t="s">
        <v>6629</v>
      </c>
    </row>
    <row r="1374" spans="1:11" x14ac:dyDescent="0.35">
      <c r="A1374">
        <v>2135</v>
      </c>
      <c r="B1374" s="1" t="s">
        <v>6630</v>
      </c>
      <c r="C1374" s="1" t="s">
        <v>9</v>
      </c>
      <c r="D1374" s="2">
        <v>44126</v>
      </c>
      <c r="E1374" s="1" t="s">
        <v>66</v>
      </c>
      <c r="F1374" s="1" t="s">
        <v>6631</v>
      </c>
      <c r="G1374" s="1">
        <f>SEARCH(Acordaos_122020a122020_total_3081[[#Headers],[unanimidade]],Acordaos_122020a122020_total_3081[[#This Row],[textDecisao]])</f>
        <v>38</v>
      </c>
      <c r="H1374" s="1" t="e">
        <f>SEARCH(Acordaos_122020a122020_total_3081[[#Headers],[maioria]],Acordaos_122020a122020_total_3081[[#This Row],[textDecisao]])</f>
        <v>#VALUE!</v>
      </c>
      <c r="I1374" s="1" t="s">
        <v>6359</v>
      </c>
      <c r="J1374" s="1" t="e">
        <f>SEARCH(Acordaos_122020a122020_total_3081[[#Headers],[Súmula]],Acordaos_122020a122020_total_3081[[#This Row],[ementa]])</f>
        <v>#VALUE!</v>
      </c>
      <c r="K1374" s="1" t="s">
        <v>6632</v>
      </c>
    </row>
    <row r="1375" spans="1:11" x14ac:dyDescent="0.35">
      <c r="A1375">
        <v>2136</v>
      </c>
      <c r="B1375" s="1" t="s">
        <v>6633</v>
      </c>
      <c r="C1375" s="1" t="s">
        <v>9</v>
      </c>
      <c r="D1375" s="2">
        <v>44126</v>
      </c>
      <c r="E1375" s="1" t="s">
        <v>66</v>
      </c>
      <c r="F1375" s="1" t="s">
        <v>6634</v>
      </c>
      <c r="G1375" s="1">
        <f>SEARCH(Acordaos_122020a122020_total_3081[[#Headers],[unanimidade]],Acordaos_122020a122020_total_3081[[#This Row],[textDecisao]])</f>
        <v>38</v>
      </c>
      <c r="H1375" s="1" t="e">
        <f>SEARCH(Acordaos_122020a122020_total_3081[[#Headers],[maioria]],Acordaos_122020a122020_total_3081[[#This Row],[textDecisao]])</f>
        <v>#VALUE!</v>
      </c>
      <c r="I1375" s="1" t="s">
        <v>6359</v>
      </c>
      <c r="J1375" s="1" t="e">
        <f>SEARCH(Acordaos_122020a122020_total_3081[[#Headers],[Súmula]],Acordaos_122020a122020_total_3081[[#This Row],[ementa]])</f>
        <v>#VALUE!</v>
      </c>
      <c r="K1375" s="1" t="s">
        <v>6635</v>
      </c>
    </row>
    <row r="1376" spans="1:11" x14ac:dyDescent="0.35">
      <c r="A1376">
        <v>2137</v>
      </c>
      <c r="B1376" s="1" t="s">
        <v>6636</v>
      </c>
      <c r="C1376" s="1" t="s">
        <v>9</v>
      </c>
      <c r="D1376" s="2">
        <v>44126</v>
      </c>
      <c r="E1376" s="1" t="s">
        <v>66</v>
      </c>
      <c r="F1376" s="1" t="s">
        <v>6637</v>
      </c>
      <c r="G1376" s="1">
        <f>SEARCH(Acordaos_122020a122020_total_3081[[#Headers],[unanimidade]],Acordaos_122020a122020_total_3081[[#This Row],[textDecisao]])</f>
        <v>38</v>
      </c>
      <c r="H1376" s="1" t="e">
        <f>SEARCH(Acordaos_122020a122020_total_3081[[#Headers],[maioria]],Acordaos_122020a122020_total_3081[[#This Row],[textDecisao]])</f>
        <v>#VALUE!</v>
      </c>
      <c r="I1376" s="1" t="s">
        <v>6359</v>
      </c>
      <c r="J1376" s="1" t="e">
        <f>SEARCH(Acordaos_122020a122020_total_3081[[#Headers],[Súmula]],Acordaos_122020a122020_total_3081[[#This Row],[ementa]])</f>
        <v>#VALUE!</v>
      </c>
      <c r="K1376" s="1" t="s">
        <v>6638</v>
      </c>
    </row>
    <row r="1377" spans="1:11" x14ac:dyDescent="0.35">
      <c r="A1377">
        <v>2138</v>
      </c>
      <c r="B1377" s="1" t="s">
        <v>6639</v>
      </c>
      <c r="C1377" s="1" t="s">
        <v>9</v>
      </c>
      <c r="D1377" s="2">
        <v>44126</v>
      </c>
      <c r="E1377" s="1" t="s">
        <v>66</v>
      </c>
      <c r="F1377" s="1" t="s">
        <v>6640</v>
      </c>
      <c r="G1377" s="1">
        <f>SEARCH(Acordaos_122020a122020_total_3081[[#Headers],[unanimidade]],Acordaos_122020a122020_total_3081[[#This Row],[textDecisao]])</f>
        <v>38</v>
      </c>
      <c r="H1377" s="1" t="e">
        <f>SEARCH(Acordaos_122020a122020_total_3081[[#Headers],[maioria]],Acordaos_122020a122020_total_3081[[#This Row],[textDecisao]])</f>
        <v>#VALUE!</v>
      </c>
      <c r="I1377" s="1" t="s">
        <v>6359</v>
      </c>
      <c r="J1377" s="1" t="e">
        <f>SEARCH(Acordaos_122020a122020_total_3081[[#Headers],[Súmula]],Acordaos_122020a122020_total_3081[[#This Row],[ementa]])</f>
        <v>#VALUE!</v>
      </c>
      <c r="K1377" s="1" t="s">
        <v>6641</v>
      </c>
    </row>
    <row r="1378" spans="1:11" x14ac:dyDescent="0.35">
      <c r="A1378">
        <v>2139</v>
      </c>
      <c r="B1378" s="1" t="s">
        <v>6642</v>
      </c>
      <c r="C1378" s="1" t="s">
        <v>9</v>
      </c>
      <c r="D1378" s="2">
        <v>44126</v>
      </c>
      <c r="E1378" s="1" t="s">
        <v>66</v>
      </c>
      <c r="F1378" s="1" t="s">
        <v>6643</v>
      </c>
      <c r="G1378" s="1">
        <f>SEARCH(Acordaos_122020a122020_total_3081[[#Headers],[unanimidade]],Acordaos_122020a122020_total_3081[[#This Row],[textDecisao]])</f>
        <v>38</v>
      </c>
      <c r="H1378" s="1" t="e">
        <f>SEARCH(Acordaos_122020a122020_total_3081[[#Headers],[maioria]],Acordaos_122020a122020_total_3081[[#This Row],[textDecisao]])</f>
        <v>#VALUE!</v>
      </c>
      <c r="I1378" s="1" t="s">
        <v>6359</v>
      </c>
      <c r="J1378" s="1" t="e">
        <f>SEARCH(Acordaos_122020a122020_total_3081[[#Headers],[Súmula]],Acordaos_122020a122020_total_3081[[#This Row],[ementa]])</f>
        <v>#VALUE!</v>
      </c>
      <c r="K1378" s="1" t="s">
        <v>6644</v>
      </c>
    </row>
    <row r="1379" spans="1:11" x14ac:dyDescent="0.35">
      <c r="A1379">
        <v>2140</v>
      </c>
      <c r="B1379" s="1" t="s">
        <v>6645</v>
      </c>
      <c r="C1379" s="1" t="s">
        <v>9</v>
      </c>
      <c r="D1379" s="2">
        <v>44126</v>
      </c>
      <c r="E1379" s="1" t="s">
        <v>66</v>
      </c>
      <c r="F1379" s="1" t="s">
        <v>6646</v>
      </c>
      <c r="G1379" s="1">
        <f>SEARCH(Acordaos_122020a122020_total_3081[[#Headers],[unanimidade]],Acordaos_122020a122020_total_3081[[#This Row],[textDecisao]])</f>
        <v>38</v>
      </c>
      <c r="H1379" s="1" t="e">
        <f>SEARCH(Acordaos_122020a122020_total_3081[[#Headers],[maioria]],Acordaos_122020a122020_total_3081[[#This Row],[textDecisao]])</f>
        <v>#VALUE!</v>
      </c>
      <c r="I1379" s="1" t="s">
        <v>6359</v>
      </c>
      <c r="J1379" s="1" t="e">
        <f>SEARCH(Acordaos_122020a122020_total_3081[[#Headers],[Súmula]],Acordaos_122020a122020_total_3081[[#This Row],[ementa]])</f>
        <v>#VALUE!</v>
      </c>
      <c r="K1379" s="1" t="s">
        <v>6647</v>
      </c>
    </row>
    <row r="1380" spans="1:11" x14ac:dyDescent="0.35">
      <c r="A1380">
        <v>2141</v>
      </c>
      <c r="B1380" s="1" t="s">
        <v>6648</v>
      </c>
      <c r="C1380" s="1" t="s">
        <v>9</v>
      </c>
      <c r="D1380" s="2">
        <v>44126</v>
      </c>
      <c r="E1380" s="1" t="s">
        <v>66</v>
      </c>
      <c r="F1380" s="1" t="s">
        <v>6649</v>
      </c>
      <c r="G1380" s="1">
        <f>SEARCH(Acordaos_122020a122020_total_3081[[#Headers],[unanimidade]],Acordaos_122020a122020_total_3081[[#This Row],[textDecisao]])</f>
        <v>38</v>
      </c>
      <c r="H1380" s="1" t="e">
        <f>SEARCH(Acordaos_122020a122020_total_3081[[#Headers],[maioria]],Acordaos_122020a122020_total_3081[[#This Row],[textDecisao]])</f>
        <v>#VALUE!</v>
      </c>
      <c r="I1380" s="1" t="s">
        <v>6359</v>
      </c>
      <c r="J1380" s="1" t="e">
        <f>SEARCH(Acordaos_122020a122020_total_3081[[#Headers],[Súmula]],Acordaos_122020a122020_total_3081[[#This Row],[ementa]])</f>
        <v>#VALUE!</v>
      </c>
      <c r="K1380" s="1" t="s">
        <v>6647</v>
      </c>
    </row>
    <row r="1381" spans="1:11" x14ac:dyDescent="0.35">
      <c r="A1381">
        <v>2142</v>
      </c>
      <c r="B1381" s="1" t="s">
        <v>6650</v>
      </c>
      <c r="C1381" s="1" t="s">
        <v>9</v>
      </c>
      <c r="D1381" s="2">
        <v>44126</v>
      </c>
      <c r="E1381" s="1" t="s">
        <v>66</v>
      </c>
      <c r="F1381" s="1" t="s">
        <v>6651</v>
      </c>
      <c r="G1381" s="1">
        <f>SEARCH(Acordaos_122020a122020_total_3081[[#Headers],[unanimidade]],Acordaos_122020a122020_total_3081[[#This Row],[textDecisao]])</f>
        <v>38</v>
      </c>
      <c r="H1381" s="1" t="e">
        <f>SEARCH(Acordaos_122020a122020_total_3081[[#Headers],[maioria]],Acordaos_122020a122020_total_3081[[#This Row],[textDecisao]])</f>
        <v>#VALUE!</v>
      </c>
      <c r="I1381" s="1" t="s">
        <v>6359</v>
      </c>
      <c r="J1381" s="1" t="e">
        <f>SEARCH(Acordaos_122020a122020_total_3081[[#Headers],[Súmula]],Acordaos_122020a122020_total_3081[[#This Row],[ementa]])</f>
        <v>#VALUE!</v>
      </c>
      <c r="K1381" s="1" t="s">
        <v>6652</v>
      </c>
    </row>
    <row r="1382" spans="1:11" x14ac:dyDescent="0.35">
      <c r="A1382">
        <v>2143</v>
      </c>
      <c r="B1382" s="1" t="s">
        <v>6653</v>
      </c>
      <c r="C1382" s="1" t="s">
        <v>9</v>
      </c>
      <c r="D1382" s="2">
        <v>44126</v>
      </c>
      <c r="E1382" s="1" t="s">
        <v>66</v>
      </c>
      <c r="F1382" s="1" t="s">
        <v>6654</v>
      </c>
      <c r="G1382" s="1">
        <f>SEARCH(Acordaos_122020a122020_total_3081[[#Headers],[unanimidade]],Acordaos_122020a122020_total_3081[[#This Row],[textDecisao]])</f>
        <v>38</v>
      </c>
      <c r="H1382" s="1" t="e">
        <f>SEARCH(Acordaos_122020a122020_total_3081[[#Headers],[maioria]],Acordaos_122020a122020_total_3081[[#This Row],[textDecisao]])</f>
        <v>#VALUE!</v>
      </c>
      <c r="I1382" s="1" t="s">
        <v>6359</v>
      </c>
      <c r="J1382" s="1" t="e">
        <f>SEARCH(Acordaos_122020a122020_total_3081[[#Headers],[Súmula]],Acordaos_122020a122020_total_3081[[#This Row],[ementa]])</f>
        <v>#VALUE!</v>
      </c>
      <c r="K1382" s="1" t="s">
        <v>6641</v>
      </c>
    </row>
    <row r="1383" spans="1:11" x14ac:dyDescent="0.35">
      <c r="A1383">
        <v>2144</v>
      </c>
      <c r="B1383" s="1" t="s">
        <v>6655</v>
      </c>
      <c r="C1383" s="1" t="s">
        <v>9</v>
      </c>
      <c r="D1383" s="2">
        <v>44126</v>
      </c>
      <c r="E1383" s="1" t="s">
        <v>66</v>
      </c>
      <c r="F1383" s="1" t="s">
        <v>6656</v>
      </c>
      <c r="G1383" s="1">
        <f>SEARCH(Acordaos_122020a122020_total_3081[[#Headers],[unanimidade]],Acordaos_122020a122020_total_3081[[#This Row],[textDecisao]])</f>
        <v>38</v>
      </c>
      <c r="H1383" s="1" t="e">
        <f>SEARCH(Acordaos_122020a122020_total_3081[[#Headers],[maioria]],Acordaos_122020a122020_total_3081[[#This Row],[textDecisao]])</f>
        <v>#VALUE!</v>
      </c>
      <c r="I1383" s="1" t="s">
        <v>6359</v>
      </c>
      <c r="J1383" s="1" t="e">
        <f>SEARCH(Acordaos_122020a122020_total_3081[[#Headers],[Súmula]],Acordaos_122020a122020_total_3081[[#This Row],[ementa]])</f>
        <v>#VALUE!</v>
      </c>
      <c r="K1383" s="1" t="s">
        <v>6644</v>
      </c>
    </row>
    <row r="1384" spans="1:11" x14ac:dyDescent="0.35">
      <c r="A1384">
        <v>2145</v>
      </c>
      <c r="B1384" s="1" t="s">
        <v>6657</v>
      </c>
      <c r="C1384" s="1" t="s">
        <v>9</v>
      </c>
      <c r="D1384" s="2">
        <v>44126</v>
      </c>
      <c r="E1384" s="1" t="s">
        <v>66</v>
      </c>
      <c r="F1384" s="1" t="s">
        <v>6658</v>
      </c>
      <c r="G1384" s="1">
        <f>SEARCH(Acordaos_122020a122020_total_3081[[#Headers],[unanimidade]],Acordaos_122020a122020_total_3081[[#This Row],[textDecisao]])</f>
        <v>38</v>
      </c>
      <c r="H1384" s="1" t="e">
        <f>SEARCH(Acordaos_122020a122020_total_3081[[#Headers],[maioria]],Acordaos_122020a122020_total_3081[[#This Row],[textDecisao]])</f>
        <v>#VALUE!</v>
      </c>
      <c r="I1384" s="1" t="s">
        <v>6359</v>
      </c>
      <c r="J1384" s="1" t="e">
        <f>SEARCH(Acordaos_122020a122020_total_3081[[#Headers],[Súmula]],Acordaos_122020a122020_total_3081[[#This Row],[ementa]])</f>
        <v>#VALUE!</v>
      </c>
      <c r="K1384" s="1" t="s">
        <v>6652</v>
      </c>
    </row>
    <row r="1385" spans="1:11" x14ac:dyDescent="0.35">
      <c r="A1385">
        <v>2146</v>
      </c>
      <c r="B1385" s="1" t="s">
        <v>6659</v>
      </c>
      <c r="C1385" s="1" t="s">
        <v>9</v>
      </c>
      <c r="D1385" s="2">
        <v>44126</v>
      </c>
      <c r="E1385" s="1" t="s">
        <v>66</v>
      </c>
      <c r="F1385" s="1" t="s">
        <v>6660</v>
      </c>
      <c r="G1385" s="1">
        <f>SEARCH(Acordaos_122020a122020_total_3081[[#Headers],[unanimidade]],Acordaos_122020a122020_total_3081[[#This Row],[textDecisao]])</f>
        <v>38</v>
      </c>
      <c r="H1385" s="1" t="e">
        <f>SEARCH(Acordaos_122020a122020_total_3081[[#Headers],[maioria]],Acordaos_122020a122020_total_3081[[#This Row],[textDecisao]])</f>
        <v>#VALUE!</v>
      </c>
      <c r="I1385" s="1" t="s">
        <v>6359</v>
      </c>
      <c r="J1385" s="1" t="e">
        <f>SEARCH(Acordaos_122020a122020_total_3081[[#Headers],[Súmula]],Acordaos_122020a122020_total_3081[[#This Row],[ementa]])</f>
        <v>#VALUE!</v>
      </c>
      <c r="K1385" s="1" t="s">
        <v>6626</v>
      </c>
    </row>
    <row r="1386" spans="1:11" x14ac:dyDescent="0.35">
      <c r="A1386">
        <v>2147</v>
      </c>
      <c r="B1386" s="1" t="s">
        <v>6661</v>
      </c>
      <c r="C1386" s="1" t="s">
        <v>9</v>
      </c>
      <c r="D1386" s="2">
        <v>44126</v>
      </c>
      <c r="E1386" s="1" t="s">
        <v>66</v>
      </c>
      <c r="F1386" s="1" t="s">
        <v>6662</v>
      </c>
      <c r="G1386" s="1">
        <f>SEARCH(Acordaos_122020a122020_total_3081[[#Headers],[unanimidade]],Acordaos_122020a122020_total_3081[[#This Row],[textDecisao]])</f>
        <v>38</v>
      </c>
      <c r="H1386" s="1" t="e">
        <f>SEARCH(Acordaos_122020a122020_total_3081[[#Headers],[maioria]],Acordaos_122020a122020_total_3081[[#This Row],[textDecisao]])</f>
        <v>#VALUE!</v>
      </c>
      <c r="I1386" s="1" t="s">
        <v>6359</v>
      </c>
      <c r="J1386" s="1" t="e">
        <f>SEARCH(Acordaos_122020a122020_total_3081[[#Headers],[Súmula]],Acordaos_122020a122020_total_3081[[#This Row],[ementa]])</f>
        <v>#VALUE!</v>
      </c>
      <c r="K1386" s="1" t="s">
        <v>6638</v>
      </c>
    </row>
    <row r="1387" spans="1:11" x14ac:dyDescent="0.35">
      <c r="A1387">
        <v>2148</v>
      </c>
      <c r="B1387" s="1" t="s">
        <v>6663</v>
      </c>
      <c r="C1387" s="1" t="s">
        <v>9</v>
      </c>
      <c r="D1387" s="2">
        <v>44126</v>
      </c>
      <c r="E1387" s="1" t="s">
        <v>66</v>
      </c>
      <c r="F1387" s="1" t="s">
        <v>6664</v>
      </c>
      <c r="G1387" s="1">
        <f>SEARCH(Acordaos_122020a122020_total_3081[[#Headers],[unanimidade]],Acordaos_122020a122020_total_3081[[#This Row],[textDecisao]])</f>
        <v>38</v>
      </c>
      <c r="H1387" s="1" t="e">
        <f>SEARCH(Acordaos_122020a122020_total_3081[[#Headers],[maioria]],Acordaos_122020a122020_total_3081[[#This Row],[textDecisao]])</f>
        <v>#VALUE!</v>
      </c>
      <c r="I1387" s="1" t="s">
        <v>6359</v>
      </c>
      <c r="J1387" s="1" t="e">
        <f>SEARCH(Acordaos_122020a122020_total_3081[[#Headers],[Súmula]],Acordaos_122020a122020_total_3081[[#This Row],[ementa]])</f>
        <v>#VALUE!</v>
      </c>
      <c r="K1387" s="1" t="s">
        <v>6665</v>
      </c>
    </row>
    <row r="1388" spans="1:11" x14ac:dyDescent="0.35">
      <c r="A1388">
        <v>2149</v>
      </c>
      <c r="B1388" s="1" t="s">
        <v>6666</v>
      </c>
      <c r="C1388" s="1" t="s">
        <v>9</v>
      </c>
      <c r="D1388" s="2">
        <v>44126</v>
      </c>
      <c r="E1388" s="1" t="s">
        <v>66</v>
      </c>
      <c r="F1388" s="1" t="s">
        <v>6667</v>
      </c>
      <c r="G1388" s="1">
        <f>SEARCH(Acordaos_122020a122020_total_3081[[#Headers],[unanimidade]],Acordaos_122020a122020_total_3081[[#This Row],[textDecisao]])</f>
        <v>38</v>
      </c>
      <c r="H1388" s="1" t="e">
        <f>SEARCH(Acordaos_122020a122020_total_3081[[#Headers],[maioria]],Acordaos_122020a122020_total_3081[[#This Row],[textDecisao]])</f>
        <v>#VALUE!</v>
      </c>
      <c r="I1388" s="1" t="s">
        <v>6359</v>
      </c>
      <c r="J1388" s="1" t="e">
        <f>SEARCH(Acordaos_122020a122020_total_3081[[#Headers],[Súmula]],Acordaos_122020a122020_total_3081[[#This Row],[ementa]])</f>
        <v>#VALUE!</v>
      </c>
      <c r="K1388" s="1" t="s">
        <v>6629</v>
      </c>
    </row>
    <row r="1389" spans="1:11" x14ac:dyDescent="0.35">
      <c r="A1389">
        <v>2150</v>
      </c>
      <c r="B1389" s="1" t="s">
        <v>6668</v>
      </c>
      <c r="C1389" s="1" t="s">
        <v>9</v>
      </c>
      <c r="D1389" s="2">
        <v>44126</v>
      </c>
      <c r="E1389" s="1" t="s">
        <v>66</v>
      </c>
      <c r="F1389" s="1" t="s">
        <v>6669</v>
      </c>
      <c r="G1389" s="1">
        <f>SEARCH(Acordaos_122020a122020_total_3081[[#Headers],[unanimidade]],Acordaos_122020a122020_total_3081[[#This Row],[textDecisao]])</f>
        <v>38</v>
      </c>
      <c r="H1389" s="1" t="e">
        <f>SEARCH(Acordaos_122020a122020_total_3081[[#Headers],[maioria]],Acordaos_122020a122020_total_3081[[#This Row],[textDecisao]])</f>
        <v>#VALUE!</v>
      </c>
      <c r="I1389" s="1" t="s">
        <v>6359</v>
      </c>
      <c r="J1389" s="1" t="e">
        <f>SEARCH(Acordaos_122020a122020_total_3081[[#Headers],[Súmula]],Acordaos_122020a122020_total_3081[[#This Row],[ementa]])</f>
        <v>#VALUE!</v>
      </c>
      <c r="K1389" s="1" t="s">
        <v>6665</v>
      </c>
    </row>
    <row r="1390" spans="1:11" x14ac:dyDescent="0.35">
      <c r="A1390">
        <v>2151</v>
      </c>
      <c r="B1390" s="1" t="s">
        <v>6670</v>
      </c>
      <c r="C1390" s="1" t="s">
        <v>9</v>
      </c>
      <c r="D1390" s="2">
        <v>44126</v>
      </c>
      <c r="E1390" s="1" t="s">
        <v>66</v>
      </c>
      <c r="F1390" s="1" t="s">
        <v>6671</v>
      </c>
      <c r="G1390" s="1">
        <f>SEARCH(Acordaos_122020a122020_total_3081[[#Headers],[unanimidade]],Acordaos_122020a122020_total_3081[[#This Row],[textDecisao]])</f>
        <v>38</v>
      </c>
      <c r="H1390" s="1" t="e">
        <f>SEARCH(Acordaos_122020a122020_total_3081[[#Headers],[maioria]],Acordaos_122020a122020_total_3081[[#This Row],[textDecisao]])</f>
        <v>#VALUE!</v>
      </c>
      <c r="I1390" s="1" t="s">
        <v>6359</v>
      </c>
      <c r="J1390" s="1" t="e">
        <f>SEARCH(Acordaos_122020a122020_total_3081[[#Headers],[Súmula]],Acordaos_122020a122020_total_3081[[#This Row],[ementa]])</f>
        <v>#VALUE!</v>
      </c>
      <c r="K1390" s="1" t="s">
        <v>6672</v>
      </c>
    </row>
    <row r="1391" spans="1:11" x14ac:dyDescent="0.35">
      <c r="A1391">
        <v>2152</v>
      </c>
      <c r="B1391" s="1" t="s">
        <v>6673</v>
      </c>
      <c r="C1391" s="1" t="s">
        <v>9</v>
      </c>
      <c r="D1391" s="2">
        <v>44126</v>
      </c>
      <c r="E1391" s="1" t="s">
        <v>66</v>
      </c>
      <c r="F1391" s="1" t="s">
        <v>6674</v>
      </c>
      <c r="G1391" s="1">
        <f>SEARCH(Acordaos_122020a122020_total_3081[[#Headers],[unanimidade]],Acordaos_122020a122020_total_3081[[#This Row],[textDecisao]])</f>
        <v>38</v>
      </c>
      <c r="H1391" s="1" t="e">
        <f>SEARCH(Acordaos_122020a122020_total_3081[[#Headers],[maioria]],Acordaos_122020a122020_total_3081[[#This Row],[textDecisao]])</f>
        <v>#VALUE!</v>
      </c>
      <c r="I1391" s="1" t="s">
        <v>6359</v>
      </c>
      <c r="J1391" s="1" t="e">
        <f>SEARCH(Acordaos_122020a122020_total_3081[[#Headers],[Súmula]],Acordaos_122020a122020_total_3081[[#This Row],[ementa]])</f>
        <v>#VALUE!</v>
      </c>
      <c r="K1391" s="1" t="s">
        <v>6672</v>
      </c>
    </row>
    <row r="1392" spans="1:11" x14ac:dyDescent="0.35">
      <c r="A1392">
        <v>2153</v>
      </c>
      <c r="B1392" s="1" t="s">
        <v>6675</v>
      </c>
      <c r="C1392" s="1" t="s">
        <v>9</v>
      </c>
      <c r="D1392" s="2">
        <v>44126</v>
      </c>
      <c r="E1392" s="1" t="s">
        <v>66</v>
      </c>
      <c r="F1392" s="1" t="s">
        <v>6676</v>
      </c>
      <c r="G1392" s="1">
        <f>SEARCH(Acordaos_122020a122020_total_3081[[#Headers],[unanimidade]],Acordaos_122020a122020_total_3081[[#This Row],[textDecisao]])</f>
        <v>38</v>
      </c>
      <c r="H1392" s="1" t="e">
        <f>SEARCH(Acordaos_122020a122020_total_3081[[#Headers],[maioria]],Acordaos_122020a122020_total_3081[[#This Row],[textDecisao]])</f>
        <v>#VALUE!</v>
      </c>
      <c r="I1392" s="1" t="s">
        <v>6359</v>
      </c>
      <c r="J1392" s="1" t="e">
        <f>SEARCH(Acordaos_122020a122020_total_3081[[#Headers],[Súmula]],Acordaos_122020a122020_total_3081[[#This Row],[ementa]])</f>
        <v>#VALUE!</v>
      </c>
      <c r="K1392" s="1" t="s">
        <v>6635</v>
      </c>
    </row>
    <row r="1393" spans="1:11" x14ac:dyDescent="0.35">
      <c r="A1393">
        <v>2154</v>
      </c>
      <c r="B1393" s="1" t="s">
        <v>6677</v>
      </c>
      <c r="C1393" s="1" t="s">
        <v>9</v>
      </c>
      <c r="D1393" s="2">
        <v>44126</v>
      </c>
      <c r="E1393" s="1" t="s">
        <v>66</v>
      </c>
      <c r="F1393" s="1" t="s">
        <v>6678</v>
      </c>
      <c r="G1393" s="1">
        <f>SEARCH(Acordaos_122020a122020_total_3081[[#Headers],[unanimidade]],Acordaos_122020a122020_total_3081[[#This Row],[textDecisao]])</f>
        <v>38</v>
      </c>
      <c r="H1393" s="1" t="e">
        <f>SEARCH(Acordaos_122020a122020_total_3081[[#Headers],[maioria]],Acordaos_122020a122020_total_3081[[#This Row],[textDecisao]])</f>
        <v>#VALUE!</v>
      </c>
      <c r="I1393" s="1" t="s">
        <v>6359</v>
      </c>
      <c r="J1393" s="1" t="e">
        <f>SEARCH(Acordaos_122020a122020_total_3081[[#Headers],[Súmula]],Acordaos_122020a122020_total_3081[[#This Row],[ementa]])</f>
        <v>#VALUE!</v>
      </c>
      <c r="K1393" s="1" t="s">
        <v>6679</v>
      </c>
    </row>
    <row r="1394" spans="1:11" x14ac:dyDescent="0.35">
      <c r="A1394">
        <v>2155</v>
      </c>
      <c r="B1394" s="1" t="s">
        <v>6680</v>
      </c>
      <c r="C1394" s="1" t="s">
        <v>9</v>
      </c>
      <c r="D1394" s="2">
        <v>44126</v>
      </c>
      <c r="E1394" s="1" t="s">
        <v>66</v>
      </c>
      <c r="F1394" s="1" t="s">
        <v>6681</v>
      </c>
      <c r="G1394" s="1">
        <f>SEARCH(Acordaos_122020a122020_total_3081[[#Headers],[unanimidade]],Acordaos_122020a122020_total_3081[[#This Row],[textDecisao]])</f>
        <v>38</v>
      </c>
      <c r="H1394" s="1" t="e">
        <f>SEARCH(Acordaos_122020a122020_total_3081[[#Headers],[maioria]],Acordaos_122020a122020_total_3081[[#This Row],[textDecisao]])</f>
        <v>#VALUE!</v>
      </c>
      <c r="I1394" s="1" t="s">
        <v>6359</v>
      </c>
      <c r="J1394" s="1" t="e">
        <f>SEARCH(Acordaos_122020a122020_total_3081[[#Headers],[Súmula]],Acordaos_122020a122020_total_3081[[#This Row],[ementa]])</f>
        <v>#VALUE!</v>
      </c>
      <c r="K1394" s="1" t="s">
        <v>6375</v>
      </c>
    </row>
    <row r="1395" spans="1:11" x14ac:dyDescent="0.35">
      <c r="A1395">
        <v>2178</v>
      </c>
      <c r="B1395" s="1" t="s">
        <v>6739</v>
      </c>
      <c r="C1395" s="1" t="s">
        <v>9</v>
      </c>
      <c r="D1395" s="2">
        <v>44125</v>
      </c>
      <c r="E1395" s="1" t="s">
        <v>5736</v>
      </c>
      <c r="F1395" s="1" t="s">
        <v>6740</v>
      </c>
      <c r="G1395" s="1">
        <f>SEARCH(Acordaos_122020a122020_total_3081[[#Headers],[unanimidade]],Acordaos_122020a122020_total_3081[[#This Row],[textDecisao]])</f>
        <v>38</v>
      </c>
      <c r="H1395" s="1" t="e">
        <f>SEARCH(Acordaos_122020a122020_total_3081[[#Headers],[maioria]],Acordaos_122020a122020_total_3081[[#This Row],[textDecisao]])</f>
        <v>#VALUE!</v>
      </c>
      <c r="I1395" s="1" t="s">
        <v>6741</v>
      </c>
      <c r="J1395" s="1" t="e">
        <f>SEARCH(Acordaos_122020a122020_total_3081[[#Headers],[Súmula]],Acordaos_122020a122020_total_3081[[#This Row],[ementa]])</f>
        <v>#VALUE!</v>
      </c>
      <c r="K1395" s="1" t="s">
        <v>6742</v>
      </c>
    </row>
    <row r="1396" spans="1:11" x14ac:dyDescent="0.35">
      <c r="A1396">
        <v>2179</v>
      </c>
      <c r="B1396" s="1" t="s">
        <v>6743</v>
      </c>
      <c r="C1396" s="1" t="s">
        <v>9</v>
      </c>
      <c r="D1396" s="2">
        <v>44125</v>
      </c>
      <c r="E1396" s="1" t="s">
        <v>5736</v>
      </c>
      <c r="F1396" s="1" t="s">
        <v>6744</v>
      </c>
      <c r="G1396" s="1">
        <f>SEARCH(Acordaos_122020a122020_total_3081[[#Headers],[unanimidade]],Acordaos_122020a122020_total_3081[[#This Row],[textDecisao]])</f>
        <v>38</v>
      </c>
      <c r="H1396" s="1" t="e">
        <f>SEARCH(Acordaos_122020a122020_total_3081[[#Headers],[maioria]],Acordaos_122020a122020_total_3081[[#This Row],[textDecisao]])</f>
        <v>#VALUE!</v>
      </c>
      <c r="I1396" s="1" t="s">
        <v>6741</v>
      </c>
      <c r="J1396" s="1" t="e">
        <f>SEARCH(Acordaos_122020a122020_total_3081[[#Headers],[Súmula]],Acordaos_122020a122020_total_3081[[#This Row],[ementa]])</f>
        <v>#VALUE!</v>
      </c>
      <c r="K1396" s="1" t="s">
        <v>6742</v>
      </c>
    </row>
    <row r="1397" spans="1:11" x14ac:dyDescent="0.35">
      <c r="A1397">
        <v>2180</v>
      </c>
      <c r="B1397" s="1" t="s">
        <v>6745</v>
      </c>
      <c r="C1397" s="1" t="s">
        <v>9</v>
      </c>
      <c r="D1397" s="2">
        <v>44125</v>
      </c>
      <c r="E1397" s="1" t="s">
        <v>5736</v>
      </c>
      <c r="F1397" s="1" t="s">
        <v>6746</v>
      </c>
      <c r="G1397" s="1">
        <f>SEARCH(Acordaos_122020a122020_total_3081[[#Headers],[unanimidade]],Acordaos_122020a122020_total_3081[[#This Row],[textDecisao]])</f>
        <v>38</v>
      </c>
      <c r="H1397" s="1" t="e">
        <f>SEARCH(Acordaos_122020a122020_total_3081[[#Headers],[maioria]],Acordaos_122020a122020_total_3081[[#This Row],[textDecisao]])</f>
        <v>#VALUE!</v>
      </c>
      <c r="I1397" s="1" t="s">
        <v>6741</v>
      </c>
      <c r="J1397" s="1" t="e">
        <f>SEARCH(Acordaos_122020a122020_total_3081[[#Headers],[Súmula]],Acordaos_122020a122020_total_3081[[#This Row],[ementa]])</f>
        <v>#VALUE!</v>
      </c>
      <c r="K1397" s="1" t="s">
        <v>6747</v>
      </c>
    </row>
    <row r="1398" spans="1:11" x14ac:dyDescent="0.35">
      <c r="A1398">
        <v>2181</v>
      </c>
      <c r="B1398" s="1" t="s">
        <v>6748</v>
      </c>
      <c r="C1398" s="1" t="s">
        <v>9</v>
      </c>
      <c r="D1398" s="2">
        <v>44125</v>
      </c>
      <c r="E1398" s="1" t="s">
        <v>5736</v>
      </c>
      <c r="F1398" s="1" t="s">
        <v>6749</v>
      </c>
      <c r="G1398" s="1">
        <f>SEARCH(Acordaos_122020a122020_total_3081[[#Headers],[unanimidade]],Acordaos_122020a122020_total_3081[[#This Row],[textDecisao]])</f>
        <v>38</v>
      </c>
      <c r="H1398" s="1" t="e">
        <f>SEARCH(Acordaos_122020a122020_total_3081[[#Headers],[maioria]],Acordaos_122020a122020_total_3081[[#This Row],[textDecisao]])</f>
        <v>#VALUE!</v>
      </c>
      <c r="I1398" s="1" t="s">
        <v>6741</v>
      </c>
      <c r="J1398" s="1" t="e">
        <f>SEARCH(Acordaos_122020a122020_total_3081[[#Headers],[Súmula]],Acordaos_122020a122020_total_3081[[#This Row],[ementa]])</f>
        <v>#VALUE!</v>
      </c>
      <c r="K1398" s="1" t="s">
        <v>6750</v>
      </c>
    </row>
    <row r="1399" spans="1:11" x14ac:dyDescent="0.35">
      <c r="A1399">
        <v>2182</v>
      </c>
      <c r="B1399" s="1" t="s">
        <v>6751</v>
      </c>
      <c r="C1399" s="1" t="s">
        <v>9</v>
      </c>
      <c r="D1399" s="2">
        <v>44125</v>
      </c>
      <c r="E1399" s="1" t="s">
        <v>5736</v>
      </c>
      <c r="F1399" s="1" t="s">
        <v>6752</v>
      </c>
      <c r="G1399" s="1">
        <f>SEARCH(Acordaos_122020a122020_total_3081[[#Headers],[unanimidade]],Acordaos_122020a122020_total_3081[[#This Row],[textDecisao]])</f>
        <v>38</v>
      </c>
      <c r="H1399" s="1" t="e">
        <f>SEARCH(Acordaos_122020a122020_total_3081[[#Headers],[maioria]],Acordaos_122020a122020_total_3081[[#This Row],[textDecisao]])</f>
        <v>#VALUE!</v>
      </c>
      <c r="I1399" s="1" t="s">
        <v>6741</v>
      </c>
      <c r="J1399" s="1" t="e">
        <f>SEARCH(Acordaos_122020a122020_total_3081[[#Headers],[Súmula]],Acordaos_122020a122020_total_3081[[#This Row],[ementa]])</f>
        <v>#VALUE!</v>
      </c>
      <c r="K1399" s="1" t="s">
        <v>6753</v>
      </c>
    </row>
    <row r="1400" spans="1:11" x14ac:dyDescent="0.35">
      <c r="A1400">
        <v>2183</v>
      </c>
      <c r="B1400" s="1" t="s">
        <v>6754</v>
      </c>
      <c r="C1400" s="1" t="s">
        <v>9</v>
      </c>
      <c r="D1400" s="2">
        <v>44125</v>
      </c>
      <c r="E1400" s="1" t="s">
        <v>5736</v>
      </c>
      <c r="F1400" s="1" t="s">
        <v>6755</v>
      </c>
      <c r="G1400" s="1">
        <f>SEARCH(Acordaos_122020a122020_total_3081[[#Headers],[unanimidade]],Acordaos_122020a122020_total_3081[[#This Row],[textDecisao]])</f>
        <v>38</v>
      </c>
      <c r="H1400" s="1" t="e">
        <f>SEARCH(Acordaos_122020a122020_total_3081[[#Headers],[maioria]],Acordaos_122020a122020_total_3081[[#This Row],[textDecisao]])</f>
        <v>#VALUE!</v>
      </c>
      <c r="I1400" s="1" t="s">
        <v>6741</v>
      </c>
      <c r="J1400" s="1" t="e">
        <f>SEARCH(Acordaos_122020a122020_total_3081[[#Headers],[Súmula]],Acordaos_122020a122020_total_3081[[#This Row],[ementa]])</f>
        <v>#VALUE!</v>
      </c>
      <c r="K1400" s="1" t="s">
        <v>6753</v>
      </c>
    </row>
    <row r="1401" spans="1:11" x14ac:dyDescent="0.35">
      <c r="A1401">
        <v>2184</v>
      </c>
      <c r="B1401" s="1" t="s">
        <v>6756</v>
      </c>
      <c r="C1401" s="1" t="s">
        <v>9</v>
      </c>
      <c r="D1401" s="2">
        <v>44125</v>
      </c>
      <c r="E1401" s="1" t="s">
        <v>5736</v>
      </c>
      <c r="F1401" s="1" t="s">
        <v>6757</v>
      </c>
      <c r="G1401" s="1">
        <f>SEARCH(Acordaos_122020a122020_total_3081[[#Headers],[unanimidade]],Acordaos_122020a122020_total_3081[[#This Row],[textDecisao]])</f>
        <v>38</v>
      </c>
      <c r="H1401" s="1" t="e">
        <f>SEARCH(Acordaos_122020a122020_total_3081[[#Headers],[maioria]],Acordaos_122020a122020_total_3081[[#This Row],[textDecisao]])</f>
        <v>#VALUE!</v>
      </c>
      <c r="I1401" s="1" t="s">
        <v>6741</v>
      </c>
      <c r="J1401" s="1" t="e">
        <f>SEARCH(Acordaos_122020a122020_total_3081[[#Headers],[Súmula]],Acordaos_122020a122020_total_3081[[#This Row],[ementa]])</f>
        <v>#VALUE!</v>
      </c>
      <c r="K1401" s="1" t="s">
        <v>6758</v>
      </c>
    </row>
    <row r="1402" spans="1:11" x14ac:dyDescent="0.35">
      <c r="A1402">
        <v>2185</v>
      </c>
      <c r="B1402" s="1" t="s">
        <v>6759</v>
      </c>
      <c r="C1402" s="1" t="s">
        <v>9</v>
      </c>
      <c r="D1402" s="2">
        <v>44125</v>
      </c>
      <c r="E1402" s="1" t="s">
        <v>5736</v>
      </c>
      <c r="F1402" s="1" t="s">
        <v>6760</v>
      </c>
      <c r="G1402" s="1">
        <f>SEARCH(Acordaos_122020a122020_total_3081[[#Headers],[unanimidade]],Acordaos_122020a122020_total_3081[[#This Row],[textDecisao]])</f>
        <v>38</v>
      </c>
      <c r="H1402" s="1" t="e">
        <f>SEARCH(Acordaos_122020a122020_total_3081[[#Headers],[maioria]],Acordaos_122020a122020_total_3081[[#This Row],[textDecisao]])</f>
        <v>#VALUE!</v>
      </c>
      <c r="I1402" s="1" t="s">
        <v>6741</v>
      </c>
      <c r="J1402" s="1" t="e">
        <f>SEARCH(Acordaos_122020a122020_total_3081[[#Headers],[Súmula]],Acordaos_122020a122020_total_3081[[#This Row],[ementa]])</f>
        <v>#VALUE!</v>
      </c>
      <c r="K1402" s="1" t="s">
        <v>6761</v>
      </c>
    </row>
    <row r="1403" spans="1:11" x14ac:dyDescent="0.35">
      <c r="A1403">
        <v>2186</v>
      </c>
      <c r="B1403" s="1" t="s">
        <v>6762</v>
      </c>
      <c r="C1403" s="1" t="s">
        <v>9</v>
      </c>
      <c r="D1403" s="2">
        <v>44125</v>
      </c>
      <c r="E1403" s="1" t="s">
        <v>5736</v>
      </c>
      <c r="F1403" s="1" t="s">
        <v>6763</v>
      </c>
      <c r="G1403" s="1">
        <f>SEARCH(Acordaos_122020a122020_total_3081[[#Headers],[unanimidade]],Acordaos_122020a122020_total_3081[[#This Row],[textDecisao]])</f>
        <v>38</v>
      </c>
      <c r="H1403" s="1" t="e">
        <f>SEARCH(Acordaos_122020a122020_total_3081[[#Headers],[maioria]],Acordaos_122020a122020_total_3081[[#This Row],[textDecisao]])</f>
        <v>#VALUE!</v>
      </c>
      <c r="I1403" s="1" t="s">
        <v>6741</v>
      </c>
      <c r="J1403" s="1" t="e">
        <f>SEARCH(Acordaos_122020a122020_total_3081[[#Headers],[Súmula]],Acordaos_122020a122020_total_3081[[#This Row],[ementa]])</f>
        <v>#VALUE!</v>
      </c>
      <c r="K1403" s="1" t="s">
        <v>114</v>
      </c>
    </row>
    <row r="1404" spans="1:11" x14ac:dyDescent="0.35">
      <c r="A1404">
        <v>2188</v>
      </c>
      <c r="B1404" s="1" t="s">
        <v>6767</v>
      </c>
      <c r="C1404" s="1" t="s">
        <v>9</v>
      </c>
      <c r="D1404" s="2">
        <v>44125</v>
      </c>
      <c r="E1404" s="1" t="s">
        <v>6768</v>
      </c>
      <c r="F1404" s="1" t="s">
        <v>6769</v>
      </c>
      <c r="G1404" s="1">
        <f>SEARCH(Acordaos_122020a122020_total_3081[[#Headers],[unanimidade]],Acordaos_122020a122020_total_3081[[#This Row],[textDecisao]])</f>
        <v>38</v>
      </c>
      <c r="H1404" s="1" t="e">
        <f>SEARCH(Acordaos_122020a122020_total_3081[[#Headers],[maioria]],Acordaos_122020a122020_total_3081[[#This Row],[textDecisao]])</f>
        <v>#VALUE!</v>
      </c>
      <c r="I1404" s="1" t="s">
        <v>6770</v>
      </c>
      <c r="J1404" s="1" t="e">
        <f>SEARCH(Acordaos_122020a122020_total_3081[[#Headers],[Súmula]],Acordaos_122020a122020_total_3081[[#This Row],[ementa]])</f>
        <v>#VALUE!</v>
      </c>
      <c r="K1404" s="1" t="s">
        <v>6771</v>
      </c>
    </row>
    <row r="1405" spans="1:11" x14ac:dyDescent="0.35">
      <c r="A1405">
        <v>2189</v>
      </c>
      <c r="B1405" s="1" t="s">
        <v>6772</v>
      </c>
      <c r="C1405" s="1" t="s">
        <v>9</v>
      </c>
      <c r="D1405" s="2">
        <v>44125</v>
      </c>
      <c r="E1405" s="1" t="s">
        <v>6768</v>
      </c>
      <c r="F1405" s="1" t="s">
        <v>6773</v>
      </c>
      <c r="G1405" s="1">
        <f>SEARCH(Acordaos_122020a122020_total_3081[[#Headers],[unanimidade]],Acordaos_122020a122020_total_3081[[#This Row],[textDecisao]])</f>
        <v>38</v>
      </c>
      <c r="H1405" s="1" t="e">
        <f>SEARCH(Acordaos_122020a122020_total_3081[[#Headers],[maioria]],Acordaos_122020a122020_total_3081[[#This Row],[textDecisao]])</f>
        <v>#VALUE!</v>
      </c>
      <c r="I1405" s="1" t="s">
        <v>6770</v>
      </c>
      <c r="J1405" s="1" t="e">
        <f>SEARCH(Acordaos_122020a122020_total_3081[[#Headers],[Súmula]],Acordaos_122020a122020_total_3081[[#This Row],[ementa]])</f>
        <v>#VALUE!</v>
      </c>
      <c r="K1405" s="1" t="s">
        <v>6771</v>
      </c>
    </row>
    <row r="1406" spans="1:11" x14ac:dyDescent="0.35">
      <c r="A1406">
        <v>2190</v>
      </c>
      <c r="B1406" s="1" t="s">
        <v>6774</v>
      </c>
      <c r="C1406" s="1" t="s">
        <v>9</v>
      </c>
      <c r="D1406" s="2">
        <v>44125</v>
      </c>
      <c r="E1406" s="1" t="s">
        <v>6768</v>
      </c>
      <c r="F1406" s="1" t="s">
        <v>6775</v>
      </c>
      <c r="G1406" s="1">
        <f>SEARCH(Acordaos_122020a122020_total_3081[[#Headers],[unanimidade]],Acordaos_122020a122020_total_3081[[#This Row],[textDecisao]])</f>
        <v>38</v>
      </c>
      <c r="H1406" s="1" t="e">
        <f>SEARCH(Acordaos_122020a122020_total_3081[[#Headers],[maioria]],Acordaos_122020a122020_total_3081[[#This Row],[textDecisao]])</f>
        <v>#VALUE!</v>
      </c>
      <c r="I1406" s="1" t="s">
        <v>6770</v>
      </c>
      <c r="J1406" s="1" t="e">
        <f>SEARCH(Acordaos_122020a122020_total_3081[[#Headers],[Súmula]],Acordaos_122020a122020_total_3081[[#This Row],[ementa]])</f>
        <v>#VALUE!</v>
      </c>
      <c r="K1406" s="1" t="s">
        <v>6771</v>
      </c>
    </row>
    <row r="1407" spans="1:11" x14ac:dyDescent="0.35">
      <c r="A1407">
        <v>2191</v>
      </c>
      <c r="B1407" s="1" t="s">
        <v>6776</v>
      </c>
      <c r="C1407" s="1" t="s">
        <v>9</v>
      </c>
      <c r="D1407" s="2">
        <v>44125</v>
      </c>
      <c r="E1407" s="1" t="s">
        <v>6768</v>
      </c>
      <c r="F1407" s="1" t="s">
        <v>6777</v>
      </c>
      <c r="G1407" s="1">
        <f>SEARCH(Acordaos_122020a122020_total_3081[[#Headers],[unanimidade]],Acordaos_122020a122020_total_3081[[#This Row],[textDecisao]])</f>
        <v>38</v>
      </c>
      <c r="H1407" s="1" t="e">
        <f>SEARCH(Acordaos_122020a122020_total_3081[[#Headers],[maioria]],Acordaos_122020a122020_total_3081[[#This Row],[textDecisao]])</f>
        <v>#VALUE!</v>
      </c>
      <c r="I1407" s="1" t="s">
        <v>6770</v>
      </c>
      <c r="J1407" s="1" t="e">
        <f>SEARCH(Acordaos_122020a122020_total_3081[[#Headers],[Súmula]],Acordaos_122020a122020_total_3081[[#This Row],[ementa]])</f>
        <v>#VALUE!</v>
      </c>
      <c r="K1407" s="1" t="s">
        <v>6778</v>
      </c>
    </row>
    <row r="1408" spans="1:11" x14ac:dyDescent="0.35">
      <c r="A1408">
        <v>2192</v>
      </c>
      <c r="B1408" s="1" t="s">
        <v>6779</v>
      </c>
      <c r="C1408" s="1" t="s">
        <v>9</v>
      </c>
      <c r="D1408" s="2">
        <v>44125</v>
      </c>
      <c r="E1408" s="1" t="s">
        <v>6768</v>
      </c>
      <c r="F1408" s="1" t="s">
        <v>6780</v>
      </c>
      <c r="G1408" s="1">
        <f>SEARCH(Acordaos_122020a122020_total_3081[[#Headers],[unanimidade]],Acordaos_122020a122020_total_3081[[#This Row],[textDecisao]])</f>
        <v>38</v>
      </c>
      <c r="H1408" s="1" t="e">
        <f>SEARCH(Acordaos_122020a122020_total_3081[[#Headers],[maioria]],Acordaos_122020a122020_total_3081[[#This Row],[textDecisao]])</f>
        <v>#VALUE!</v>
      </c>
      <c r="I1408" s="1" t="s">
        <v>6770</v>
      </c>
      <c r="J1408" s="1" t="e">
        <f>SEARCH(Acordaos_122020a122020_total_3081[[#Headers],[Súmula]],Acordaos_122020a122020_total_3081[[#This Row],[ementa]])</f>
        <v>#VALUE!</v>
      </c>
      <c r="K1408" s="1" t="s">
        <v>6781</v>
      </c>
    </row>
    <row r="1409" spans="1:11" x14ac:dyDescent="0.35">
      <c r="A1409">
        <v>2193</v>
      </c>
      <c r="B1409" s="1" t="s">
        <v>6782</v>
      </c>
      <c r="C1409" s="1" t="s">
        <v>9</v>
      </c>
      <c r="D1409" s="2">
        <v>44125</v>
      </c>
      <c r="E1409" s="1" t="s">
        <v>6768</v>
      </c>
      <c r="F1409" s="1" t="s">
        <v>6783</v>
      </c>
      <c r="G1409" s="1">
        <f>SEARCH(Acordaos_122020a122020_total_3081[[#Headers],[unanimidade]],Acordaos_122020a122020_total_3081[[#This Row],[textDecisao]])</f>
        <v>38</v>
      </c>
      <c r="H1409" s="1" t="e">
        <f>SEARCH(Acordaos_122020a122020_total_3081[[#Headers],[maioria]],Acordaos_122020a122020_total_3081[[#This Row],[textDecisao]])</f>
        <v>#VALUE!</v>
      </c>
      <c r="I1409" s="1" t="s">
        <v>6770</v>
      </c>
      <c r="J1409" s="1" t="e">
        <f>SEARCH(Acordaos_122020a122020_total_3081[[#Headers],[Súmula]],Acordaos_122020a122020_total_3081[[#This Row],[ementa]])</f>
        <v>#VALUE!</v>
      </c>
      <c r="K1409" s="1" t="s">
        <v>6784</v>
      </c>
    </row>
    <row r="1410" spans="1:11" x14ac:dyDescent="0.35">
      <c r="A1410">
        <v>2194</v>
      </c>
      <c r="B1410" s="1" t="s">
        <v>6785</v>
      </c>
      <c r="C1410" s="1" t="s">
        <v>9</v>
      </c>
      <c r="D1410" s="2">
        <v>44125</v>
      </c>
      <c r="E1410" s="1" t="s">
        <v>6768</v>
      </c>
      <c r="F1410" s="1" t="s">
        <v>6786</v>
      </c>
      <c r="G1410" s="1">
        <f>SEARCH(Acordaos_122020a122020_total_3081[[#Headers],[unanimidade]],Acordaos_122020a122020_total_3081[[#This Row],[textDecisao]])</f>
        <v>38</v>
      </c>
      <c r="H1410" s="1" t="e">
        <f>SEARCH(Acordaos_122020a122020_total_3081[[#Headers],[maioria]],Acordaos_122020a122020_total_3081[[#This Row],[textDecisao]])</f>
        <v>#VALUE!</v>
      </c>
      <c r="I1410" s="1" t="s">
        <v>6770</v>
      </c>
      <c r="J1410" s="1" t="e">
        <f>SEARCH(Acordaos_122020a122020_total_3081[[#Headers],[Súmula]],Acordaos_122020a122020_total_3081[[#This Row],[ementa]])</f>
        <v>#VALUE!</v>
      </c>
      <c r="K1410" s="1" t="s">
        <v>6787</v>
      </c>
    </row>
    <row r="1411" spans="1:11" x14ac:dyDescent="0.35">
      <c r="A1411">
        <v>2195</v>
      </c>
      <c r="B1411" s="1" t="s">
        <v>6788</v>
      </c>
      <c r="C1411" s="1" t="s">
        <v>9</v>
      </c>
      <c r="D1411" s="2">
        <v>44125</v>
      </c>
      <c r="E1411" s="1" t="s">
        <v>6768</v>
      </c>
      <c r="F1411" s="1" t="s">
        <v>6789</v>
      </c>
      <c r="G1411" s="1">
        <f>SEARCH(Acordaos_122020a122020_total_3081[[#Headers],[unanimidade]],Acordaos_122020a122020_total_3081[[#This Row],[textDecisao]])</f>
        <v>38</v>
      </c>
      <c r="H1411" s="1" t="e">
        <f>SEARCH(Acordaos_122020a122020_total_3081[[#Headers],[maioria]],Acordaos_122020a122020_total_3081[[#This Row],[textDecisao]])</f>
        <v>#VALUE!</v>
      </c>
      <c r="I1411" s="1" t="s">
        <v>6770</v>
      </c>
      <c r="J1411" s="1" t="e">
        <f>SEARCH(Acordaos_122020a122020_total_3081[[#Headers],[Súmula]],Acordaos_122020a122020_total_3081[[#This Row],[ementa]])</f>
        <v>#VALUE!</v>
      </c>
      <c r="K1411" s="1" t="s">
        <v>6784</v>
      </c>
    </row>
    <row r="1412" spans="1:11" x14ac:dyDescent="0.35">
      <c r="A1412">
        <v>2196</v>
      </c>
      <c r="B1412" s="1" t="s">
        <v>6790</v>
      </c>
      <c r="C1412" s="1" t="s">
        <v>9</v>
      </c>
      <c r="D1412" s="2">
        <v>44125</v>
      </c>
      <c r="E1412" s="1" t="s">
        <v>6768</v>
      </c>
      <c r="F1412" s="1" t="s">
        <v>6791</v>
      </c>
      <c r="G1412" s="1">
        <f>SEARCH(Acordaos_122020a122020_total_3081[[#Headers],[unanimidade]],Acordaos_122020a122020_total_3081[[#This Row],[textDecisao]])</f>
        <v>38</v>
      </c>
      <c r="H1412" s="1" t="e">
        <f>SEARCH(Acordaos_122020a122020_total_3081[[#Headers],[maioria]],Acordaos_122020a122020_total_3081[[#This Row],[textDecisao]])</f>
        <v>#VALUE!</v>
      </c>
      <c r="I1412" s="1" t="s">
        <v>6770</v>
      </c>
      <c r="J1412" s="1" t="e">
        <f>SEARCH(Acordaos_122020a122020_total_3081[[#Headers],[Súmula]],Acordaos_122020a122020_total_3081[[#This Row],[ementa]])</f>
        <v>#VALUE!</v>
      </c>
      <c r="K1412" s="1" t="s">
        <v>114</v>
      </c>
    </row>
    <row r="1413" spans="1:11" x14ac:dyDescent="0.35">
      <c r="A1413">
        <v>2198</v>
      </c>
      <c r="B1413" s="1" t="s">
        <v>6796</v>
      </c>
      <c r="C1413" s="1" t="s">
        <v>9</v>
      </c>
      <c r="D1413" s="2">
        <v>44069</v>
      </c>
      <c r="E1413" s="1" t="s">
        <v>5854</v>
      </c>
      <c r="F1413" s="1" t="s">
        <v>6797</v>
      </c>
      <c r="G1413" s="1">
        <f>SEARCH(Acordaos_122020a122020_total_3081[[#Headers],[unanimidade]],Acordaos_122020a122020_total_3081[[#This Row],[textDecisao]])</f>
        <v>38</v>
      </c>
      <c r="H1413" s="1" t="e">
        <f>SEARCH(Acordaos_122020a122020_total_3081[[#Headers],[maioria]],Acordaos_122020a122020_total_3081[[#This Row],[textDecisao]])</f>
        <v>#VALUE!</v>
      </c>
      <c r="I1413" s="1" t="s">
        <v>6798</v>
      </c>
      <c r="J1413" s="1" t="e">
        <f>SEARCH(Acordaos_122020a122020_total_3081[[#Headers],[Súmula]],Acordaos_122020a122020_total_3081[[#This Row],[ementa]])</f>
        <v>#VALUE!</v>
      </c>
      <c r="K1413" s="1" t="s">
        <v>6799</v>
      </c>
    </row>
    <row r="1414" spans="1:11" x14ac:dyDescent="0.35">
      <c r="A1414">
        <v>2199</v>
      </c>
      <c r="B1414" s="1" t="s">
        <v>6800</v>
      </c>
      <c r="C1414" s="1" t="s">
        <v>9</v>
      </c>
      <c r="D1414" s="2">
        <v>44069</v>
      </c>
      <c r="E1414" s="1" t="s">
        <v>5854</v>
      </c>
      <c r="F1414" s="1" t="s">
        <v>6801</v>
      </c>
      <c r="G1414" s="1">
        <f>SEARCH(Acordaos_122020a122020_total_3081[[#Headers],[unanimidade]],Acordaos_122020a122020_total_3081[[#This Row],[textDecisao]])</f>
        <v>38</v>
      </c>
      <c r="H1414" s="1" t="e">
        <f>SEARCH(Acordaos_122020a122020_total_3081[[#Headers],[maioria]],Acordaos_122020a122020_total_3081[[#This Row],[textDecisao]])</f>
        <v>#VALUE!</v>
      </c>
      <c r="I1414" s="1" t="s">
        <v>6798</v>
      </c>
      <c r="J1414" s="1" t="e">
        <f>SEARCH(Acordaos_122020a122020_total_3081[[#Headers],[Súmula]],Acordaos_122020a122020_total_3081[[#This Row],[ementa]])</f>
        <v>#VALUE!</v>
      </c>
      <c r="K1414" s="1" t="s">
        <v>6799</v>
      </c>
    </row>
    <row r="1415" spans="1:11" x14ac:dyDescent="0.35">
      <c r="A1415">
        <v>2200</v>
      </c>
      <c r="B1415" s="1" t="s">
        <v>6802</v>
      </c>
      <c r="C1415" s="1" t="s">
        <v>9</v>
      </c>
      <c r="D1415" s="2">
        <v>44069</v>
      </c>
      <c r="E1415" s="1" t="s">
        <v>5854</v>
      </c>
      <c r="F1415" s="1" t="s">
        <v>6803</v>
      </c>
      <c r="G1415" s="1">
        <f>SEARCH(Acordaos_122020a122020_total_3081[[#Headers],[unanimidade]],Acordaos_122020a122020_total_3081[[#This Row],[textDecisao]])</f>
        <v>38</v>
      </c>
      <c r="H1415" s="1" t="e">
        <f>SEARCH(Acordaos_122020a122020_total_3081[[#Headers],[maioria]],Acordaos_122020a122020_total_3081[[#This Row],[textDecisao]])</f>
        <v>#VALUE!</v>
      </c>
      <c r="I1415" s="1" t="s">
        <v>6798</v>
      </c>
      <c r="J1415" s="1" t="e">
        <f>SEARCH(Acordaos_122020a122020_total_3081[[#Headers],[Súmula]],Acordaos_122020a122020_total_3081[[#This Row],[ementa]])</f>
        <v>#VALUE!</v>
      </c>
      <c r="K1415" s="1" t="s">
        <v>6799</v>
      </c>
    </row>
    <row r="1416" spans="1:11" x14ac:dyDescent="0.35">
      <c r="A1416">
        <v>2209</v>
      </c>
      <c r="B1416" s="1" t="s">
        <v>6830</v>
      </c>
      <c r="C1416" s="1" t="s">
        <v>9</v>
      </c>
      <c r="D1416" s="2">
        <v>44069</v>
      </c>
      <c r="E1416" s="1" t="s">
        <v>5854</v>
      </c>
      <c r="F1416" s="1" t="s">
        <v>6831</v>
      </c>
      <c r="G1416" s="1">
        <f>SEARCH(Acordaos_122020a122020_total_3081[[#Headers],[unanimidade]],Acordaos_122020a122020_total_3081[[#This Row],[textDecisao]])</f>
        <v>38</v>
      </c>
      <c r="H1416" s="1" t="e">
        <f>SEARCH(Acordaos_122020a122020_total_3081[[#Headers],[maioria]],Acordaos_122020a122020_total_3081[[#This Row],[textDecisao]])</f>
        <v>#VALUE!</v>
      </c>
      <c r="I1416" s="1" t="s">
        <v>6798</v>
      </c>
      <c r="J1416" s="1" t="e">
        <f>SEARCH(Acordaos_122020a122020_total_3081[[#Headers],[Súmula]],Acordaos_122020a122020_total_3081[[#This Row],[ementa]])</f>
        <v>#VALUE!</v>
      </c>
      <c r="K1416" s="1" t="s">
        <v>6799</v>
      </c>
    </row>
    <row r="1417" spans="1:11" x14ac:dyDescent="0.35">
      <c r="A1417">
        <v>2210</v>
      </c>
      <c r="B1417" s="1" t="s">
        <v>6832</v>
      </c>
      <c r="C1417" s="1" t="s">
        <v>9</v>
      </c>
      <c r="D1417" s="2">
        <v>44069</v>
      </c>
      <c r="E1417" s="1" t="s">
        <v>5854</v>
      </c>
      <c r="F1417" s="1" t="s">
        <v>6833</v>
      </c>
      <c r="G1417" s="1">
        <f>SEARCH(Acordaos_122020a122020_total_3081[[#Headers],[unanimidade]],Acordaos_122020a122020_total_3081[[#This Row],[textDecisao]])</f>
        <v>38</v>
      </c>
      <c r="H1417" s="1" t="e">
        <f>SEARCH(Acordaos_122020a122020_total_3081[[#Headers],[maioria]],Acordaos_122020a122020_total_3081[[#This Row],[textDecisao]])</f>
        <v>#VALUE!</v>
      </c>
      <c r="I1417" s="1" t="s">
        <v>6798</v>
      </c>
      <c r="J1417" s="1" t="e">
        <f>SEARCH(Acordaos_122020a122020_total_3081[[#Headers],[Súmula]],Acordaos_122020a122020_total_3081[[#This Row],[ementa]])</f>
        <v>#VALUE!</v>
      </c>
      <c r="K1417" s="1" t="s">
        <v>6799</v>
      </c>
    </row>
    <row r="1418" spans="1:11" x14ac:dyDescent="0.35">
      <c r="A1418">
        <v>2212</v>
      </c>
      <c r="B1418" s="1" t="s">
        <v>6837</v>
      </c>
      <c r="C1418" s="1" t="s">
        <v>9</v>
      </c>
      <c r="D1418" s="2">
        <v>44069</v>
      </c>
      <c r="E1418" s="1" t="s">
        <v>5854</v>
      </c>
      <c r="F1418" s="1" t="s">
        <v>6838</v>
      </c>
      <c r="G1418" s="1">
        <f>SEARCH(Acordaos_122020a122020_total_3081[[#Headers],[unanimidade]],Acordaos_122020a122020_total_3081[[#This Row],[textDecisao]])</f>
        <v>38</v>
      </c>
      <c r="H1418" s="1" t="e">
        <f>SEARCH(Acordaos_122020a122020_total_3081[[#Headers],[maioria]],Acordaos_122020a122020_total_3081[[#This Row],[textDecisao]])</f>
        <v>#VALUE!</v>
      </c>
      <c r="I1418" s="1" t="s">
        <v>6798</v>
      </c>
      <c r="J1418" s="1" t="e">
        <f>SEARCH(Acordaos_122020a122020_total_3081[[#Headers],[Súmula]],Acordaos_122020a122020_total_3081[[#This Row],[ementa]])</f>
        <v>#VALUE!</v>
      </c>
      <c r="K1418" s="1" t="s">
        <v>6799</v>
      </c>
    </row>
    <row r="1419" spans="1:11" x14ac:dyDescent="0.35">
      <c r="A1419">
        <v>2213</v>
      </c>
      <c r="B1419" s="1" t="s">
        <v>6839</v>
      </c>
      <c r="C1419" s="1" t="s">
        <v>9</v>
      </c>
      <c r="D1419" s="2">
        <v>44069</v>
      </c>
      <c r="E1419" s="1" t="s">
        <v>5854</v>
      </c>
      <c r="F1419" s="1" t="s">
        <v>6840</v>
      </c>
      <c r="G1419" s="1">
        <f>SEARCH(Acordaos_122020a122020_total_3081[[#Headers],[unanimidade]],Acordaos_122020a122020_total_3081[[#This Row],[textDecisao]])</f>
        <v>38</v>
      </c>
      <c r="H1419" s="1" t="e">
        <f>SEARCH(Acordaos_122020a122020_total_3081[[#Headers],[maioria]],Acordaos_122020a122020_total_3081[[#This Row],[textDecisao]])</f>
        <v>#VALUE!</v>
      </c>
      <c r="I1419" s="1" t="s">
        <v>6798</v>
      </c>
      <c r="J1419" s="1" t="e">
        <f>SEARCH(Acordaos_122020a122020_total_3081[[#Headers],[Súmula]],Acordaos_122020a122020_total_3081[[#This Row],[ementa]])</f>
        <v>#VALUE!</v>
      </c>
      <c r="K1419" s="1" t="s">
        <v>6799</v>
      </c>
    </row>
    <row r="1420" spans="1:11" x14ac:dyDescent="0.35">
      <c r="A1420">
        <v>2214</v>
      </c>
      <c r="B1420" s="1" t="s">
        <v>6841</v>
      </c>
      <c r="C1420" s="1" t="s">
        <v>9</v>
      </c>
      <c r="D1420" s="2">
        <v>44069</v>
      </c>
      <c r="E1420" s="1" t="s">
        <v>5854</v>
      </c>
      <c r="F1420" s="1" t="s">
        <v>6842</v>
      </c>
      <c r="G1420" s="1">
        <f>SEARCH(Acordaos_122020a122020_total_3081[[#Headers],[unanimidade]],Acordaos_122020a122020_total_3081[[#This Row],[textDecisao]])</f>
        <v>38</v>
      </c>
      <c r="H1420" s="1" t="e">
        <f>SEARCH(Acordaos_122020a122020_total_3081[[#Headers],[maioria]],Acordaos_122020a122020_total_3081[[#This Row],[textDecisao]])</f>
        <v>#VALUE!</v>
      </c>
      <c r="I1420" s="1" t="s">
        <v>6798</v>
      </c>
      <c r="J1420" s="1" t="e">
        <f>SEARCH(Acordaos_122020a122020_total_3081[[#Headers],[Súmula]],Acordaos_122020a122020_total_3081[[#This Row],[ementa]])</f>
        <v>#VALUE!</v>
      </c>
      <c r="K1420" s="1" t="s">
        <v>6843</v>
      </c>
    </row>
    <row r="1421" spans="1:11" x14ac:dyDescent="0.35">
      <c r="A1421">
        <v>2215</v>
      </c>
      <c r="B1421" s="1" t="s">
        <v>6844</v>
      </c>
      <c r="C1421" s="1" t="s">
        <v>9</v>
      </c>
      <c r="D1421" s="2">
        <v>44069</v>
      </c>
      <c r="E1421" s="1" t="s">
        <v>5854</v>
      </c>
      <c r="F1421" s="1" t="s">
        <v>6845</v>
      </c>
      <c r="G1421" s="1">
        <f>SEARCH(Acordaos_122020a122020_total_3081[[#Headers],[unanimidade]],Acordaos_122020a122020_total_3081[[#This Row],[textDecisao]])</f>
        <v>38</v>
      </c>
      <c r="H1421" s="1" t="e">
        <f>SEARCH(Acordaos_122020a122020_total_3081[[#Headers],[maioria]],Acordaos_122020a122020_total_3081[[#This Row],[textDecisao]])</f>
        <v>#VALUE!</v>
      </c>
      <c r="I1421" s="1" t="s">
        <v>6798</v>
      </c>
      <c r="J1421" s="1" t="e">
        <f>SEARCH(Acordaos_122020a122020_total_3081[[#Headers],[Súmula]],Acordaos_122020a122020_total_3081[[#This Row],[ementa]])</f>
        <v>#VALUE!</v>
      </c>
      <c r="K1421" s="1" t="s">
        <v>6843</v>
      </c>
    </row>
    <row r="1422" spans="1:11" x14ac:dyDescent="0.35">
      <c r="A1422">
        <v>2216</v>
      </c>
      <c r="B1422" s="1" t="s">
        <v>6846</v>
      </c>
      <c r="C1422" s="1" t="s">
        <v>9</v>
      </c>
      <c r="D1422" s="2">
        <v>44069</v>
      </c>
      <c r="E1422" s="1" t="s">
        <v>5854</v>
      </c>
      <c r="F1422" s="1" t="s">
        <v>6847</v>
      </c>
      <c r="G1422" s="1">
        <f>SEARCH(Acordaos_122020a122020_total_3081[[#Headers],[unanimidade]],Acordaos_122020a122020_total_3081[[#This Row],[textDecisao]])</f>
        <v>38</v>
      </c>
      <c r="H1422" s="1" t="e">
        <f>SEARCH(Acordaos_122020a122020_total_3081[[#Headers],[maioria]],Acordaos_122020a122020_total_3081[[#This Row],[textDecisao]])</f>
        <v>#VALUE!</v>
      </c>
      <c r="I1422" s="1" t="s">
        <v>6798</v>
      </c>
      <c r="J1422" s="1" t="e">
        <f>SEARCH(Acordaos_122020a122020_total_3081[[#Headers],[Súmula]],Acordaos_122020a122020_total_3081[[#This Row],[ementa]])</f>
        <v>#VALUE!</v>
      </c>
      <c r="K1422" s="1" t="s">
        <v>6848</v>
      </c>
    </row>
    <row r="1423" spans="1:11" x14ac:dyDescent="0.35">
      <c r="A1423">
        <v>2217</v>
      </c>
      <c r="B1423" s="1" t="s">
        <v>6849</v>
      </c>
      <c r="C1423" s="1" t="s">
        <v>9</v>
      </c>
      <c r="D1423" s="2">
        <v>44069</v>
      </c>
      <c r="E1423" s="1" t="s">
        <v>5854</v>
      </c>
      <c r="F1423" s="1" t="s">
        <v>6850</v>
      </c>
      <c r="G1423" s="1">
        <f>SEARCH(Acordaos_122020a122020_total_3081[[#Headers],[unanimidade]],Acordaos_122020a122020_total_3081[[#This Row],[textDecisao]])</f>
        <v>38</v>
      </c>
      <c r="H1423" s="1" t="e">
        <f>SEARCH(Acordaos_122020a122020_total_3081[[#Headers],[maioria]],Acordaos_122020a122020_total_3081[[#This Row],[textDecisao]])</f>
        <v>#VALUE!</v>
      </c>
      <c r="I1423" s="1" t="s">
        <v>6798</v>
      </c>
      <c r="J1423" s="1" t="e">
        <f>SEARCH(Acordaos_122020a122020_total_3081[[#Headers],[Súmula]],Acordaos_122020a122020_total_3081[[#This Row],[ementa]])</f>
        <v>#VALUE!</v>
      </c>
      <c r="K1423" s="1" t="s">
        <v>6843</v>
      </c>
    </row>
    <row r="1424" spans="1:11" x14ac:dyDescent="0.35">
      <c r="A1424">
        <v>2218</v>
      </c>
      <c r="B1424" s="1" t="s">
        <v>6851</v>
      </c>
      <c r="C1424" s="1" t="s">
        <v>9</v>
      </c>
      <c r="D1424" s="2">
        <v>44069</v>
      </c>
      <c r="E1424" s="1" t="s">
        <v>5854</v>
      </c>
      <c r="F1424" s="1" t="s">
        <v>6852</v>
      </c>
      <c r="G1424" s="1">
        <f>SEARCH(Acordaos_122020a122020_total_3081[[#Headers],[unanimidade]],Acordaos_122020a122020_total_3081[[#This Row],[textDecisao]])</f>
        <v>38</v>
      </c>
      <c r="H1424" s="1" t="e">
        <f>SEARCH(Acordaos_122020a122020_total_3081[[#Headers],[maioria]],Acordaos_122020a122020_total_3081[[#This Row],[textDecisao]])</f>
        <v>#VALUE!</v>
      </c>
      <c r="I1424" s="1" t="s">
        <v>6798</v>
      </c>
      <c r="J1424" s="1" t="e">
        <f>SEARCH(Acordaos_122020a122020_total_3081[[#Headers],[Súmula]],Acordaos_122020a122020_total_3081[[#This Row],[ementa]])</f>
        <v>#VALUE!</v>
      </c>
      <c r="K1424" s="1" t="s">
        <v>114</v>
      </c>
    </row>
    <row r="1425" spans="1:11" x14ac:dyDescent="0.35">
      <c r="A1425">
        <v>2229</v>
      </c>
      <c r="B1425" s="1" t="s">
        <v>6884</v>
      </c>
      <c r="C1425" s="1" t="s">
        <v>9</v>
      </c>
      <c r="D1425" s="2">
        <v>44069</v>
      </c>
      <c r="E1425" s="1" t="s">
        <v>5854</v>
      </c>
      <c r="F1425" s="1" t="s">
        <v>6885</v>
      </c>
      <c r="G1425" s="1">
        <f>SEARCH(Acordaos_122020a122020_total_3081[[#Headers],[unanimidade]],Acordaos_122020a122020_total_3081[[#This Row],[textDecisao]])</f>
        <v>38</v>
      </c>
      <c r="H1425" s="1" t="e">
        <f>SEARCH(Acordaos_122020a122020_total_3081[[#Headers],[maioria]],Acordaos_122020a122020_total_3081[[#This Row],[textDecisao]])</f>
        <v>#VALUE!</v>
      </c>
      <c r="I1425" s="1" t="s">
        <v>6886</v>
      </c>
      <c r="J1425" s="1" t="e">
        <f>SEARCH(Acordaos_122020a122020_total_3081[[#Headers],[Súmula]],Acordaos_122020a122020_total_3081[[#This Row],[ementa]])</f>
        <v>#VALUE!</v>
      </c>
      <c r="K1425" s="1" t="s">
        <v>6879</v>
      </c>
    </row>
    <row r="1426" spans="1:11" x14ac:dyDescent="0.35">
      <c r="A1426">
        <v>2230</v>
      </c>
      <c r="B1426" s="1" t="s">
        <v>6887</v>
      </c>
      <c r="C1426" s="1" t="s">
        <v>9</v>
      </c>
      <c r="D1426" s="2">
        <v>44069</v>
      </c>
      <c r="E1426" s="1" t="s">
        <v>5854</v>
      </c>
      <c r="F1426" s="1" t="s">
        <v>6888</v>
      </c>
      <c r="G1426" s="1">
        <f>SEARCH(Acordaos_122020a122020_total_3081[[#Headers],[unanimidade]],Acordaos_122020a122020_total_3081[[#This Row],[textDecisao]])</f>
        <v>38</v>
      </c>
      <c r="H1426" s="1" t="e">
        <f>SEARCH(Acordaos_122020a122020_total_3081[[#Headers],[maioria]],Acordaos_122020a122020_total_3081[[#This Row],[textDecisao]])</f>
        <v>#VALUE!</v>
      </c>
      <c r="I1426" s="1" t="s">
        <v>6886</v>
      </c>
      <c r="J1426" s="1" t="e">
        <f>SEARCH(Acordaos_122020a122020_total_3081[[#Headers],[Súmula]],Acordaos_122020a122020_total_3081[[#This Row],[ementa]])</f>
        <v>#VALUE!</v>
      </c>
      <c r="K1426" s="1" t="s">
        <v>6879</v>
      </c>
    </row>
    <row r="1427" spans="1:11" x14ac:dyDescent="0.35">
      <c r="A1427">
        <v>2231</v>
      </c>
      <c r="B1427" s="1" t="s">
        <v>6889</v>
      </c>
      <c r="C1427" s="1" t="s">
        <v>9</v>
      </c>
      <c r="D1427" s="2">
        <v>44069</v>
      </c>
      <c r="E1427" s="1" t="s">
        <v>5854</v>
      </c>
      <c r="F1427" s="1" t="s">
        <v>6890</v>
      </c>
      <c r="G1427" s="1">
        <f>SEARCH(Acordaos_122020a122020_total_3081[[#Headers],[unanimidade]],Acordaos_122020a122020_total_3081[[#This Row],[textDecisao]])</f>
        <v>38</v>
      </c>
      <c r="H1427" s="1" t="e">
        <f>SEARCH(Acordaos_122020a122020_total_3081[[#Headers],[maioria]],Acordaos_122020a122020_total_3081[[#This Row],[textDecisao]])</f>
        <v>#VALUE!</v>
      </c>
      <c r="I1427" s="1" t="s">
        <v>6886</v>
      </c>
      <c r="J1427" s="1" t="e">
        <f>SEARCH(Acordaos_122020a122020_total_3081[[#Headers],[Súmula]],Acordaos_122020a122020_total_3081[[#This Row],[ementa]])</f>
        <v>#VALUE!</v>
      </c>
      <c r="K1427" s="1" t="s">
        <v>6879</v>
      </c>
    </row>
    <row r="1428" spans="1:11" x14ac:dyDescent="0.35">
      <c r="A1428">
        <v>2232</v>
      </c>
      <c r="B1428" s="1" t="s">
        <v>6891</v>
      </c>
      <c r="C1428" s="1" t="s">
        <v>9</v>
      </c>
      <c r="D1428" s="2">
        <v>44069</v>
      </c>
      <c r="E1428" s="1" t="s">
        <v>5854</v>
      </c>
      <c r="F1428" s="1" t="s">
        <v>6892</v>
      </c>
      <c r="G1428" s="1">
        <f>SEARCH(Acordaos_122020a122020_total_3081[[#Headers],[unanimidade]],Acordaos_122020a122020_total_3081[[#This Row],[textDecisao]])</f>
        <v>38</v>
      </c>
      <c r="H1428" s="1" t="e">
        <f>SEARCH(Acordaos_122020a122020_total_3081[[#Headers],[maioria]],Acordaos_122020a122020_total_3081[[#This Row],[textDecisao]])</f>
        <v>#VALUE!</v>
      </c>
      <c r="I1428" s="1" t="s">
        <v>6886</v>
      </c>
      <c r="J1428" s="1" t="e">
        <f>SEARCH(Acordaos_122020a122020_total_3081[[#Headers],[Súmula]],Acordaos_122020a122020_total_3081[[#This Row],[ementa]])</f>
        <v>#VALUE!</v>
      </c>
      <c r="K1428" s="1" t="s">
        <v>6879</v>
      </c>
    </row>
    <row r="1429" spans="1:11" x14ac:dyDescent="0.35">
      <c r="A1429">
        <v>2233</v>
      </c>
      <c r="B1429" s="1" t="s">
        <v>6893</v>
      </c>
      <c r="C1429" s="1" t="s">
        <v>9</v>
      </c>
      <c r="D1429" s="2">
        <v>44069</v>
      </c>
      <c r="E1429" s="1" t="s">
        <v>5854</v>
      </c>
      <c r="F1429" s="1" t="s">
        <v>6894</v>
      </c>
      <c r="G1429" s="1">
        <f>SEARCH(Acordaos_122020a122020_total_3081[[#Headers],[unanimidade]],Acordaos_122020a122020_total_3081[[#This Row],[textDecisao]])</f>
        <v>38</v>
      </c>
      <c r="H1429" s="1" t="e">
        <f>SEARCH(Acordaos_122020a122020_total_3081[[#Headers],[maioria]],Acordaos_122020a122020_total_3081[[#This Row],[textDecisao]])</f>
        <v>#VALUE!</v>
      </c>
      <c r="I1429" s="1" t="s">
        <v>6886</v>
      </c>
      <c r="J1429" s="1" t="e">
        <f>SEARCH(Acordaos_122020a122020_total_3081[[#Headers],[Súmula]],Acordaos_122020a122020_total_3081[[#This Row],[ementa]])</f>
        <v>#VALUE!</v>
      </c>
      <c r="K1429" s="1" t="s">
        <v>6879</v>
      </c>
    </row>
    <row r="1430" spans="1:11" x14ac:dyDescent="0.35">
      <c r="A1430">
        <v>2234</v>
      </c>
      <c r="B1430" s="1" t="s">
        <v>6895</v>
      </c>
      <c r="C1430" s="1" t="s">
        <v>9</v>
      </c>
      <c r="D1430" s="2">
        <v>44069</v>
      </c>
      <c r="E1430" s="1" t="s">
        <v>5854</v>
      </c>
      <c r="F1430" s="1" t="s">
        <v>6896</v>
      </c>
      <c r="G1430" s="1">
        <f>SEARCH(Acordaos_122020a122020_total_3081[[#Headers],[unanimidade]],Acordaos_122020a122020_total_3081[[#This Row],[textDecisao]])</f>
        <v>38</v>
      </c>
      <c r="H1430" s="1" t="e">
        <f>SEARCH(Acordaos_122020a122020_total_3081[[#Headers],[maioria]],Acordaos_122020a122020_total_3081[[#This Row],[textDecisao]])</f>
        <v>#VALUE!</v>
      </c>
      <c r="I1430" s="1" t="s">
        <v>6886</v>
      </c>
      <c r="J1430" s="1" t="e">
        <f>SEARCH(Acordaos_122020a122020_total_3081[[#Headers],[Súmula]],Acordaos_122020a122020_total_3081[[#This Row],[ementa]])</f>
        <v>#VALUE!</v>
      </c>
      <c r="K1430" s="1" t="s">
        <v>6879</v>
      </c>
    </row>
    <row r="1431" spans="1:11" x14ac:dyDescent="0.35">
      <c r="A1431">
        <v>2235</v>
      </c>
      <c r="B1431" s="1" t="s">
        <v>6897</v>
      </c>
      <c r="C1431" s="1" t="s">
        <v>9</v>
      </c>
      <c r="D1431" s="2">
        <v>44069</v>
      </c>
      <c r="E1431" s="1" t="s">
        <v>5854</v>
      </c>
      <c r="F1431" s="1" t="s">
        <v>6898</v>
      </c>
      <c r="G1431" s="1">
        <f>SEARCH(Acordaos_122020a122020_total_3081[[#Headers],[unanimidade]],Acordaos_122020a122020_total_3081[[#This Row],[textDecisao]])</f>
        <v>38</v>
      </c>
      <c r="H1431" s="1" t="e">
        <f>SEARCH(Acordaos_122020a122020_total_3081[[#Headers],[maioria]],Acordaos_122020a122020_total_3081[[#This Row],[textDecisao]])</f>
        <v>#VALUE!</v>
      </c>
      <c r="I1431" s="1" t="s">
        <v>6886</v>
      </c>
      <c r="J1431" s="1" t="e">
        <f>SEARCH(Acordaos_122020a122020_total_3081[[#Headers],[Súmula]],Acordaos_122020a122020_total_3081[[#This Row],[ementa]])</f>
        <v>#VALUE!</v>
      </c>
      <c r="K1431" s="1" t="s">
        <v>114</v>
      </c>
    </row>
    <row r="1432" spans="1:11" x14ac:dyDescent="0.35">
      <c r="A1432">
        <v>2236</v>
      </c>
      <c r="B1432" s="1" t="s">
        <v>6899</v>
      </c>
      <c r="C1432" s="1" t="s">
        <v>9</v>
      </c>
      <c r="D1432" s="2">
        <v>44069</v>
      </c>
      <c r="E1432" s="1" t="s">
        <v>5854</v>
      </c>
      <c r="F1432" s="1" t="s">
        <v>6900</v>
      </c>
      <c r="G1432" s="1">
        <f>SEARCH(Acordaos_122020a122020_total_3081[[#Headers],[unanimidade]],Acordaos_122020a122020_total_3081[[#This Row],[textDecisao]])</f>
        <v>38</v>
      </c>
      <c r="H1432" s="1" t="e">
        <f>SEARCH(Acordaos_122020a122020_total_3081[[#Headers],[maioria]],Acordaos_122020a122020_total_3081[[#This Row],[textDecisao]])</f>
        <v>#VALUE!</v>
      </c>
      <c r="I1432" s="1" t="s">
        <v>6886</v>
      </c>
      <c r="J1432" s="1" t="e">
        <f>SEARCH(Acordaos_122020a122020_total_3081[[#Headers],[Súmula]],Acordaos_122020a122020_total_3081[[#This Row],[ementa]])</f>
        <v>#VALUE!</v>
      </c>
      <c r="K1432" s="1" t="s">
        <v>6879</v>
      </c>
    </row>
    <row r="1433" spans="1:11" x14ac:dyDescent="0.35">
      <c r="A1433">
        <v>2237</v>
      </c>
      <c r="B1433" s="1" t="s">
        <v>6901</v>
      </c>
      <c r="C1433" s="1" t="s">
        <v>9</v>
      </c>
      <c r="D1433" s="2">
        <v>44069</v>
      </c>
      <c r="E1433" s="1" t="s">
        <v>5854</v>
      </c>
      <c r="F1433" s="1" t="s">
        <v>6902</v>
      </c>
      <c r="G1433" s="1">
        <f>SEARCH(Acordaos_122020a122020_total_3081[[#Headers],[unanimidade]],Acordaos_122020a122020_total_3081[[#This Row],[textDecisao]])</f>
        <v>38</v>
      </c>
      <c r="H1433" s="1" t="e">
        <f>SEARCH(Acordaos_122020a122020_total_3081[[#Headers],[maioria]],Acordaos_122020a122020_total_3081[[#This Row],[textDecisao]])</f>
        <v>#VALUE!</v>
      </c>
      <c r="I1433" s="1" t="s">
        <v>6886</v>
      </c>
      <c r="J1433" s="1" t="e">
        <f>SEARCH(Acordaos_122020a122020_total_3081[[#Headers],[Súmula]],Acordaos_122020a122020_total_3081[[#This Row],[ementa]])</f>
        <v>#VALUE!</v>
      </c>
      <c r="K1433" s="1" t="s">
        <v>6879</v>
      </c>
    </row>
    <row r="1434" spans="1:11" x14ac:dyDescent="0.35">
      <c r="A1434">
        <v>2238</v>
      </c>
      <c r="B1434" s="1" t="s">
        <v>6903</v>
      </c>
      <c r="C1434" s="1" t="s">
        <v>9</v>
      </c>
      <c r="D1434" s="2">
        <v>44069</v>
      </c>
      <c r="E1434" s="1" t="s">
        <v>5854</v>
      </c>
      <c r="F1434" s="1" t="s">
        <v>6904</v>
      </c>
      <c r="G1434" s="1">
        <f>SEARCH(Acordaos_122020a122020_total_3081[[#Headers],[unanimidade]],Acordaos_122020a122020_total_3081[[#This Row],[textDecisao]])</f>
        <v>38</v>
      </c>
      <c r="H1434" s="1" t="e">
        <f>SEARCH(Acordaos_122020a122020_total_3081[[#Headers],[maioria]],Acordaos_122020a122020_total_3081[[#This Row],[textDecisao]])</f>
        <v>#VALUE!</v>
      </c>
      <c r="I1434" s="1" t="s">
        <v>6886</v>
      </c>
      <c r="J1434" s="1" t="e">
        <f>SEARCH(Acordaos_122020a122020_total_3081[[#Headers],[Súmula]],Acordaos_122020a122020_total_3081[[#This Row],[ementa]])</f>
        <v>#VALUE!</v>
      </c>
      <c r="K1434" s="1" t="s">
        <v>6879</v>
      </c>
    </row>
    <row r="1435" spans="1:11" x14ac:dyDescent="0.35">
      <c r="A1435">
        <v>2248</v>
      </c>
      <c r="B1435" s="1" t="s">
        <v>6925</v>
      </c>
      <c r="C1435" s="1" t="s">
        <v>9</v>
      </c>
      <c r="D1435" s="2">
        <v>44098</v>
      </c>
      <c r="E1435" s="1" t="s">
        <v>66</v>
      </c>
      <c r="F1435" s="1" t="s">
        <v>6926</v>
      </c>
      <c r="G1435" s="1">
        <f>SEARCH(Acordaos_122020a122020_total_3081[[#Headers],[unanimidade]],Acordaos_122020a122020_total_3081[[#This Row],[textDecisao]])</f>
        <v>38</v>
      </c>
      <c r="H1435" s="1" t="e">
        <f>SEARCH(Acordaos_122020a122020_total_3081[[#Headers],[maioria]],Acordaos_122020a122020_total_3081[[#This Row],[textDecisao]])</f>
        <v>#VALUE!</v>
      </c>
      <c r="I1435" s="1" t="s">
        <v>6927</v>
      </c>
      <c r="J1435" s="1" t="e">
        <f>SEARCH(Acordaos_122020a122020_total_3081[[#Headers],[Súmula]],Acordaos_122020a122020_total_3081[[#This Row],[ementa]])</f>
        <v>#VALUE!</v>
      </c>
      <c r="K1435" s="1" t="s">
        <v>6928</v>
      </c>
    </row>
    <row r="1436" spans="1:11" x14ac:dyDescent="0.35">
      <c r="A1436">
        <v>2249</v>
      </c>
      <c r="B1436" s="1" t="s">
        <v>6929</v>
      </c>
      <c r="C1436" s="1" t="s">
        <v>9</v>
      </c>
      <c r="D1436" s="2">
        <v>44098</v>
      </c>
      <c r="E1436" s="1" t="s">
        <v>66</v>
      </c>
      <c r="F1436" s="1" t="s">
        <v>6930</v>
      </c>
      <c r="G1436" s="1">
        <f>SEARCH(Acordaos_122020a122020_total_3081[[#Headers],[unanimidade]],Acordaos_122020a122020_total_3081[[#This Row],[textDecisao]])</f>
        <v>38</v>
      </c>
      <c r="H1436" s="1" t="e">
        <f>SEARCH(Acordaos_122020a122020_total_3081[[#Headers],[maioria]],Acordaos_122020a122020_total_3081[[#This Row],[textDecisao]])</f>
        <v>#VALUE!</v>
      </c>
      <c r="I1436" s="1" t="s">
        <v>6927</v>
      </c>
      <c r="J1436" s="1" t="e">
        <f>SEARCH(Acordaos_122020a122020_total_3081[[#Headers],[Súmula]],Acordaos_122020a122020_total_3081[[#This Row],[ementa]])</f>
        <v>#VALUE!</v>
      </c>
      <c r="K1436" s="1" t="s">
        <v>6931</v>
      </c>
    </row>
    <row r="1437" spans="1:11" x14ac:dyDescent="0.35">
      <c r="A1437">
        <v>2250</v>
      </c>
      <c r="B1437" s="1" t="s">
        <v>6932</v>
      </c>
      <c r="C1437" s="1" t="s">
        <v>9</v>
      </c>
      <c r="D1437" s="2">
        <v>44098</v>
      </c>
      <c r="E1437" s="1" t="s">
        <v>66</v>
      </c>
      <c r="F1437" s="1" t="s">
        <v>6933</v>
      </c>
      <c r="G1437" s="1">
        <f>SEARCH(Acordaos_122020a122020_total_3081[[#Headers],[unanimidade]],Acordaos_122020a122020_total_3081[[#This Row],[textDecisao]])</f>
        <v>38</v>
      </c>
      <c r="H1437" s="1" t="e">
        <f>SEARCH(Acordaos_122020a122020_total_3081[[#Headers],[maioria]],Acordaos_122020a122020_total_3081[[#This Row],[textDecisao]])</f>
        <v>#VALUE!</v>
      </c>
      <c r="I1437" s="1" t="s">
        <v>6927</v>
      </c>
      <c r="J1437" s="1" t="e">
        <f>SEARCH(Acordaos_122020a122020_total_3081[[#Headers],[Súmula]],Acordaos_122020a122020_total_3081[[#This Row],[ementa]])</f>
        <v>#VALUE!</v>
      </c>
      <c r="K1437" s="1" t="s">
        <v>6934</v>
      </c>
    </row>
    <row r="1438" spans="1:11" x14ac:dyDescent="0.35">
      <c r="A1438">
        <v>2251</v>
      </c>
      <c r="B1438" s="1" t="s">
        <v>6935</v>
      </c>
      <c r="C1438" s="1" t="s">
        <v>9</v>
      </c>
      <c r="D1438" s="2">
        <v>44098</v>
      </c>
      <c r="E1438" s="1" t="s">
        <v>66</v>
      </c>
      <c r="F1438" s="1" t="s">
        <v>6936</v>
      </c>
      <c r="G1438" s="1">
        <f>SEARCH(Acordaos_122020a122020_total_3081[[#Headers],[unanimidade]],Acordaos_122020a122020_total_3081[[#This Row],[textDecisao]])</f>
        <v>38</v>
      </c>
      <c r="H1438" s="1" t="e">
        <f>SEARCH(Acordaos_122020a122020_total_3081[[#Headers],[maioria]],Acordaos_122020a122020_total_3081[[#This Row],[textDecisao]])</f>
        <v>#VALUE!</v>
      </c>
      <c r="I1438" s="1" t="s">
        <v>6927</v>
      </c>
      <c r="J1438" s="1" t="e">
        <f>SEARCH(Acordaos_122020a122020_total_3081[[#Headers],[Súmula]],Acordaos_122020a122020_total_3081[[#This Row],[ementa]])</f>
        <v>#VALUE!</v>
      </c>
      <c r="K1438" s="1" t="s">
        <v>6937</v>
      </c>
    </row>
    <row r="1439" spans="1:11" x14ac:dyDescent="0.35">
      <c r="A1439">
        <v>2252</v>
      </c>
      <c r="B1439" s="1" t="s">
        <v>6938</v>
      </c>
      <c r="C1439" s="1" t="s">
        <v>9</v>
      </c>
      <c r="D1439" s="2">
        <v>44098</v>
      </c>
      <c r="E1439" s="1" t="s">
        <v>66</v>
      </c>
      <c r="F1439" s="1" t="s">
        <v>6939</v>
      </c>
      <c r="G1439" s="1">
        <f>SEARCH(Acordaos_122020a122020_total_3081[[#Headers],[unanimidade]],Acordaos_122020a122020_total_3081[[#This Row],[textDecisao]])</f>
        <v>38</v>
      </c>
      <c r="H1439" s="1" t="e">
        <f>SEARCH(Acordaos_122020a122020_total_3081[[#Headers],[maioria]],Acordaos_122020a122020_total_3081[[#This Row],[textDecisao]])</f>
        <v>#VALUE!</v>
      </c>
      <c r="I1439" s="1" t="s">
        <v>6927</v>
      </c>
      <c r="J1439" s="1" t="e">
        <f>SEARCH(Acordaos_122020a122020_total_3081[[#Headers],[Súmula]],Acordaos_122020a122020_total_3081[[#This Row],[ementa]])</f>
        <v>#VALUE!</v>
      </c>
      <c r="K1439" s="1" t="s">
        <v>6940</v>
      </c>
    </row>
    <row r="1440" spans="1:11" x14ac:dyDescent="0.35">
      <c r="A1440">
        <v>2253</v>
      </c>
      <c r="B1440" s="1" t="s">
        <v>6941</v>
      </c>
      <c r="C1440" s="1" t="s">
        <v>9</v>
      </c>
      <c r="D1440" s="2">
        <v>44098</v>
      </c>
      <c r="E1440" s="1" t="s">
        <v>66</v>
      </c>
      <c r="F1440" s="1" t="s">
        <v>6942</v>
      </c>
      <c r="G1440" s="1">
        <f>SEARCH(Acordaos_122020a122020_total_3081[[#Headers],[unanimidade]],Acordaos_122020a122020_total_3081[[#This Row],[textDecisao]])</f>
        <v>38</v>
      </c>
      <c r="H1440" s="1" t="e">
        <f>SEARCH(Acordaos_122020a122020_total_3081[[#Headers],[maioria]],Acordaos_122020a122020_total_3081[[#This Row],[textDecisao]])</f>
        <v>#VALUE!</v>
      </c>
      <c r="I1440" s="1" t="s">
        <v>6927</v>
      </c>
      <c r="J1440" s="1" t="e">
        <f>SEARCH(Acordaos_122020a122020_total_3081[[#Headers],[Súmula]],Acordaos_122020a122020_total_3081[[#This Row],[ementa]])</f>
        <v>#VALUE!</v>
      </c>
      <c r="K1440" s="1" t="s">
        <v>6943</v>
      </c>
    </row>
    <row r="1441" spans="1:11" x14ac:dyDescent="0.35">
      <c r="A1441">
        <v>2254</v>
      </c>
      <c r="B1441" s="1" t="s">
        <v>6944</v>
      </c>
      <c r="C1441" s="1" t="s">
        <v>9</v>
      </c>
      <c r="D1441" s="2">
        <v>44098</v>
      </c>
      <c r="E1441" s="1" t="s">
        <v>66</v>
      </c>
      <c r="F1441" s="1" t="s">
        <v>6945</v>
      </c>
      <c r="G1441" s="1">
        <f>SEARCH(Acordaos_122020a122020_total_3081[[#Headers],[unanimidade]],Acordaos_122020a122020_total_3081[[#This Row],[textDecisao]])</f>
        <v>38</v>
      </c>
      <c r="H1441" s="1" t="e">
        <f>SEARCH(Acordaos_122020a122020_total_3081[[#Headers],[maioria]],Acordaos_122020a122020_total_3081[[#This Row],[textDecisao]])</f>
        <v>#VALUE!</v>
      </c>
      <c r="I1441" s="1" t="s">
        <v>6927</v>
      </c>
      <c r="J1441" s="1" t="e">
        <f>SEARCH(Acordaos_122020a122020_total_3081[[#Headers],[Súmula]],Acordaos_122020a122020_total_3081[[#This Row],[ementa]])</f>
        <v>#VALUE!</v>
      </c>
      <c r="K1441" s="1" t="s">
        <v>6940</v>
      </c>
    </row>
    <row r="1442" spans="1:11" x14ac:dyDescent="0.35">
      <c r="A1442">
        <v>2255</v>
      </c>
      <c r="B1442" s="1" t="s">
        <v>6946</v>
      </c>
      <c r="C1442" s="1" t="s">
        <v>9</v>
      </c>
      <c r="D1442" s="2">
        <v>44098</v>
      </c>
      <c r="E1442" s="1" t="s">
        <v>66</v>
      </c>
      <c r="F1442" s="1" t="s">
        <v>6947</v>
      </c>
      <c r="G1442" s="1">
        <f>SEARCH(Acordaos_122020a122020_total_3081[[#Headers],[unanimidade]],Acordaos_122020a122020_total_3081[[#This Row],[textDecisao]])</f>
        <v>38</v>
      </c>
      <c r="H1442" s="1" t="e">
        <f>SEARCH(Acordaos_122020a122020_total_3081[[#Headers],[maioria]],Acordaos_122020a122020_total_3081[[#This Row],[textDecisao]])</f>
        <v>#VALUE!</v>
      </c>
      <c r="I1442" s="1" t="s">
        <v>6927</v>
      </c>
      <c r="J1442" s="1" t="e">
        <f>SEARCH(Acordaos_122020a122020_total_3081[[#Headers],[Súmula]],Acordaos_122020a122020_total_3081[[#This Row],[ementa]])</f>
        <v>#VALUE!</v>
      </c>
      <c r="K1442" s="1" t="s">
        <v>114</v>
      </c>
    </row>
    <row r="1443" spans="1:11" x14ac:dyDescent="0.35">
      <c r="A1443">
        <v>2277</v>
      </c>
      <c r="B1443" s="1" t="s">
        <v>7022</v>
      </c>
      <c r="C1443" s="1" t="s">
        <v>9</v>
      </c>
      <c r="D1443" s="2">
        <v>44020</v>
      </c>
      <c r="E1443" s="1" t="s">
        <v>3637</v>
      </c>
      <c r="F1443" s="1" t="s">
        <v>7023</v>
      </c>
      <c r="G1443" s="1">
        <f>SEARCH(Acordaos_122020a122020_total_3081[[#Headers],[unanimidade]],Acordaos_122020a122020_total_3081[[#This Row],[textDecisao]])</f>
        <v>38</v>
      </c>
      <c r="H1443" s="1" t="e">
        <f>SEARCH(Acordaos_122020a122020_total_3081[[#Headers],[maioria]],Acordaos_122020a122020_total_3081[[#This Row],[textDecisao]])</f>
        <v>#VALUE!</v>
      </c>
      <c r="I1443" s="1" t="s">
        <v>7024</v>
      </c>
      <c r="J1443" s="1" t="e">
        <f>SEARCH(Acordaos_122020a122020_total_3081[[#Headers],[Súmula]],Acordaos_122020a122020_total_3081[[#This Row],[ementa]])</f>
        <v>#VALUE!</v>
      </c>
      <c r="K1443" s="1" t="s">
        <v>114</v>
      </c>
    </row>
    <row r="1444" spans="1:11" x14ac:dyDescent="0.35">
      <c r="A1444">
        <v>2278</v>
      </c>
      <c r="B1444" s="1" t="s">
        <v>7025</v>
      </c>
      <c r="C1444" s="1" t="s">
        <v>9</v>
      </c>
      <c r="D1444" s="2">
        <v>44019</v>
      </c>
      <c r="E1444" s="1" t="s">
        <v>3637</v>
      </c>
      <c r="F1444" s="1" t="s">
        <v>7026</v>
      </c>
      <c r="G1444" s="1">
        <f>SEARCH(Acordaos_122020a122020_total_3081[[#Headers],[unanimidade]],Acordaos_122020a122020_total_3081[[#This Row],[textDecisao]])</f>
        <v>38</v>
      </c>
      <c r="H1444" s="1" t="e">
        <f>SEARCH(Acordaos_122020a122020_total_3081[[#Headers],[maioria]],Acordaos_122020a122020_total_3081[[#This Row],[textDecisao]])</f>
        <v>#VALUE!</v>
      </c>
      <c r="I1444" s="1" t="s">
        <v>7027</v>
      </c>
      <c r="J1444" s="1" t="e">
        <f>SEARCH(Acordaos_122020a122020_total_3081[[#Headers],[Súmula]],Acordaos_122020a122020_total_3081[[#This Row],[ementa]])</f>
        <v>#VALUE!</v>
      </c>
      <c r="K1444" s="1" t="s">
        <v>7028</v>
      </c>
    </row>
    <row r="1445" spans="1:11" x14ac:dyDescent="0.35">
      <c r="A1445">
        <v>2365</v>
      </c>
      <c r="B1445" s="1" t="s">
        <v>7298</v>
      </c>
      <c r="C1445" s="1" t="s">
        <v>9</v>
      </c>
      <c r="D1445" s="2">
        <v>44020</v>
      </c>
      <c r="E1445" s="1" t="s">
        <v>3637</v>
      </c>
      <c r="F1445" s="1" t="s">
        <v>7299</v>
      </c>
      <c r="G1445" s="1">
        <f>SEARCH(Acordaos_122020a122020_total_3081[[#Headers],[unanimidade]],Acordaos_122020a122020_total_3081[[#This Row],[textDecisao]])</f>
        <v>38</v>
      </c>
      <c r="H1445" s="1" t="e">
        <f>SEARCH(Acordaos_122020a122020_total_3081[[#Headers],[maioria]],Acordaos_122020a122020_total_3081[[#This Row],[textDecisao]])</f>
        <v>#VALUE!</v>
      </c>
      <c r="I1445" s="1" t="s">
        <v>7300</v>
      </c>
      <c r="J1445" s="1" t="e">
        <f>SEARCH(Acordaos_122020a122020_total_3081[[#Headers],[Súmula]],Acordaos_122020a122020_total_3081[[#This Row],[ementa]])</f>
        <v>#VALUE!</v>
      </c>
      <c r="K1445" s="1" t="s">
        <v>114</v>
      </c>
    </row>
    <row r="1446" spans="1:11" x14ac:dyDescent="0.35">
      <c r="A1446">
        <v>2392</v>
      </c>
      <c r="B1446" s="1" t="s">
        <v>7382</v>
      </c>
      <c r="C1446" s="1" t="s">
        <v>9</v>
      </c>
      <c r="D1446" s="2">
        <v>44140</v>
      </c>
      <c r="E1446" s="1" t="s">
        <v>7313</v>
      </c>
      <c r="F1446" s="1" t="s">
        <v>7383</v>
      </c>
      <c r="G1446" s="1">
        <f>SEARCH(Acordaos_122020a122020_total_3081[[#Headers],[unanimidade]],Acordaos_122020a122020_total_3081[[#This Row],[textDecisao]])</f>
        <v>38</v>
      </c>
      <c r="H1446" s="1" t="e">
        <f>SEARCH(Acordaos_122020a122020_total_3081[[#Headers],[maioria]],Acordaos_122020a122020_total_3081[[#This Row],[textDecisao]])</f>
        <v>#VALUE!</v>
      </c>
      <c r="I1446" s="1" t="s">
        <v>7315</v>
      </c>
      <c r="J1446" s="1" t="e">
        <f>SEARCH(Acordaos_122020a122020_total_3081[[#Headers],[Súmula]],Acordaos_122020a122020_total_3081[[#This Row],[ementa]])</f>
        <v>#VALUE!</v>
      </c>
      <c r="K1446" s="1" t="s">
        <v>114</v>
      </c>
    </row>
    <row r="1447" spans="1:11" x14ac:dyDescent="0.35">
      <c r="A1447">
        <v>2397</v>
      </c>
      <c r="B1447" s="1" t="s">
        <v>7394</v>
      </c>
      <c r="C1447" s="1" t="s">
        <v>9</v>
      </c>
      <c r="D1447" s="2">
        <v>44019</v>
      </c>
      <c r="E1447" s="1" t="s">
        <v>3637</v>
      </c>
      <c r="F1447" s="1" t="s">
        <v>7395</v>
      </c>
      <c r="G1447" s="1">
        <f>SEARCH(Acordaos_122020a122020_total_3081[[#Headers],[unanimidade]],Acordaos_122020a122020_total_3081[[#This Row],[textDecisao]])</f>
        <v>38</v>
      </c>
      <c r="H1447" s="1" t="e">
        <f>SEARCH(Acordaos_122020a122020_total_3081[[#Headers],[maioria]],Acordaos_122020a122020_total_3081[[#This Row],[textDecisao]])</f>
        <v>#VALUE!</v>
      </c>
      <c r="I1447" s="1" t="s">
        <v>7027</v>
      </c>
      <c r="J1447" s="1" t="e">
        <f>SEARCH(Acordaos_122020a122020_total_3081[[#Headers],[Súmula]],Acordaos_122020a122020_total_3081[[#This Row],[ementa]])</f>
        <v>#VALUE!</v>
      </c>
      <c r="K1447" s="1" t="s">
        <v>7028</v>
      </c>
    </row>
    <row r="1448" spans="1:11" x14ac:dyDescent="0.35">
      <c r="A1448">
        <v>2398</v>
      </c>
      <c r="B1448" s="1" t="s">
        <v>7396</v>
      </c>
      <c r="C1448" s="1" t="s">
        <v>9</v>
      </c>
      <c r="D1448" s="2">
        <v>44019</v>
      </c>
      <c r="E1448" s="1" t="s">
        <v>3637</v>
      </c>
      <c r="F1448" s="1" t="s">
        <v>7397</v>
      </c>
      <c r="G1448" s="1">
        <f>SEARCH(Acordaos_122020a122020_total_3081[[#Headers],[unanimidade]],Acordaos_122020a122020_total_3081[[#This Row],[textDecisao]])</f>
        <v>38</v>
      </c>
      <c r="H1448" s="1" t="e">
        <f>SEARCH(Acordaos_122020a122020_total_3081[[#Headers],[maioria]],Acordaos_122020a122020_total_3081[[#This Row],[textDecisao]])</f>
        <v>#VALUE!</v>
      </c>
      <c r="I1448" s="1" t="s">
        <v>7027</v>
      </c>
      <c r="J1448" s="1" t="e">
        <f>SEARCH(Acordaos_122020a122020_total_3081[[#Headers],[Súmula]],Acordaos_122020a122020_total_3081[[#This Row],[ementa]])</f>
        <v>#VALUE!</v>
      </c>
      <c r="K1448" s="1" t="s">
        <v>7028</v>
      </c>
    </row>
    <row r="1449" spans="1:11" x14ac:dyDescent="0.35">
      <c r="A1449">
        <v>2401</v>
      </c>
      <c r="B1449" s="1" t="s">
        <v>7402</v>
      </c>
      <c r="C1449" s="1" t="s">
        <v>9</v>
      </c>
      <c r="D1449" s="2">
        <v>44019</v>
      </c>
      <c r="E1449" s="1" t="s">
        <v>3637</v>
      </c>
      <c r="F1449" s="1" t="s">
        <v>7403</v>
      </c>
      <c r="G1449" s="1">
        <f>SEARCH(Acordaos_122020a122020_total_3081[[#Headers],[unanimidade]],Acordaos_122020a122020_total_3081[[#This Row],[textDecisao]])</f>
        <v>38</v>
      </c>
      <c r="H1449" s="1" t="e">
        <f>SEARCH(Acordaos_122020a122020_total_3081[[#Headers],[maioria]],Acordaos_122020a122020_total_3081[[#This Row],[textDecisao]])</f>
        <v>#VALUE!</v>
      </c>
      <c r="I1449" s="1" t="s">
        <v>7027</v>
      </c>
      <c r="J1449" s="1" t="e">
        <f>SEARCH(Acordaos_122020a122020_total_3081[[#Headers],[Súmula]],Acordaos_122020a122020_total_3081[[#This Row],[ementa]])</f>
        <v>#VALUE!</v>
      </c>
      <c r="K1449" s="1" t="s">
        <v>114</v>
      </c>
    </row>
    <row r="1450" spans="1:11" x14ac:dyDescent="0.35">
      <c r="A1450">
        <v>2409</v>
      </c>
      <c r="B1450" s="1" t="s">
        <v>7420</v>
      </c>
      <c r="C1450" s="1" t="s">
        <v>9</v>
      </c>
      <c r="D1450" s="2">
        <v>44007</v>
      </c>
      <c r="E1450" s="1" t="s">
        <v>7421</v>
      </c>
      <c r="F1450" s="1" t="s">
        <v>7422</v>
      </c>
      <c r="G1450" s="1">
        <f>SEARCH(Acordaos_122020a122020_total_3081[[#Headers],[unanimidade]],Acordaos_122020a122020_total_3081[[#This Row],[textDecisao]])</f>
        <v>38</v>
      </c>
      <c r="H1450" s="1" t="e">
        <f>SEARCH(Acordaos_122020a122020_total_3081[[#Headers],[maioria]],Acordaos_122020a122020_total_3081[[#This Row],[textDecisao]])</f>
        <v>#VALUE!</v>
      </c>
      <c r="I1450" s="1" t="s">
        <v>7423</v>
      </c>
      <c r="J1450" s="1" t="e">
        <f>SEARCH(Acordaos_122020a122020_total_3081[[#Headers],[Súmula]],Acordaos_122020a122020_total_3081[[#This Row],[ementa]])</f>
        <v>#VALUE!</v>
      </c>
      <c r="K1450" s="1" t="s">
        <v>7424</v>
      </c>
    </row>
    <row r="1451" spans="1:11" x14ac:dyDescent="0.35">
      <c r="A1451">
        <v>2410</v>
      </c>
      <c r="B1451" s="1" t="s">
        <v>7425</v>
      </c>
      <c r="C1451" s="1" t="s">
        <v>9</v>
      </c>
      <c r="D1451" s="2">
        <v>44007</v>
      </c>
      <c r="E1451" s="1" t="s">
        <v>7421</v>
      </c>
      <c r="F1451" s="1" t="s">
        <v>7426</v>
      </c>
      <c r="G1451" s="1">
        <f>SEARCH(Acordaos_122020a122020_total_3081[[#Headers],[unanimidade]],Acordaos_122020a122020_total_3081[[#This Row],[textDecisao]])</f>
        <v>38</v>
      </c>
      <c r="H1451" s="1" t="e">
        <f>SEARCH(Acordaos_122020a122020_total_3081[[#Headers],[maioria]],Acordaos_122020a122020_total_3081[[#This Row],[textDecisao]])</f>
        <v>#VALUE!</v>
      </c>
      <c r="I1451" s="1" t="s">
        <v>7423</v>
      </c>
      <c r="J1451" s="1" t="e">
        <f>SEARCH(Acordaos_122020a122020_total_3081[[#Headers],[Súmula]],Acordaos_122020a122020_total_3081[[#This Row],[ementa]])</f>
        <v>#VALUE!</v>
      </c>
      <c r="K1451" s="1" t="s">
        <v>7427</v>
      </c>
    </row>
    <row r="1452" spans="1:11" x14ac:dyDescent="0.35">
      <c r="A1452">
        <v>2411</v>
      </c>
      <c r="B1452" s="1" t="s">
        <v>7428</v>
      </c>
      <c r="C1452" s="1" t="s">
        <v>9</v>
      </c>
      <c r="D1452" s="2">
        <v>44007</v>
      </c>
      <c r="E1452" s="1" t="s">
        <v>7421</v>
      </c>
      <c r="F1452" s="1" t="s">
        <v>7429</v>
      </c>
      <c r="G1452" s="1">
        <f>SEARCH(Acordaos_122020a122020_total_3081[[#Headers],[unanimidade]],Acordaos_122020a122020_total_3081[[#This Row],[textDecisao]])</f>
        <v>38</v>
      </c>
      <c r="H1452" s="1" t="e">
        <f>SEARCH(Acordaos_122020a122020_total_3081[[#Headers],[maioria]],Acordaos_122020a122020_total_3081[[#This Row],[textDecisao]])</f>
        <v>#VALUE!</v>
      </c>
      <c r="I1452" s="1" t="s">
        <v>7423</v>
      </c>
      <c r="J1452" s="1" t="e">
        <f>SEARCH(Acordaos_122020a122020_total_3081[[#Headers],[Súmula]],Acordaos_122020a122020_total_3081[[#This Row],[ementa]])</f>
        <v>#VALUE!</v>
      </c>
      <c r="K1452" s="1" t="s">
        <v>7430</v>
      </c>
    </row>
    <row r="1453" spans="1:11" x14ac:dyDescent="0.35">
      <c r="A1453">
        <v>2412</v>
      </c>
      <c r="B1453" s="1" t="s">
        <v>7431</v>
      </c>
      <c r="C1453" s="1" t="s">
        <v>9</v>
      </c>
      <c r="D1453" s="2">
        <v>44007</v>
      </c>
      <c r="E1453" s="1" t="s">
        <v>7421</v>
      </c>
      <c r="F1453" s="1" t="s">
        <v>7432</v>
      </c>
      <c r="G1453" s="1">
        <f>SEARCH(Acordaos_122020a122020_total_3081[[#Headers],[unanimidade]],Acordaos_122020a122020_total_3081[[#This Row],[textDecisao]])</f>
        <v>38</v>
      </c>
      <c r="H1453" s="1" t="e">
        <f>SEARCH(Acordaos_122020a122020_total_3081[[#Headers],[maioria]],Acordaos_122020a122020_total_3081[[#This Row],[textDecisao]])</f>
        <v>#VALUE!</v>
      </c>
      <c r="I1453" s="1" t="s">
        <v>7423</v>
      </c>
      <c r="J1453" s="1" t="e">
        <f>SEARCH(Acordaos_122020a122020_total_3081[[#Headers],[Súmula]],Acordaos_122020a122020_total_3081[[#This Row],[ementa]])</f>
        <v>#VALUE!</v>
      </c>
      <c r="K1453" s="1" t="s">
        <v>7433</v>
      </c>
    </row>
    <row r="1454" spans="1:11" x14ac:dyDescent="0.35">
      <c r="A1454">
        <v>2413</v>
      </c>
      <c r="B1454" s="1" t="s">
        <v>7434</v>
      </c>
      <c r="C1454" s="1" t="s">
        <v>9</v>
      </c>
      <c r="D1454" s="2">
        <v>44007</v>
      </c>
      <c r="E1454" s="1" t="s">
        <v>7421</v>
      </c>
      <c r="F1454" s="1" t="s">
        <v>7435</v>
      </c>
      <c r="G1454" s="1">
        <f>SEARCH(Acordaos_122020a122020_total_3081[[#Headers],[unanimidade]],Acordaos_122020a122020_total_3081[[#This Row],[textDecisao]])</f>
        <v>38</v>
      </c>
      <c r="H1454" s="1" t="e">
        <f>SEARCH(Acordaos_122020a122020_total_3081[[#Headers],[maioria]],Acordaos_122020a122020_total_3081[[#This Row],[textDecisao]])</f>
        <v>#VALUE!</v>
      </c>
      <c r="I1454" s="1" t="s">
        <v>7423</v>
      </c>
      <c r="J1454" s="1" t="e">
        <f>SEARCH(Acordaos_122020a122020_total_3081[[#Headers],[Súmula]],Acordaos_122020a122020_total_3081[[#This Row],[ementa]])</f>
        <v>#VALUE!</v>
      </c>
      <c r="K1454" s="1" t="s">
        <v>7436</v>
      </c>
    </row>
    <row r="1455" spans="1:11" x14ac:dyDescent="0.35">
      <c r="A1455">
        <v>2414</v>
      </c>
      <c r="B1455" s="1" t="s">
        <v>7437</v>
      </c>
      <c r="C1455" s="1" t="s">
        <v>9</v>
      </c>
      <c r="D1455" s="2">
        <v>44007</v>
      </c>
      <c r="E1455" s="1" t="s">
        <v>7421</v>
      </c>
      <c r="F1455" s="1" t="s">
        <v>7438</v>
      </c>
      <c r="G1455" s="1">
        <f>SEARCH(Acordaos_122020a122020_total_3081[[#Headers],[unanimidade]],Acordaos_122020a122020_total_3081[[#This Row],[textDecisao]])</f>
        <v>38</v>
      </c>
      <c r="H1455" s="1" t="e">
        <f>SEARCH(Acordaos_122020a122020_total_3081[[#Headers],[maioria]],Acordaos_122020a122020_total_3081[[#This Row],[textDecisao]])</f>
        <v>#VALUE!</v>
      </c>
      <c r="I1455" s="1" t="s">
        <v>7423</v>
      </c>
      <c r="J1455" s="1" t="e">
        <f>SEARCH(Acordaos_122020a122020_total_3081[[#Headers],[Súmula]],Acordaos_122020a122020_total_3081[[#This Row],[ementa]])</f>
        <v>#VALUE!</v>
      </c>
      <c r="K1455" s="1" t="s">
        <v>7439</v>
      </c>
    </row>
    <row r="1456" spans="1:11" x14ac:dyDescent="0.35">
      <c r="A1456">
        <v>2415</v>
      </c>
      <c r="B1456" s="1" t="s">
        <v>7440</v>
      </c>
      <c r="C1456" s="1" t="s">
        <v>9</v>
      </c>
      <c r="D1456" s="2">
        <v>44007</v>
      </c>
      <c r="E1456" s="1" t="s">
        <v>7421</v>
      </c>
      <c r="F1456" s="1" t="s">
        <v>7441</v>
      </c>
      <c r="G1456" s="1">
        <f>SEARCH(Acordaos_122020a122020_total_3081[[#Headers],[unanimidade]],Acordaos_122020a122020_total_3081[[#This Row],[textDecisao]])</f>
        <v>38</v>
      </c>
      <c r="H1456" s="1" t="e">
        <f>SEARCH(Acordaos_122020a122020_total_3081[[#Headers],[maioria]],Acordaos_122020a122020_total_3081[[#This Row],[textDecisao]])</f>
        <v>#VALUE!</v>
      </c>
      <c r="I1456" s="1" t="s">
        <v>7423</v>
      </c>
      <c r="J1456" s="1" t="e">
        <f>SEARCH(Acordaos_122020a122020_total_3081[[#Headers],[Súmula]],Acordaos_122020a122020_total_3081[[#This Row],[ementa]])</f>
        <v>#VALUE!</v>
      </c>
      <c r="K1456" s="1" t="s">
        <v>7442</v>
      </c>
    </row>
    <row r="1457" spans="1:11" x14ac:dyDescent="0.35">
      <c r="A1457">
        <v>2416</v>
      </c>
      <c r="B1457" s="1" t="s">
        <v>7443</v>
      </c>
      <c r="C1457" s="1" t="s">
        <v>9</v>
      </c>
      <c r="D1457" s="2">
        <v>44007</v>
      </c>
      <c r="E1457" s="1" t="s">
        <v>7421</v>
      </c>
      <c r="F1457" s="1" t="s">
        <v>7444</v>
      </c>
      <c r="G1457" s="1">
        <f>SEARCH(Acordaos_122020a122020_total_3081[[#Headers],[unanimidade]],Acordaos_122020a122020_total_3081[[#This Row],[textDecisao]])</f>
        <v>38</v>
      </c>
      <c r="H1457" s="1" t="e">
        <f>SEARCH(Acordaos_122020a122020_total_3081[[#Headers],[maioria]],Acordaos_122020a122020_total_3081[[#This Row],[textDecisao]])</f>
        <v>#VALUE!</v>
      </c>
      <c r="I1457" s="1" t="s">
        <v>7423</v>
      </c>
      <c r="J1457" s="1" t="e">
        <f>SEARCH(Acordaos_122020a122020_total_3081[[#Headers],[Súmula]],Acordaos_122020a122020_total_3081[[#This Row],[ementa]])</f>
        <v>#VALUE!</v>
      </c>
      <c r="K1457" s="1" t="s">
        <v>7445</v>
      </c>
    </row>
    <row r="1458" spans="1:11" x14ac:dyDescent="0.35">
      <c r="A1458">
        <v>2417</v>
      </c>
      <c r="B1458" s="1" t="s">
        <v>7446</v>
      </c>
      <c r="C1458" s="1" t="s">
        <v>9</v>
      </c>
      <c r="D1458" s="2">
        <v>44007</v>
      </c>
      <c r="E1458" s="1" t="s">
        <v>7421</v>
      </c>
      <c r="F1458" s="1" t="s">
        <v>7447</v>
      </c>
      <c r="G1458" s="1">
        <f>SEARCH(Acordaos_122020a122020_total_3081[[#Headers],[unanimidade]],Acordaos_122020a122020_total_3081[[#This Row],[textDecisao]])</f>
        <v>38</v>
      </c>
      <c r="H1458" s="1" t="e">
        <f>SEARCH(Acordaos_122020a122020_total_3081[[#Headers],[maioria]],Acordaos_122020a122020_total_3081[[#This Row],[textDecisao]])</f>
        <v>#VALUE!</v>
      </c>
      <c r="I1458" s="1" t="s">
        <v>7423</v>
      </c>
      <c r="J1458" s="1" t="e">
        <f>SEARCH(Acordaos_122020a122020_total_3081[[#Headers],[Súmula]],Acordaos_122020a122020_total_3081[[#This Row],[ementa]])</f>
        <v>#VALUE!</v>
      </c>
      <c r="K1458" s="1" t="s">
        <v>7448</v>
      </c>
    </row>
    <row r="1459" spans="1:11" x14ac:dyDescent="0.35">
      <c r="A1459">
        <v>2418</v>
      </c>
      <c r="B1459" s="1" t="s">
        <v>7449</v>
      </c>
      <c r="C1459" s="1" t="s">
        <v>9</v>
      </c>
      <c r="D1459" s="2">
        <v>44007</v>
      </c>
      <c r="E1459" s="1" t="s">
        <v>7421</v>
      </c>
      <c r="F1459" s="1" t="s">
        <v>7450</v>
      </c>
      <c r="G1459" s="1">
        <f>SEARCH(Acordaos_122020a122020_total_3081[[#Headers],[unanimidade]],Acordaos_122020a122020_total_3081[[#This Row],[textDecisao]])</f>
        <v>38</v>
      </c>
      <c r="H1459" s="1" t="e">
        <f>SEARCH(Acordaos_122020a122020_total_3081[[#Headers],[maioria]],Acordaos_122020a122020_total_3081[[#This Row],[textDecisao]])</f>
        <v>#VALUE!</v>
      </c>
      <c r="I1459" s="1" t="s">
        <v>7423</v>
      </c>
      <c r="J1459" s="1" t="e">
        <f>SEARCH(Acordaos_122020a122020_total_3081[[#Headers],[Súmula]],Acordaos_122020a122020_total_3081[[#This Row],[ementa]])</f>
        <v>#VALUE!</v>
      </c>
      <c r="K1459" s="1" t="s">
        <v>7451</v>
      </c>
    </row>
    <row r="1460" spans="1:11" x14ac:dyDescent="0.35">
      <c r="A1460">
        <v>2419</v>
      </c>
      <c r="B1460" s="1" t="s">
        <v>7452</v>
      </c>
      <c r="C1460" s="1" t="s">
        <v>9</v>
      </c>
      <c r="D1460" s="2">
        <v>44007</v>
      </c>
      <c r="E1460" s="1" t="s">
        <v>7421</v>
      </c>
      <c r="F1460" s="1" t="s">
        <v>7453</v>
      </c>
      <c r="G1460" s="1">
        <f>SEARCH(Acordaos_122020a122020_total_3081[[#Headers],[unanimidade]],Acordaos_122020a122020_total_3081[[#This Row],[textDecisao]])</f>
        <v>38</v>
      </c>
      <c r="H1460" s="1" t="e">
        <f>SEARCH(Acordaos_122020a122020_total_3081[[#Headers],[maioria]],Acordaos_122020a122020_total_3081[[#This Row],[textDecisao]])</f>
        <v>#VALUE!</v>
      </c>
      <c r="I1460" s="1" t="s">
        <v>7423</v>
      </c>
      <c r="J1460" s="1" t="e">
        <f>SEARCH(Acordaos_122020a122020_total_3081[[#Headers],[Súmula]],Acordaos_122020a122020_total_3081[[#This Row],[ementa]])</f>
        <v>#VALUE!</v>
      </c>
      <c r="K1460" s="1" t="s">
        <v>7454</v>
      </c>
    </row>
    <row r="1461" spans="1:11" x14ac:dyDescent="0.35">
      <c r="A1461">
        <v>2420</v>
      </c>
      <c r="B1461" s="1" t="s">
        <v>7455</v>
      </c>
      <c r="C1461" s="1" t="s">
        <v>9</v>
      </c>
      <c r="D1461" s="2">
        <v>44007</v>
      </c>
      <c r="E1461" s="1" t="s">
        <v>7421</v>
      </c>
      <c r="F1461" s="1" t="s">
        <v>7456</v>
      </c>
      <c r="G1461" s="1">
        <f>SEARCH(Acordaos_122020a122020_total_3081[[#Headers],[unanimidade]],Acordaos_122020a122020_total_3081[[#This Row],[textDecisao]])</f>
        <v>38</v>
      </c>
      <c r="H1461" s="1" t="e">
        <f>SEARCH(Acordaos_122020a122020_total_3081[[#Headers],[maioria]],Acordaos_122020a122020_total_3081[[#This Row],[textDecisao]])</f>
        <v>#VALUE!</v>
      </c>
      <c r="I1461" s="1" t="s">
        <v>7423</v>
      </c>
      <c r="J1461" s="1" t="e">
        <f>SEARCH(Acordaos_122020a122020_total_3081[[#Headers],[Súmula]],Acordaos_122020a122020_total_3081[[#This Row],[ementa]])</f>
        <v>#VALUE!</v>
      </c>
      <c r="K1461" s="1" t="s">
        <v>7457</v>
      </c>
    </row>
    <row r="1462" spans="1:11" x14ac:dyDescent="0.35">
      <c r="A1462">
        <v>2421</v>
      </c>
      <c r="B1462" s="1" t="s">
        <v>7458</v>
      </c>
      <c r="C1462" s="1" t="s">
        <v>9</v>
      </c>
      <c r="D1462" s="2">
        <v>44007</v>
      </c>
      <c r="E1462" s="1" t="s">
        <v>7421</v>
      </c>
      <c r="F1462" s="1" t="s">
        <v>7459</v>
      </c>
      <c r="G1462" s="1">
        <f>SEARCH(Acordaos_122020a122020_total_3081[[#Headers],[unanimidade]],Acordaos_122020a122020_total_3081[[#This Row],[textDecisao]])</f>
        <v>38</v>
      </c>
      <c r="H1462" s="1" t="e">
        <f>SEARCH(Acordaos_122020a122020_total_3081[[#Headers],[maioria]],Acordaos_122020a122020_total_3081[[#This Row],[textDecisao]])</f>
        <v>#VALUE!</v>
      </c>
      <c r="I1462" s="1" t="s">
        <v>7423</v>
      </c>
      <c r="J1462" s="1" t="e">
        <f>SEARCH(Acordaos_122020a122020_total_3081[[#Headers],[Súmula]],Acordaos_122020a122020_total_3081[[#This Row],[ementa]])</f>
        <v>#VALUE!</v>
      </c>
      <c r="K1462" s="1" t="s">
        <v>114</v>
      </c>
    </row>
    <row r="1463" spans="1:11" x14ac:dyDescent="0.35">
      <c r="A1463">
        <v>2550</v>
      </c>
      <c r="B1463" s="1" t="s">
        <v>7881</v>
      </c>
      <c r="C1463" s="1" t="s">
        <v>9</v>
      </c>
      <c r="D1463" s="2">
        <v>44039</v>
      </c>
      <c r="E1463" s="1" t="s">
        <v>7773</v>
      </c>
      <c r="F1463" s="1" t="s">
        <v>7882</v>
      </c>
      <c r="G1463" s="1">
        <f>SEARCH(Acordaos_122020a122020_total_3081[[#Headers],[unanimidade]],Acordaos_122020a122020_total_3081[[#This Row],[textDecisao]])</f>
        <v>38</v>
      </c>
      <c r="H1463" s="1" t="e">
        <f>SEARCH(Acordaos_122020a122020_total_3081[[#Headers],[maioria]],Acordaos_122020a122020_total_3081[[#This Row],[textDecisao]])</f>
        <v>#VALUE!</v>
      </c>
      <c r="I1463" s="1" t="s">
        <v>7883</v>
      </c>
      <c r="J1463" s="1" t="e">
        <f>SEARCH(Acordaos_122020a122020_total_3081[[#Headers],[Súmula]],Acordaos_122020a122020_total_3081[[#This Row],[ementa]])</f>
        <v>#VALUE!</v>
      </c>
      <c r="K1463" s="1" t="s">
        <v>7884</v>
      </c>
    </row>
    <row r="1464" spans="1:11" x14ac:dyDescent="0.35">
      <c r="A1464">
        <v>2551</v>
      </c>
      <c r="B1464" s="1" t="s">
        <v>7885</v>
      </c>
      <c r="C1464" s="1" t="s">
        <v>9</v>
      </c>
      <c r="D1464" s="2">
        <v>44039</v>
      </c>
      <c r="E1464" s="1" t="s">
        <v>7773</v>
      </c>
      <c r="F1464" s="1" t="s">
        <v>7886</v>
      </c>
      <c r="G1464" s="1">
        <f>SEARCH(Acordaos_122020a122020_total_3081[[#Headers],[unanimidade]],Acordaos_122020a122020_total_3081[[#This Row],[textDecisao]])</f>
        <v>38</v>
      </c>
      <c r="H1464" s="1" t="e">
        <f>SEARCH(Acordaos_122020a122020_total_3081[[#Headers],[maioria]],Acordaos_122020a122020_total_3081[[#This Row],[textDecisao]])</f>
        <v>#VALUE!</v>
      </c>
      <c r="I1464" s="1" t="s">
        <v>7883</v>
      </c>
      <c r="J1464" s="1" t="e">
        <f>SEARCH(Acordaos_122020a122020_total_3081[[#Headers],[Súmula]],Acordaos_122020a122020_total_3081[[#This Row],[ementa]])</f>
        <v>#VALUE!</v>
      </c>
      <c r="K1464" s="1" t="s">
        <v>7887</v>
      </c>
    </row>
    <row r="1465" spans="1:11" x14ac:dyDescent="0.35">
      <c r="A1465">
        <v>2552</v>
      </c>
      <c r="B1465" s="1" t="s">
        <v>7888</v>
      </c>
      <c r="C1465" s="1" t="s">
        <v>9</v>
      </c>
      <c r="D1465" s="2">
        <v>44039</v>
      </c>
      <c r="E1465" s="1" t="s">
        <v>7773</v>
      </c>
      <c r="F1465" s="1" t="s">
        <v>7889</v>
      </c>
      <c r="G1465" s="1">
        <f>SEARCH(Acordaos_122020a122020_total_3081[[#Headers],[unanimidade]],Acordaos_122020a122020_total_3081[[#This Row],[textDecisao]])</f>
        <v>38</v>
      </c>
      <c r="H1465" s="1" t="e">
        <f>SEARCH(Acordaos_122020a122020_total_3081[[#Headers],[maioria]],Acordaos_122020a122020_total_3081[[#This Row],[textDecisao]])</f>
        <v>#VALUE!</v>
      </c>
      <c r="I1465" s="1" t="s">
        <v>7883</v>
      </c>
      <c r="J1465" s="1" t="e">
        <f>SEARCH(Acordaos_122020a122020_total_3081[[#Headers],[Súmula]],Acordaos_122020a122020_total_3081[[#This Row],[ementa]])</f>
        <v>#VALUE!</v>
      </c>
      <c r="K1465" s="1" t="s">
        <v>7890</v>
      </c>
    </row>
    <row r="1466" spans="1:11" x14ac:dyDescent="0.35">
      <c r="A1466">
        <v>2553</v>
      </c>
      <c r="B1466" s="1" t="s">
        <v>7891</v>
      </c>
      <c r="C1466" s="1" t="s">
        <v>9</v>
      </c>
      <c r="D1466" s="2">
        <v>44039</v>
      </c>
      <c r="E1466" s="1" t="s">
        <v>7773</v>
      </c>
      <c r="F1466" s="1" t="s">
        <v>7892</v>
      </c>
      <c r="G1466" s="1">
        <f>SEARCH(Acordaos_122020a122020_total_3081[[#Headers],[unanimidade]],Acordaos_122020a122020_total_3081[[#This Row],[textDecisao]])</f>
        <v>38</v>
      </c>
      <c r="H1466" s="1" t="e">
        <f>SEARCH(Acordaos_122020a122020_total_3081[[#Headers],[maioria]],Acordaos_122020a122020_total_3081[[#This Row],[textDecisao]])</f>
        <v>#VALUE!</v>
      </c>
      <c r="I1466" s="1" t="s">
        <v>7883</v>
      </c>
      <c r="J1466" s="1" t="e">
        <f>SEARCH(Acordaos_122020a122020_total_3081[[#Headers],[Súmula]],Acordaos_122020a122020_total_3081[[#This Row],[ementa]])</f>
        <v>#VALUE!</v>
      </c>
      <c r="K1466" s="1" t="s">
        <v>114</v>
      </c>
    </row>
    <row r="1467" spans="1:11" x14ac:dyDescent="0.35">
      <c r="A1467">
        <v>2555</v>
      </c>
      <c r="B1467" s="1" t="s">
        <v>7897</v>
      </c>
      <c r="C1467" s="1" t="s">
        <v>9</v>
      </c>
      <c r="D1467" s="2">
        <v>44039</v>
      </c>
      <c r="E1467" s="1" t="s">
        <v>7773</v>
      </c>
      <c r="F1467" s="1" t="s">
        <v>7898</v>
      </c>
      <c r="G1467" s="1">
        <f>SEARCH(Acordaos_122020a122020_total_3081[[#Headers],[unanimidade]],Acordaos_122020a122020_total_3081[[#This Row],[textDecisao]])</f>
        <v>38</v>
      </c>
      <c r="H1467" s="1" t="e">
        <f>SEARCH(Acordaos_122020a122020_total_3081[[#Headers],[maioria]],Acordaos_122020a122020_total_3081[[#This Row],[textDecisao]])</f>
        <v>#VALUE!</v>
      </c>
      <c r="I1467" s="1" t="s">
        <v>7899</v>
      </c>
      <c r="J1467" s="1" t="e">
        <f>SEARCH(Acordaos_122020a122020_total_3081[[#Headers],[Súmula]],Acordaos_122020a122020_total_3081[[#This Row],[ementa]])</f>
        <v>#VALUE!</v>
      </c>
      <c r="K1467" s="1" t="s">
        <v>7900</v>
      </c>
    </row>
    <row r="1468" spans="1:11" x14ac:dyDescent="0.35">
      <c r="A1468">
        <v>2556</v>
      </c>
      <c r="B1468" s="1" t="s">
        <v>7901</v>
      </c>
      <c r="C1468" s="1" t="s">
        <v>9</v>
      </c>
      <c r="D1468" s="2">
        <v>44039</v>
      </c>
      <c r="E1468" s="1" t="s">
        <v>7773</v>
      </c>
      <c r="F1468" s="1" t="s">
        <v>7902</v>
      </c>
      <c r="G1468" s="1">
        <f>SEARCH(Acordaos_122020a122020_total_3081[[#Headers],[unanimidade]],Acordaos_122020a122020_total_3081[[#This Row],[textDecisao]])</f>
        <v>38</v>
      </c>
      <c r="H1468" s="1" t="e">
        <f>SEARCH(Acordaos_122020a122020_total_3081[[#Headers],[maioria]],Acordaos_122020a122020_total_3081[[#This Row],[textDecisao]])</f>
        <v>#VALUE!</v>
      </c>
      <c r="I1468" s="1" t="s">
        <v>7899</v>
      </c>
      <c r="J1468" s="1" t="e">
        <f>SEARCH(Acordaos_122020a122020_total_3081[[#Headers],[Súmula]],Acordaos_122020a122020_total_3081[[#This Row],[ementa]])</f>
        <v>#VALUE!</v>
      </c>
      <c r="K1468" s="1" t="s">
        <v>7903</v>
      </c>
    </row>
    <row r="1469" spans="1:11" x14ac:dyDescent="0.35">
      <c r="A1469">
        <v>2557</v>
      </c>
      <c r="B1469" s="1" t="s">
        <v>7904</v>
      </c>
      <c r="C1469" s="1" t="s">
        <v>9</v>
      </c>
      <c r="D1469" s="2">
        <v>44039</v>
      </c>
      <c r="E1469" s="1" t="s">
        <v>7773</v>
      </c>
      <c r="F1469" s="1" t="s">
        <v>7905</v>
      </c>
      <c r="G1469" s="1">
        <f>SEARCH(Acordaos_122020a122020_total_3081[[#Headers],[unanimidade]],Acordaos_122020a122020_total_3081[[#This Row],[textDecisao]])</f>
        <v>38</v>
      </c>
      <c r="H1469" s="1" t="e">
        <f>SEARCH(Acordaos_122020a122020_total_3081[[#Headers],[maioria]],Acordaos_122020a122020_total_3081[[#This Row],[textDecisao]])</f>
        <v>#VALUE!</v>
      </c>
      <c r="I1469" s="1" t="s">
        <v>7899</v>
      </c>
      <c r="J1469" s="1" t="e">
        <f>SEARCH(Acordaos_122020a122020_total_3081[[#Headers],[Súmula]],Acordaos_122020a122020_total_3081[[#This Row],[ementa]])</f>
        <v>#VALUE!</v>
      </c>
      <c r="K1469" s="1" t="s">
        <v>7906</v>
      </c>
    </row>
    <row r="1470" spans="1:11" x14ac:dyDescent="0.35">
      <c r="A1470">
        <v>2558</v>
      </c>
      <c r="B1470" s="1" t="s">
        <v>7907</v>
      </c>
      <c r="C1470" s="1" t="s">
        <v>9</v>
      </c>
      <c r="D1470" s="2">
        <v>44039</v>
      </c>
      <c r="E1470" s="1" t="s">
        <v>7773</v>
      </c>
      <c r="F1470" s="1" t="s">
        <v>7908</v>
      </c>
      <c r="G1470" s="1">
        <f>SEARCH(Acordaos_122020a122020_total_3081[[#Headers],[unanimidade]],Acordaos_122020a122020_total_3081[[#This Row],[textDecisao]])</f>
        <v>38</v>
      </c>
      <c r="H1470" s="1" t="e">
        <f>SEARCH(Acordaos_122020a122020_total_3081[[#Headers],[maioria]],Acordaos_122020a122020_total_3081[[#This Row],[textDecisao]])</f>
        <v>#VALUE!</v>
      </c>
      <c r="I1470" s="1" t="s">
        <v>7899</v>
      </c>
      <c r="J1470" s="1" t="e">
        <f>SEARCH(Acordaos_122020a122020_total_3081[[#Headers],[Súmula]],Acordaos_122020a122020_total_3081[[#This Row],[ementa]])</f>
        <v>#VALUE!</v>
      </c>
      <c r="K1470" s="1" t="s">
        <v>7909</v>
      </c>
    </row>
    <row r="1471" spans="1:11" x14ac:dyDescent="0.35">
      <c r="A1471">
        <v>2559</v>
      </c>
      <c r="B1471" s="1" t="s">
        <v>7910</v>
      </c>
      <c r="C1471" s="1" t="s">
        <v>9</v>
      </c>
      <c r="D1471" s="2">
        <v>44039</v>
      </c>
      <c r="E1471" s="1" t="s">
        <v>7773</v>
      </c>
      <c r="F1471" s="1" t="s">
        <v>7911</v>
      </c>
      <c r="G1471" s="1">
        <f>SEARCH(Acordaos_122020a122020_total_3081[[#Headers],[unanimidade]],Acordaos_122020a122020_total_3081[[#This Row],[textDecisao]])</f>
        <v>38</v>
      </c>
      <c r="H1471" s="1" t="e">
        <f>SEARCH(Acordaos_122020a122020_total_3081[[#Headers],[maioria]],Acordaos_122020a122020_total_3081[[#This Row],[textDecisao]])</f>
        <v>#VALUE!</v>
      </c>
      <c r="I1471" s="1" t="s">
        <v>7899</v>
      </c>
      <c r="J1471" s="1" t="e">
        <f>SEARCH(Acordaos_122020a122020_total_3081[[#Headers],[Súmula]],Acordaos_122020a122020_total_3081[[#This Row],[ementa]])</f>
        <v>#VALUE!</v>
      </c>
      <c r="K1471" s="1" t="s">
        <v>7912</v>
      </c>
    </row>
    <row r="1472" spans="1:11" x14ac:dyDescent="0.35">
      <c r="A1472">
        <v>2560</v>
      </c>
      <c r="B1472" s="1" t="s">
        <v>7913</v>
      </c>
      <c r="C1472" s="1" t="s">
        <v>9</v>
      </c>
      <c r="D1472" s="2">
        <v>44039</v>
      </c>
      <c r="E1472" s="1" t="s">
        <v>7773</v>
      </c>
      <c r="F1472" s="1" t="s">
        <v>7914</v>
      </c>
      <c r="G1472" s="1">
        <f>SEARCH(Acordaos_122020a122020_total_3081[[#Headers],[unanimidade]],Acordaos_122020a122020_total_3081[[#This Row],[textDecisao]])</f>
        <v>38</v>
      </c>
      <c r="H1472" s="1" t="e">
        <f>SEARCH(Acordaos_122020a122020_total_3081[[#Headers],[maioria]],Acordaos_122020a122020_total_3081[[#This Row],[textDecisao]])</f>
        <v>#VALUE!</v>
      </c>
      <c r="I1472" s="1" t="s">
        <v>7899</v>
      </c>
      <c r="J1472" s="1" t="e">
        <f>SEARCH(Acordaos_122020a122020_total_3081[[#Headers],[Súmula]],Acordaos_122020a122020_total_3081[[#This Row],[ementa]])</f>
        <v>#VALUE!</v>
      </c>
      <c r="K1472" s="1" t="s">
        <v>114</v>
      </c>
    </row>
    <row r="1473" spans="1:11" x14ac:dyDescent="0.35">
      <c r="A1473">
        <v>2561</v>
      </c>
      <c r="B1473" s="1" t="s">
        <v>7915</v>
      </c>
      <c r="C1473" s="1" t="s">
        <v>9</v>
      </c>
      <c r="D1473" s="2">
        <v>44039</v>
      </c>
      <c r="E1473" s="1" t="s">
        <v>7773</v>
      </c>
      <c r="F1473" s="1" t="s">
        <v>7916</v>
      </c>
      <c r="G1473" s="1">
        <f>SEARCH(Acordaos_122020a122020_total_3081[[#Headers],[unanimidade]],Acordaos_122020a122020_total_3081[[#This Row],[textDecisao]])</f>
        <v>38</v>
      </c>
      <c r="H1473" s="1" t="e">
        <f>SEARCH(Acordaos_122020a122020_total_3081[[#Headers],[maioria]],Acordaos_122020a122020_total_3081[[#This Row],[textDecisao]])</f>
        <v>#VALUE!</v>
      </c>
      <c r="I1473" s="1" t="s">
        <v>7899</v>
      </c>
      <c r="J1473" s="1" t="e">
        <f>SEARCH(Acordaos_122020a122020_total_3081[[#Headers],[Súmula]],Acordaos_122020a122020_total_3081[[#This Row],[ementa]])</f>
        <v>#VALUE!</v>
      </c>
      <c r="K1473" s="1" t="s">
        <v>7917</v>
      </c>
    </row>
    <row r="1474" spans="1:11" x14ac:dyDescent="0.35">
      <c r="A1474">
        <v>2617</v>
      </c>
      <c r="B1474" s="1" t="s">
        <v>8088</v>
      </c>
      <c r="C1474" s="1" t="s">
        <v>9</v>
      </c>
      <c r="D1474" s="2">
        <v>44140</v>
      </c>
      <c r="E1474" s="1" t="s">
        <v>2585</v>
      </c>
      <c r="F1474" s="1" t="s">
        <v>8089</v>
      </c>
      <c r="G1474" s="1">
        <f>SEARCH(Acordaos_122020a122020_total_3081[[#Headers],[unanimidade]],Acordaos_122020a122020_total_3081[[#This Row],[textDecisao]])</f>
        <v>38</v>
      </c>
      <c r="H1474" s="1" t="e">
        <f>SEARCH(Acordaos_122020a122020_total_3081[[#Headers],[maioria]],Acordaos_122020a122020_total_3081[[#This Row],[textDecisao]])</f>
        <v>#VALUE!</v>
      </c>
      <c r="I1474" s="1" t="s">
        <v>8090</v>
      </c>
      <c r="J1474" s="1" t="e">
        <f>SEARCH(Acordaos_122020a122020_total_3081[[#Headers],[Súmula]],Acordaos_122020a122020_total_3081[[#This Row],[ementa]])</f>
        <v>#VALUE!</v>
      </c>
      <c r="K1474" s="1" t="s">
        <v>8091</v>
      </c>
    </row>
    <row r="1475" spans="1:11" x14ac:dyDescent="0.35">
      <c r="A1475">
        <v>2618</v>
      </c>
      <c r="B1475" s="1" t="s">
        <v>8092</v>
      </c>
      <c r="C1475" s="1" t="s">
        <v>9</v>
      </c>
      <c r="D1475" s="2">
        <v>44140</v>
      </c>
      <c r="E1475" s="1" t="s">
        <v>2585</v>
      </c>
      <c r="F1475" s="1" t="s">
        <v>8093</v>
      </c>
      <c r="G1475" s="1">
        <f>SEARCH(Acordaos_122020a122020_total_3081[[#Headers],[unanimidade]],Acordaos_122020a122020_total_3081[[#This Row],[textDecisao]])</f>
        <v>38</v>
      </c>
      <c r="H1475" s="1" t="e">
        <f>SEARCH(Acordaos_122020a122020_total_3081[[#Headers],[maioria]],Acordaos_122020a122020_total_3081[[#This Row],[textDecisao]])</f>
        <v>#VALUE!</v>
      </c>
      <c r="I1475" s="1" t="s">
        <v>8094</v>
      </c>
      <c r="J1475" s="1" t="e">
        <f>SEARCH(Acordaos_122020a122020_total_3081[[#Headers],[Súmula]],Acordaos_122020a122020_total_3081[[#This Row],[ementa]])</f>
        <v>#VALUE!</v>
      </c>
      <c r="K1475" s="1" t="s">
        <v>8095</v>
      </c>
    </row>
    <row r="1476" spans="1:11" x14ac:dyDescent="0.35">
      <c r="A1476">
        <v>2624</v>
      </c>
      <c r="B1476" s="1" t="s">
        <v>8112</v>
      </c>
      <c r="C1476" s="1" t="s">
        <v>9</v>
      </c>
      <c r="D1476" s="2">
        <v>44141</v>
      </c>
      <c r="E1476" s="1" t="s">
        <v>2585</v>
      </c>
      <c r="F1476" s="1" t="s">
        <v>8113</v>
      </c>
      <c r="G1476" s="1">
        <f>SEARCH(Acordaos_122020a122020_total_3081[[#Headers],[unanimidade]],Acordaos_122020a122020_total_3081[[#This Row],[textDecisao]])</f>
        <v>38</v>
      </c>
      <c r="H1476" s="1" t="e">
        <f>SEARCH(Acordaos_122020a122020_total_3081[[#Headers],[maioria]],Acordaos_122020a122020_total_3081[[#This Row],[textDecisao]])</f>
        <v>#VALUE!</v>
      </c>
      <c r="I1476" s="1" t="s">
        <v>8114</v>
      </c>
      <c r="J1476" s="1" t="e">
        <f>SEARCH(Acordaos_122020a122020_total_3081[[#Headers],[Súmula]],Acordaos_122020a122020_total_3081[[#This Row],[ementa]])</f>
        <v>#VALUE!</v>
      </c>
      <c r="K1476" s="1" t="s">
        <v>8115</v>
      </c>
    </row>
    <row r="1477" spans="1:11" x14ac:dyDescent="0.35">
      <c r="A1477">
        <v>2625</v>
      </c>
      <c r="B1477" s="1" t="s">
        <v>8116</v>
      </c>
      <c r="C1477" s="1" t="s">
        <v>9</v>
      </c>
      <c r="D1477" s="2">
        <v>44141</v>
      </c>
      <c r="E1477" s="1" t="s">
        <v>2585</v>
      </c>
      <c r="F1477" s="1" t="s">
        <v>8117</v>
      </c>
      <c r="G1477" s="1">
        <f>SEARCH(Acordaos_122020a122020_total_3081[[#Headers],[unanimidade]],Acordaos_122020a122020_total_3081[[#This Row],[textDecisao]])</f>
        <v>38</v>
      </c>
      <c r="H1477" s="1" t="e">
        <f>SEARCH(Acordaos_122020a122020_total_3081[[#Headers],[maioria]],Acordaos_122020a122020_total_3081[[#This Row],[textDecisao]])</f>
        <v>#VALUE!</v>
      </c>
      <c r="I1477" s="1" t="s">
        <v>8118</v>
      </c>
      <c r="J1477" s="1" t="e">
        <f>SEARCH(Acordaos_122020a122020_total_3081[[#Headers],[Súmula]],Acordaos_122020a122020_total_3081[[#This Row],[ementa]])</f>
        <v>#VALUE!</v>
      </c>
      <c r="K1477" s="1" t="s">
        <v>8119</v>
      </c>
    </row>
    <row r="1478" spans="1:11" x14ac:dyDescent="0.35">
      <c r="A1478">
        <v>2626</v>
      </c>
      <c r="B1478" s="1" t="s">
        <v>8120</v>
      </c>
      <c r="C1478" s="1" t="s">
        <v>9</v>
      </c>
      <c r="D1478" s="2">
        <v>44141</v>
      </c>
      <c r="E1478" s="1" t="s">
        <v>2585</v>
      </c>
      <c r="F1478" s="1" t="s">
        <v>8121</v>
      </c>
      <c r="G1478" s="1">
        <f>SEARCH(Acordaos_122020a122020_total_3081[[#Headers],[unanimidade]],Acordaos_122020a122020_total_3081[[#This Row],[textDecisao]])</f>
        <v>38</v>
      </c>
      <c r="H1478" s="1" t="e">
        <f>SEARCH(Acordaos_122020a122020_total_3081[[#Headers],[maioria]],Acordaos_122020a122020_total_3081[[#This Row],[textDecisao]])</f>
        <v>#VALUE!</v>
      </c>
      <c r="I1478" s="1" t="s">
        <v>8122</v>
      </c>
      <c r="J1478" s="1" t="e">
        <f>SEARCH(Acordaos_122020a122020_total_3081[[#Headers],[Súmula]],Acordaos_122020a122020_total_3081[[#This Row],[ementa]])</f>
        <v>#VALUE!</v>
      </c>
      <c r="K1478" s="1" t="s">
        <v>8123</v>
      </c>
    </row>
    <row r="1479" spans="1:11" x14ac:dyDescent="0.35">
      <c r="A1479">
        <v>2633</v>
      </c>
      <c r="B1479" s="1" t="s">
        <v>8146</v>
      </c>
      <c r="C1479" s="1" t="s">
        <v>9</v>
      </c>
      <c r="D1479" s="2">
        <v>44141</v>
      </c>
      <c r="E1479" s="1" t="s">
        <v>2585</v>
      </c>
      <c r="F1479" s="1" t="s">
        <v>8147</v>
      </c>
      <c r="G1479" s="1">
        <f>SEARCH(Acordaos_122020a122020_total_3081[[#Headers],[unanimidade]],Acordaos_122020a122020_total_3081[[#This Row],[textDecisao]])</f>
        <v>38</v>
      </c>
      <c r="H1479" s="1" t="e">
        <f>SEARCH(Acordaos_122020a122020_total_3081[[#Headers],[maioria]],Acordaos_122020a122020_total_3081[[#This Row],[textDecisao]])</f>
        <v>#VALUE!</v>
      </c>
      <c r="I1479" s="1" t="s">
        <v>8148</v>
      </c>
      <c r="J1479" s="1" t="e">
        <f>SEARCH(Acordaos_122020a122020_total_3081[[#Headers],[Súmula]],Acordaos_122020a122020_total_3081[[#This Row],[ementa]])</f>
        <v>#VALUE!</v>
      </c>
      <c r="K1479" s="1" t="s">
        <v>8149</v>
      </c>
    </row>
    <row r="1480" spans="1:11" x14ac:dyDescent="0.35">
      <c r="A1480">
        <v>2635</v>
      </c>
      <c r="B1480" s="1" t="s">
        <v>8154</v>
      </c>
      <c r="C1480" s="1" t="s">
        <v>9</v>
      </c>
      <c r="D1480" s="2">
        <v>44141</v>
      </c>
      <c r="E1480" s="1" t="s">
        <v>2585</v>
      </c>
      <c r="F1480" s="1" t="s">
        <v>8155</v>
      </c>
      <c r="G1480" s="1">
        <f>SEARCH(Acordaos_122020a122020_total_3081[[#Headers],[unanimidade]],Acordaos_122020a122020_total_3081[[#This Row],[textDecisao]])</f>
        <v>38</v>
      </c>
      <c r="H1480" s="1" t="e">
        <f>SEARCH(Acordaos_122020a122020_total_3081[[#Headers],[maioria]],Acordaos_122020a122020_total_3081[[#This Row],[textDecisao]])</f>
        <v>#VALUE!</v>
      </c>
      <c r="I1480" s="1" t="s">
        <v>8156</v>
      </c>
      <c r="J1480" s="1" t="e">
        <f>SEARCH(Acordaos_122020a122020_total_3081[[#Headers],[Súmula]],Acordaos_122020a122020_total_3081[[#This Row],[ementa]])</f>
        <v>#VALUE!</v>
      </c>
      <c r="K1480" s="1" t="s">
        <v>8157</v>
      </c>
    </row>
    <row r="1481" spans="1:11" x14ac:dyDescent="0.35">
      <c r="A1481">
        <v>2636</v>
      </c>
      <c r="B1481" s="1" t="s">
        <v>8158</v>
      </c>
      <c r="C1481" s="1" t="s">
        <v>9</v>
      </c>
      <c r="D1481" s="2">
        <v>44140</v>
      </c>
      <c r="E1481" s="1" t="s">
        <v>2585</v>
      </c>
      <c r="F1481" s="1" t="s">
        <v>8159</v>
      </c>
      <c r="G1481" s="1">
        <f>SEARCH(Acordaos_122020a122020_total_3081[[#Headers],[unanimidade]],Acordaos_122020a122020_total_3081[[#This Row],[textDecisao]])</f>
        <v>38</v>
      </c>
      <c r="H1481" s="1" t="e">
        <f>SEARCH(Acordaos_122020a122020_total_3081[[#Headers],[maioria]],Acordaos_122020a122020_total_3081[[#This Row],[textDecisao]])</f>
        <v>#VALUE!</v>
      </c>
      <c r="I1481" s="1" t="s">
        <v>8160</v>
      </c>
      <c r="J1481" s="1" t="e">
        <f>SEARCH(Acordaos_122020a122020_total_3081[[#Headers],[Súmula]],Acordaos_122020a122020_total_3081[[#This Row],[ementa]])</f>
        <v>#VALUE!</v>
      </c>
      <c r="K1481" s="1" t="s">
        <v>8161</v>
      </c>
    </row>
    <row r="1482" spans="1:11" x14ac:dyDescent="0.35">
      <c r="A1482">
        <v>2637</v>
      </c>
      <c r="B1482" s="1" t="s">
        <v>8162</v>
      </c>
      <c r="C1482" s="1" t="s">
        <v>9</v>
      </c>
      <c r="D1482" s="2">
        <v>44141</v>
      </c>
      <c r="E1482" s="1" t="s">
        <v>2585</v>
      </c>
      <c r="F1482" s="1" t="s">
        <v>8163</v>
      </c>
      <c r="G1482" s="1">
        <f>SEARCH(Acordaos_122020a122020_total_3081[[#Headers],[unanimidade]],Acordaos_122020a122020_total_3081[[#This Row],[textDecisao]])</f>
        <v>38</v>
      </c>
      <c r="H1482" s="1" t="e">
        <f>SEARCH(Acordaos_122020a122020_total_3081[[#Headers],[maioria]],Acordaos_122020a122020_total_3081[[#This Row],[textDecisao]])</f>
        <v>#VALUE!</v>
      </c>
      <c r="I1482" s="1" t="s">
        <v>8164</v>
      </c>
      <c r="J1482" s="1" t="e">
        <f>SEARCH(Acordaos_122020a122020_total_3081[[#Headers],[Súmula]],Acordaos_122020a122020_total_3081[[#This Row],[ementa]])</f>
        <v>#VALUE!</v>
      </c>
      <c r="K1482" s="1" t="s">
        <v>8165</v>
      </c>
    </row>
    <row r="1483" spans="1:11" x14ac:dyDescent="0.35">
      <c r="A1483">
        <v>2647</v>
      </c>
      <c r="B1483" s="1" t="s">
        <v>8197</v>
      </c>
      <c r="C1483" s="1" t="s">
        <v>9</v>
      </c>
      <c r="D1483" s="2">
        <v>44141</v>
      </c>
      <c r="E1483" s="1" t="s">
        <v>2585</v>
      </c>
      <c r="F1483" s="1" t="s">
        <v>8198</v>
      </c>
      <c r="G1483" s="1">
        <f>SEARCH(Acordaos_122020a122020_total_3081[[#Headers],[unanimidade]],Acordaos_122020a122020_total_3081[[#This Row],[textDecisao]])</f>
        <v>38</v>
      </c>
      <c r="H1483" s="1" t="e">
        <f>SEARCH(Acordaos_122020a122020_total_3081[[#Headers],[maioria]],Acordaos_122020a122020_total_3081[[#This Row],[textDecisao]])</f>
        <v>#VALUE!</v>
      </c>
      <c r="I1483" s="1" t="s">
        <v>8199</v>
      </c>
      <c r="J1483" s="1" t="e">
        <f>SEARCH(Acordaos_122020a122020_total_3081[[#Headers],[Súmula]],Acordaos_122020a122020_total_3081[[#This Row],[ementa]])</f>
        <v>#VALUE!</v>
      </c>
      <c r="K1483" s="1" t="s">
        <v>8200</v>
      </c>
    </row>
    <row r="1484" spans="1:11" x14ac:dyDescent="0.35">
      <c r="A1484">
        <v>2648</v>
      </c>
      <c r="B1484" s="1" t="s">
        <v>8201</v>
      </c>
      <c r="C1484" s="1" t="s">
        <v>9</v>
      </c>
      <c r="D1484" s="2">
        <v>44141</v>
      </c>
      <c r="E1484" s="1" t="s">
        <v>2585</v>
      </c>
      <c r="F1484" s="1" t="s">
        <v>8202</v>
      </c>
      <c r="G1484" s="1">
        <f>SEARCH(Acordaos_122020a122020_total_3081[[#Headers],[unanimidade]],Acordaos_122020a122020_total_3081[[#This Row],[textDecisao]])</f>
        <v>38</v>
      </c>
      <c r="H1484" s="1" t="e">
        <f>SEARCH(Acordaos_122020a122020_total_3081[[#Headers],[maioria]],Acordaos_122020a122020_total_3081[[#This Row],[textDecisao]])</f>
        <v>#VALUE!</v>
      </c>
      <c r="I1484" s="1" t="s">
        <v>8203</v>
      </c>
      <c r="J1484" s="1" t="e">
        <f>SEARCH(Acordaos_122020a122020_total_3081[[#Headers],[Súmula]],Acordaos_122020a122020_total_3081[[#This Row],[ementa]])</f>
        <v>#VALUE!</v>
      </c>
      <c r="K1484" s="1" t="s">
        <v>8204</v>
      </c>
    </row>
    <row r="1485" spans="1:11" x14ac:dyDescent="0.35">
      <c r="A1485">
        <v>2656</v>
      </c>
      <c r="B1485" s="1" t="s">
        <v>8230</v>
      </c>
      <c r="C1485" s="1" t="s">
        <v>9</v>
      </c>
      <c r="D1485" s="2">
        <v>44141</v>
      </c>
      <c r="E1485" s="1" t="s">
        <v>2585</v>
      </c>
      <c r="F1485" s="1" t="s">
        <v>8231</v>
      </c>
      <c r="G1485" s="1">
        <f>SEARCH(Acordaos_122020a122020_total_3081[[#Headers],[unanimidade]],Acordaos_122020a122020_total_3081[[#This Row],[textDecisao]])</f>
        <v>38</v>
      </c>
      <c r="H1485" s="1" t="e">
        <f>SEARCH(Acordaos_122020a122020_total_3081[[#Headers],[maioria]],Acordaos_122020a122020_total_3081[[#This Row],[textDecisao]])</f>
        <v>#VALUE!</v>
      </c>
      <c r="I1485" s="1" t="s">
        <v>8232</v>
      </c>
      <c r="J1485" s="1" t="e">
        <f>SEARCH(Acordaos_122020a122020_total_3081[[#Headers],[Súmula]],Acordaos_122020a122020_total_3081[[#This Row],[ementa]])</f>
        <v>#VALUE!</v>
      </c>
      <c r="K1485" s="1" t="s">
        <v>8233</v>
      </c>
    </row>
    <row r="1486" spans="1:11" x14ac:dyDescent="0.35">
      <c r="A1486">
        <v>2658</v>
      </c>
      <c r="B1486" s="1" t="s">
        <v>8238</v>
      </c>
      <c r="C1486" s="1" t="s">
        <v>9</v>
      </c>
      <c r="D1486" s="2">
        <v>44141</v>
      </c>
      <c r="E1486" s="1" t="s">
        <v>2585</v>
      </c>
      <c r="F1486" s="1" t="s">
        <v>8239</v>
      </c>
      <c r="G1486" s="1">
        <f>SEARCH(Acordaos_122020a122020_total_3081[[#Headers],[unanimidade]],Acordaos_122020a122020_total_3081[[#This Row],[textDecisao]])</f>
        <v>38</v>
      </c>
      <c r="H1486" s="1" t="e">
        <f>SEARCH(Acordaos_122020a122020_total_3081[[#Headers],[maioria]],Acordaos_122020a122020_total_3081[[#This Row],[textDecisao]])</f>
        <v>#VALUE!</v>
      </c>
      <c r="I1486" s="1" t="s">
        <v>8160</v>
      </c>
      <c r="J1486" s="1" t="e">
        <f>SEARCH(Acordaos_122020a122020_total_3081[[#Headers],[Súmula]],Acordaos_122020a122020_total_3081[[#This Row],[ementa]])</f>
        <v>#VALUE!</v>
      </c>
      <c r="K1486" s="1" t="s">
        <v>8240</v>
      </c>
    </row>
    <row r="1487" spans="1:11" x14ac:dyDescent="0.35">
      <c r="A1487">
        <v>2659</v>
      </c>
      <c r="B1487" s="1" t="s">
        <v>8241</v>
      </c>
      <c r="C1487" s="1" t="s">
        <v>9</v>
      </c>
      <c r="D1487" s="2">
        <v>44140</v>
      </c>
      <c r="E1487" s="1" t="s">
        <v>2585</v>
      </c>
      <c r="F1487" s="1" t="s">
        <v>8242</v>
      </c>
      <c r="G1487" s="1">
        <f>SEARCH(Acordaos_122020a122020_total_3081[[#Headers],[unanimidade]],Acordaos_122020a122020_total_3081[[#This Row],[textDecisao]])</f>
        <v>38</v>
      </c>
      <c r="H1487" s="1" t="e">
        <f>SEARCH(Acordaos_122020a122020_total_3081[[#Headers],[maioria]],Acordaos_122020a122020_total_3081[[#This Row],[textDecisao]])</f>
        <v>#VALUE!</v>
      </c>
      <c r="I1487" s="1" t="s">
        <v>8243</v>
      </c>
      <c r="J1487" s="1" t="e">
        <f>SEARCH(Acordaos_122020a122020_total_3081[[#Headers],[Súmula]],Acordaos_122020a122020_total_3081[[#This Row],[ementa]])</f>
        <v>#VALUE!</v>
      </c>
      <c r="K1487" s="1" t="s">
        <v>8244</v>
      </c>
    </row>
    <row r="1488" spans="1:11" x14ac:dyDescent="0.35">
      <c r="A1488">
        <v>2663</v>
      </c>
      <c r="B1488" s="1" t="s">
        <v>8256</v>
      </c>
      <c r="C1488" s="1" t="s">
        <v>9</v>
      </c>
      <c r="D1488" s="2">
        <v>44141</v>
      </c>
      <c r="E1488" s="1" t="s">
        <v>2585</v>
      </c>
      <c r="F1488" s="1" t="s">
        <v>8257</v>
      </c>
      <c r="G1488" s="1">
        <f>SEARCH(Acordaos_122020a122020_total_3081[[#Headers],[unanimidade]],Acordaos_122020a122020_total_3081[[#This Row],[textDecisao]])</f>
        <v>38</v>
      </c>
      <c r="H1488" s="1" t="e">
        <f>SEARCH(Acordaos_122020a122020_total_3081[[#Headers],[maioria]],Acordaos_122020a122020_total_3081[[#This Row],[textDecisao]])</f>
        <v>#VALUE!</v>
      </c>
      <c r="I1488" s="1" t="s">
        <v>8160</v>
      </c>
      <c r="J1488" s="1" t="e">
        <f>SEARCH(Acordaos_122020a122020_total_3081[[#Headers],[Súmula]],Acordaos_122020a122020_total_3081[[#This Row],[ementa]])</f>
        <v>#VALUE!</v>
      </c>
      <c r="K1488" s="1" t="s">
        <v>8258</v>
      </c>
    </row>
    <row r="1489" spans="1:11" x14ac:dyDescent="0.35">
      <c r="A1489">
        <v>2664</v>
      </c>
      <c r="B1489" s="1" t="s">
        <v>8259</v>
      </c>
      <c r="C1489" s="1" t="s">
        <v>9</v>
      </c>
      <c r="D1489" s="2">
        <v>44141</v>
      </c>
      <c r="E1489" s="1" t="s">
        <v>2585</v>
      </c>
      <c r="F1489" s="1" t="s">
        <v>8260</v>
      </c>
      <c r="G1489" s="1">
        <f>SEARCH(Acordaos_122020a122020_total_3081[[#Headers],[unanimidade]],Acordaos_122020a122020_total_3081[[#This Row],[textDecisao]])</f>
        <v>38</v>
      </c>
      <c r="H1489" s="1" t="e">
        <f>SEARCH(Acordaos_122020a122020_total_3081[[#Headers],[maioria]],Acordaos_122020a122020_total_3081[[#This Row],[textDecisao]])</f>
        <v>#VALUE!</v>
      </c>
      <c r="I1489" s="1" t="s">
        <v>8160</v>
      </c>
      <c r="J1489" s="1" t="e">
        <f>SEARCH(Acordaos_122020a122020_total_3081[[#Headers],[Súmula]],Acordaos_122020a122020_total_3081[[#This Row],[ementa]])</f>
        <v>#VALUE!</v>
      </c>
      <c r="K1489" s="1" t="s">
        <v>8261</v>
      </c>
    </row>
    <row r="1490" spans="1:11" x14ac:dyDescent="0.35">
      <c r="A1490">
        <v>2703</v>
      </c>
      <c r="B1490" s="1" t="s">
        <v>8389</v>
      </c>
      <c r="C1490" s="1" t="s">
        <v>9</v>
      </c>
      <c r="D1490" s="2">
        <v>44089</v>
      </c>
      <c r="E1490" s="1" t="s">
        <v>66</v>
      </c>
      <c r="F1490" s="1" t="s">
        <v>8390</v>
      </c>
      <c r="G1490" s="1">
        <f>SEARCH(Acordaos_122020a122020_total_3081[[#Headers],[unanimidade]],Acordaos_122020a122020_total_3081[[#This Row],[textDecisao]])</f>
        <v>38</v>
      </c>
      <c r="H1490" s="1" t="e">
        <f>SEARCH(Acordaos_122020a122020_total_3081[[#Headers],[maioria]],Acordaos_122020a122020_total_3081[[#This Row],[textDecisao]])</f>
        <v>#VALUE!</v>
      </c>
      <c r="I1490" s="1" t="s">
        <v>8391</v>
      </c>
      <c r="J1490" s="1" t="e">
        <f>SEARCH(Acordaos_122020a122020_total_3081[[#Headers],[Súmula]],Acordaos_122020a122020_total_3081[[#This Row],[ementa]])</f>
        <v>#VALUE!</v>
      </c>
      <c r="K1490" s="1" t="s">
        <v>8392</v>
      </c>
    </row>
    <row r="1491" spans="1:11" x14ac:dyDescent="0.35">
      <c r="A1491">
        <v>2704</v>
      </c>
      <c r="B1491" s="1" t="s">
        <v>8393</v>
      </c>
      <c r="C1491" s="1" t="s">
        <v>9</v>
      </c>
      <c r="D1491" s="2">
        <v>44089</v>
      </c>
      <c r="E1491" s="1" t="s">
        <v>66</v>
      </c>
      <c r="F1491" s="1" t="s">
        <v>8394</v>
      </c>
      <c r="G1491" s="1">
        <f>SEARCH(Acordaos_122020a122020_total_3081[[#Headers],[unanimidade]],Acordaos_122020a122020_total_3081[[#This Row],[textDecisao]])</f>
        <v>38</v>
      </c>
      <c r="H1491" s="1" t="e">
        <f>SEARCH(Acordaos_122020a122020_total_3081[[#Headers],[maioria]],Acordaos_122020a122020_total_3081[[#This Row],[textDecisao]])</f>
        <v>#VALUE!</v>
      </c>
      <c r="I1491" s="1" t="s">
        <v>8391</v>
      </c>
      <c r="J1491" s="1" t="e">
        <f>SEARCH(Acordaos_122020a122020_total_3081[[#Headers],[Súmula]],Acordaos_122020a122020_total_3081[[#This Row],[ementa]])</f>
        <v>#VALUE!</v>
      </c>
      <c r="K1491" s="1" t="s">
        <v>114</v>
      </c>
    </row>
    <row r="1492" spans="1:11" x14ac:dyDescent="0.35">
      <c r="A1492">
        <v>2705</v>
      </c>
      <c r="B1492" s="1" t="s">
        <v>8395</v>
      </c>
      <c r="C1492" s="1" t="s">
        <v>9</v>
      </c>
      <c r="D1492" s="2">
        <v>44089</v>
      </c>
      <c r="E1492" s="1" t="s">
        <v>66</v>
      </c>
      <c r="F1492" s="1" t="s">
        <v>8396</v>
      </c>
      <c r="G1492" s="1">
        <f>SEARCH(Acordaos_122020a122020_total_3081[[#Headers],[unanimidade]],Acordaos_122020a122020_total_3081[[#This Row],[textDecisao]])</f>
        <v>38</v>
      </c>
      <c r="H1492" s="1" t="e">
        <f>SEARCH(Acordaos_122020a122020_total_3081[[#Headers],[maioria]],Acordaos_122020a122020_total_3081[[#This Row],[textDecisao]])</f>
        <v>#VALUE!</v>
      </c>
      <c r="I1492" s="1" t="s">
        <v>8397</v>
      </c>
      <c r="J1492" s="1" t="e">
        <f>SEARCH(Acordaos_122020a122020_total_3081[[#Headers],[Súmula]],Acordaos_122020a122020_total_3081[[#This Row],[ementa]])</f>
        <v>#VALUE!</v>
      </c>
      <c r="K1492" s="1" t="s">
        <v>8392</v>
      </c>
    </row>
    <row r="1493" spans="1:11" x14ac:dyDescent="0.35">
      <c r="A1493">
        <v>2708</v>
      </c>
      <c r="B1493" s="1" t="s">
        <v>8404</v>
      </c>
      <c r="C1493" s="1" t="s">
        <v>9</v>
      </c>
      <c r="D1493" s="2">
        <v>43998</v>
      </c>
      <c r="E1493" s="1" t="s">
        <v>5704</v>
      </c>
      <c r="F1493" s="1" t="s">
        <v>8405</v>
      </c>
      <c r="G1493" s="1">
        <f>SEARCH(Acordaos_122020a122020_total_3081[[#Headers],[unanimidade]],Acordaos_122020a122020_total_3081[[#This Row],[textDecisao]])</f>
        <v>38</v>
      </c>
      <c r="H1493" s="1" t="e">
        <f>SEARCH(Acordaos_122020a122020_total_3081[[#Headers],[maioria]],Acordaos_122020a122020_total_3081[[#This Row],[textDecisao]])</f>
        <v>#VALUE!</v>
      </c>
      <c r="I1493" s="1" t="s">
        <v>8406</v>
      </c>
      <c r="J1493" s="1" t="e">
        <f>SEARCH(Acordaos_122020a122020_total_3081[[#Headers],[Súmula]],Acordaos_122020a122020_total_3081[[#This Row],[ementa]])</f>
        <v>#VALUE!</v>
      </c>
      <c r="K1493" s="1" t="s">
        <v>8407</v>
      </c>
    </row>
    <row r="1494" spans="1:11" x14ac:dyDescent="0.35">
      <c r="A1494">
        <v>2709</v>
      </c>
      <c r="B1494" s="1" t="s">
        <v>8408</v>
      </c>
      <c r="C1494" s="1" t="s">
        <v>9</v>
      </c>
      <c r="D1494" s="2">
        <v>43998</v>
      </c>
      <c r="E1494" s="1" t="s">
        <v>5704</v>
      </c>
      <c r="F1494" s="1" t="s">
        <v>8409</v>
      </c>
      <c r="G1494" s="1">
        <f>SEARCH(Acordaos_122020a122020_total_3081[[#Headers],[unanimidade]],Acordaos_122020a122020_total_3081[[#This Row],[textDecisao]])</f>
        <v>38</v>
      </c>
      <c r="H1494" s="1" t="e">
        <f>SEARCH(Acordaos_122020a122020_total_3081[[#Headers],[maioria]],Acordaos_122020a122020_total_3081[[#This Row],[textDecisao]])</f>
        <v>#VALUE!</v>
      </c>
      <c r="I1494" s="1" t="s">
        <v>8406</v>
      </c>
      <c r="J1494" s="1" t="e">
        <f>SEARCH(Acordaos_122020a122020_total_3081[[#Headers],[Súmula]],Acordaos_122020a122020_total_3081[[#This Row],[ementa]])</f>
        <v>#VALUE!</v>
      </c>
      <c r="K1494" s="1" t="s">
        <v>8407</v>
      </c>
    </row>
    <row r="1495" spans="1:11" x14ac:dyDescent="0.35">
      <c r="A1495">
        <v>2710</v>
      </c>
      <c r="B1495" s="1" t="s">
        <v>8410</v>
      </c>
      <c r="C1495" s="1" t="s">
        <v>9</v>
      </c>
      <c r="D1495" s="2">
        <v>43998</v>
      </c>
      <c r="E1495" s="1" t="s">
        <v>5704</v>
      </c>
      <c r="F1495" s="1" t="s">
        <v>8411</v>
      </c>
      <c r="G1495" s="1">
        <f>SEARCH(Acordaos_122020a122020_total_3081[[#Headers],[unanimidade]],Acordaos_122020a122020_total_3081[[#This Row],[textDecisao]])</f>
        <v>38</v>
      </c>
      <c r="H1495" s="1" t="e">
        <f>SEARCH(Acordaos_122020a122020_total_3081[[#Headers],[maioria]],Acordaos_122020a122020_total_3081[[#This Row],[textDecisao]])</f>
        <v>#VALUE!</v>
      </c>
      <c r="I1495" s="1" t="s">
        <v>8406</v>
      </c>
      <c r="J1495" s="1" t="e">
        <f>SEARCH(Acordaos_122020a122020_total_3081[[#Headers],[Súmula]],Acordaos_122020a122020_total_3081[[#This Row],[ementa]])</f>
        <v>#VALUE!</v>
      </c>
      <c r="K1495" s="1" t="s">
        <v>8407</v>
      </c>
    </row>
    <row r="1496" spans="1:11" x14ac:dyDescent="0.35">
      <c r="A1496">
        <v>2711</v>
      </c>
      <c r="B1496" s="1" t="s">
        <v>8412</v>
      </c>
      <c r="C1496" s="1" t="s">
        <v>9</v>
      </c>
      <c r="D1496" s="2">
        <v>43998</v>
      </c>
      <c r="E1496" s="1" t="s">
        <v>5704</v>
      </c>
      <c r="F1496" s="1" t="s">
        <v>8413</v>
      </c>
      <c r="G1496" s="1">
        <f>SEARCH(Acordaos_122020a122020_total_3081[[#Headers],[unanimidade]],Acordaos_122020a122020_total_3081[[#This Row],[textDecisao]])</f>
        <v>38</v>
      </c>
      <c r="H1496" s="1" t="e">
        <f>SEARCH(Acordaos_122020a122020_total_3081[[#Headers],[maioria]],Acordaos_122020a122020_total_3081[[#This Row],[textDecisao]])</f>
        <v>#VALUE!</v>
      </c>
      <c r="I1496" s="1" t="s">
        <v>8406</v>
      </c>
      <c r="J1496" s="1" t="e">
        <f>SEARCH(Acordaos_122020a122020_total_3081[[#Headers],[Súmula]],Acordaos_122020a122020_total_3081[[#This Row],[ementa]])</f>
        <v>#VALUE!</v>
      </c>
      <c r="K1496" s="1" t="s">
        <v>8407</v>
      </c>
    </row>
    <row r="1497" spans="1:11" x14ac:dyDescent="0.35">
      <c r="A1497">
        <v>2713</v>
      </c>
      <c r="B1497" s="1" t="s">
        <v>8417</v>
      </c>
      <c r="C1497" s="1" t="s">
        <v>9</v>
      </c>
      <c r="D1497" s="2">
        <v>43998</v>
      </c>
      <c r="E1497" s="1" t="s">
        <v>5704</v>
      </c>
      <c r="F1497" s="1" t="s">
        <v>8418</v>
      </c>
      <c r="G1497" s="1">
        <f>SEARCH(Acordaos_122020a122020_total_3081[[#Headers],[unanimidade]],Acordaos_122020a122020_total_3081[[#This Row],[textDecisao]])</f>
        <v>38</v>
      </c>
      <c r="H1497" s="1" t="e">
        <f>SEARCH(Acordaos_122020a122020_total_3081[[#Headers],[maioria]],Acordaos_122020a122020_total_3081[[#This Row],[textDecisao]])</f>
        <v>#VALUE!</v>
      </c>
      <c r="I1497" s="1" t="s">
        <v>8406</v>
      </c>
      <c r="J1497" s="1" t="e">
        <f>SEARCH(Acordaos_122020a122020_total_3081[[#Headers],[Súmula]],Acordaos_122020a122020_total_3081[[#This Row],[ementa]])</f>
        <v>#VALUE!</v>
      </c>
      <c r="K1497" s="1" t="s">
        <v>114</v>
      </c>
    </row>
    <row r="1498" spans="1:11" x14ac:dyDescent="0.35">
      <c r="A1498">
        <v>2717</v>
      </c>
      <c r="B1498" s="1" t="s">
        <v>8431</v>
      </c>
      <c r="C1498" s="1" t="s">
        <v>9</v>
      </c>
      <c r="D1498" s="2">
        <v>44119</v>
      </c>
      <c r="E1498" s="1" t="s">
        <v>703</v>
      </c>
      <c r="F1498" s="1" t="s">
        <v>8432</v>
      </c>
      <c r="G1498" s="1">
        <f>SEARCH(Acordaos_122020a122020_total_3081[[#Headers],[unanimidade]],Acordaos_122020a122020_total_3081[[#This Row],[textDecisao]])</f>
        <v>38</v>
      </c>
      <c r="H1498" s="1" t="e">
        <f>SEARCH(Acordaos_122020a122020_total_3081[[#Headers],[maioria]],Acordaos_122020a122020_total_3081[[#This Row],[textDecisao]])</f>
        <v>#VALUE!</v>
      </c>
      <c r="I1498" s="1" t="s">
        <v>8433</v>
      </c>
      <c r="J1498" s="1" t="e">
        <f>SEARCH(Acordaos_122020a122020_total_3081[[#Headers],[Súmula]],Acordaos_122020a122020_total_3081[[#This Row],[ementa]])</f>
        <v>#VALUE!</v>
      </c>
      <c r="K1498" s="1" t="s">
        <v>8434</v>
      </c>
    </row>
    <row r="1499" spans="1:11" x14ac:dyDescent="0.35">
      <c r="A1499">
        <v>2718</v>
      </c>
      <c r="B1499" s="1" t="s">
        <v>8435</v>
      </c>
      <c r="C1499" s="1" t="s">
        <v>9</v>
      </c>
      <c r="D1499" s="2">
        <v>44119</v>
      </c>
      <c r="E1499" s="1" t="s">
        <v>703</v>
      </c>
      <c r="F1499" s="1" t="s">
        <v>8436</v>
      </c>
      <c r="G1499" s="1">
        <f>SEARCH(Acordaos_122020a122020_total_3081[[#Headers],[unanimidade]],Acordaos_122020a122020_total_3081[[#This Row],[textDecisao]])</f>
        <v>38</v>
      </c>
      <c r="H1499" s="1" t="e">
        <f>SEARCH(Acordaos_122020a122020_total_3081[[#Headers],[maioria]],Acordaos_122020a122020_total_3081[[#This Row],[textDecisao]])</f>
        <v>#VALUE!</v>
      </c>
      <c r="I1499" s="1" t="s">
        <v>8433</v>
      </c>
      <c r="J1499" s="1" t="e">
        <f>SEARCH(Acordaos_122020a122020_total_3081[[#Headers],[Súmula]],Acordaos_122020a122020_total_3081[[#This Row],[ementa]])</f>
        <v>#VALUE!</v>
      </c>
      <c r="K1499" s="1" t="s">
        <v>114</v>
      </c>
    </row>
    <row r="1500" spans="1:11" x14ac:dyDescent="0.35">
      <c r="A1500">
        <v>2721</v>
      </c>
      <c r="B1500" s="1" t="s">
        <v>8445</v>
      </c>
      <c r="C1500" s="1" t="s">
        <v>4113</v>
      </c>
      <c r="D1500" s="2">
        <v>44125</v>
      </c>
      <c r="E1500" s="1" t="s">
        <v>66</v>
      </c>
      <c r="F1500" s="1" t="s">
        <v>8446</v>
      </c>
      <c r="G1500" s="1">
        <f>SEARCH(Acordaos_122020a122020_total_3081[[#Headers],[unanimidade]],Acordaos_122020a122020_total_3081[[#This Row],[textDecisao]])</f>
        <v>38</v>
      </c>
      <c r="H1500" s="1" t="e">
        <f>SEARCH(Acordaos_122020a122020_total_3081[[#Headers],[maioria]],Acordaos_122020a122020_total_3081[[#This Row],[textDecisao]])</f>
        <v>#VALUE!</v>
      </c>
      <c r="I1500" s="1" t="s">
        <v>8447</v>
      </c>
      <c r="J1500" s="1" t="e">
        <f>SEARCH(Acordaos_122020a122020_total_3081[[#Headers],[Súmula]],Acordaos_122020a122020_total_3081[[#This Row],[ementa]])</f>
        <v>#VALUE!</v>
      </c>
      <c r="K1500" s="1" t="s">
        <v>8448</v>
      </c>
    </row>
    <row r="1501" spans="1:11" x14ac:dyDescent="0.35">
      <c r="A1501">
        <v>2722</v>
      </c>
      <c r="B1501" s="1" t="s">
        <v>8449</v>
      </c>
      <c r="C1501" s="1" t="s">
        <v>4113</v>
      </c>
      <c r="D1501" s="2">
        <v>44125</v>
      </c>
      <c r="E1501" s="1" t="s">
        <v>66</v>
      </c>
      <c r="F1501" s="1" t="s">
        <v>8450</v>
      </c>
      <c r="G1501" s="1">
        <f>SEARCH(Acordaos_122020a122020_total_3081[[#Headers],[unanimidade]],Acordaos_122020a122020_total_3081[[#This Row],[textDecisao]])</f>
        <v>38</v>
      </c>
      <c r="H1501" s="1" t="e">
        <f>SEARCH(Acordaos_122020a122020_total_3081[[#Headers],[maioria]],Acordaos_122020a122020_total_3081[[#This Row],[textDecisao]])</f>
        <v>#VALUE!</v>
      </c>
      <c r="I1501" s="1" t="s">
        <v>8447</v>
      </c>
      <c r="J1501" s="1" t="e">
        <f>SEARCH(Acordaos_122020a122020_total_3081[[#Headers],[Súmula]],Acordaos_122020a122020_total_3081[[#This Row],[ementa]])</f>
        <v>#VALUE!</v>
      </c>
      <c r="K1501" s="1" t="s">
        <v>8451</v>
      </c>
    </row>
    <row r="1502" spans="1:11" x14ac:dyDescent="0.35">
      <c r="A1502">
        <v>2723</v>
      </c>
      <c r="B1502" s="1" t="s">
        <v>8452</v>
      </c>
      <c r="C1502" s="1" t="s">
        <v>4113</v>
      </c>
      <c r="D1502" s="2">
        <v>44125</v>
      </c>
      <c r="E1502" s="1" t="s">
        <v>66</v>
      </c>
      <c r="F1502" s="1" t="s">
        <v>8453</v>
      </c>
      <c r="G1502" s="1">
        <f>SEARCH(Acordaos_122020a122020_total_3081[[#Headers],[unanimidade]],Acordaos_122020a122020_total_3081[[#This Row],[textDecisao]])</f>
        <v>38</v>
      </c>
      <c r="H1502" s="1" t="e">
        <f>SEARCH(Acordaos_122020a122020_total_3081[[#Headers],[maioria]],Acordaos_122020a122020_total_3081[[#This Row],[textDecisao]])</f>
        <v>#VALUE!</v>
      </c>
      <c r="I1502" s="1" t="s">
        <v>8447</v>
      </c>
      <c r="J1502" s="1" t="e">
        <f>SEARCH(Acordaos_122020a122020_total_3081[[#Headers],[Súmula]],Acordaos_122020a122020_total_3081[[#This Row],[ementa]])</f>
        <v>#VALUE!</v>
      </c>
      <c r="K1502" s="1" t="s">
        <v>8454</v>
      </c>
    </row>
    <row r="1503" spans="1:11" x14ac:dyDescent="0.35">
      <c r="A1503">
        <v>2724</v>
      </c>
      <c r="B1503" s="1" t="s">
        <v>8455</v>
      </c>
      <c r="C1503" s="1" t="s">
        <v>3739</v>
      </c>
      <c r="D1503" s="2">
        <v>44125</v>
      </c>
      <c r="E1503" s="1" t="s">
        <v>66</v>
      </c>
      <c r="F1503" s="1" t="s">
        <v>8456</v>
      </c>
      <c r="G1503" s="1">
        <f>SEARCH(Acordaos_122020a122020_total_3081[[#Headers],[unanimidade]],Acordaos_122020a122020_total_3081[[#This Row],[textDecisao]])</f>
        <v>38</v>
      </c>
      <c r="H1503" s="1" t="e">
        <f>SEARCH(Acordaos_122020a122020_total_3081[[#Headers],[maioria]],Acordaos_122020a122020_total_3081[[#This Row],[textDecisao]])</f>
        <v>#VALUE!</v>
      </c>
      <c r="I1503" s="1" t="s">
        <v>8447</v>
      </c>
      <c r="J1503" s="1" t="e">
        <f>SEARCH(Acordaos_122020a122020_total_3081[[#Headers],[Súmula]],Acordaos_122020a122020_total_3081[[#This Row],[ementa]])</f>
        <v>#VALUE!</v>
      </c>
      <c r="K1503" s="1" t="s">
        <v>8457</v>
      </c>
    </row>
    <row r="1504" spans="1:11" x14ac:dyDescent="0.35">
      <c r="A1504">
        <v>2725</v>
      </c>
      <c r="B1504" s="1" t="s">
        <v>8458</v>
      </c>
      <c r="C1504" s="1" t="s">
        <v>4113</v>
      </c>
      <c r="D1504" s="2">
        <v>44125</v>
      </c>
      <c r="E1504" s="1" t="s">
        <v>66</v>
      </c>
      <c r="F1504" s="1" t="s">
        <v>8459</v>
      </c>
      <c r="G1504" s="1">
        <f>SEARCH(Acordaos_122020a122020_total_3081[[#Headers],[unanimidade]],Acordaos_122020a122020_total_3081[[#This Row],[textDecisao]])</f>
        <v>38</v>
      </c>
      <c r="H1504" s="1" t="e">
        <f>SEARCH(Acordaos_122020a122020_total_3081[[#Headers],[maioria]],Acordaos_122020a122020_total_3081[[#This Row],[textDecisao]])</f>
        <v>#VALUE!</v>
      </c>
      <c r="I1504" s="1" t="s">
        <v>8447</v>
      </c>
      <c r="J1504" s="1" t="e">
        <f>SEARCH(Acordaos_122020a122020_total_3081[[#Headers],[Súmula]],Acordaos_122020a122020_total_3081[[#This Row],[ementa]])</f>
        <v>#VALUE!</v>
      </c>
      <c r="K1504" s="1" t="s">
        <v>8460</v>
      </c>
    </row>
    <row r="1505" spans="1:11" x14ac:dyDescent="0.35">
      <c r="A1505">
        <v>2726</v>
      </c>
      <c r="B1505" s="1" t="s">
        <v>8461</v>
      </c>
      <c r="C1505" s="1" t="s">
        <v>3739</v>
      </c>
      <c r="D1505" s="2">
        <v>44125</v>
      </c>
      <c r="E1505" s="1" t="s">
        <v>66</v>
      </c>
      <c r="F1505" s="1" t="s">
        <v>8462</v>
      </c>
      <c r="G1505" s="1">
        <f>SEARCH(Acordaos_122020a122020_total_3081[[#Headers],[unanimidade]],Acordaos_122020a122020_total_3081[[#This Row],[textDecisao]])</f>
        <v>38</v>
      </c>
      <c r="H1505" s="1" t="e">
        <f>SEARCH(Acordaos_122020a122020_total_3081[[#Headers],[maioria]],Acordaos_122020a122020_total_3081[[#This Row],[textDecisao]])</f>
        <v>#VALUE!</v>
      </c>
      <c r="I1505" s="1" t="s">
        <v>8447</v>
      </c>
      <c r="J1505" s="1" t="e">
        <f>SEARCH(Acordaos_122020a122020_total_3081[[#Headers],[Súmula]],Acordaos_122020a122020_total_3081[[#This Row],[ementa]])</f>
        <v>#VALUE!</v>
      </c>
      <c r="K1505" s="1" t="s">
        <v>8463</v>
      </c>
    </row>
    <row r="1506" spans="1:11" x14ac:dyDescent="0.35">
      <c r="A1506">
        <v>2727</v>
      </c>
      <c r="B1506" s="1" t="s">
        <v>8464</v>
      </c>
      <c r="C1506" s="1" t="s">
        <v>4113</v>
      </c>
      <c r="D1506" s="2">
        <v>44125</v>
      </c>
      <c r="E1506" s="1" t="s">
        <v>66</v>
      </c>
      <c r="F1506" s="1" t="s">
        <v>8465</v>
      </c>
      <c r="G1506" s="1">
        <f>SEARCH(Acordaos_122020a122020_total_3081[[#Headers],[unanimidade]],Acordaos_122020a122020_total_3081[[#This Row],[textDecisao]])</f>
        <v>38</v>
      </c>
      <c r="H1506" s="1" t="e">
        <f>SEARCH(Acordaos_122020a122020_total_3081[[#Headers],[maioria]],Acordaos_122020a122020_total_3081[[#This Row],[textDecisao]])</f>
        <v>#VALUE!</v>
      </c>
      <c r="I1506" s="1" t="s">
        <v>8447</v>
      </c>
      <c r="J1506" s="1" t="e">
        <f>SEARCH(Acordaos_122020a122020_total_3081[[#Headers],[Súmula]],Acordaos_122020a122020_total_3081[[#This Row],[ementa]])</f>
        <v>#VALUE!</v>
      </c>
      <c r="K1506" s="1" t="s">
        <v>8463</v>
      </c>
    </row>
    <row r="1507" spans="1:11" x14ac:dyDescent="0.35">
      <c r="A1507">
        <v>2728</v>
      </c>
      <c r="B1507" s="1" t="s">
        <v>8466</v>
      </c>
      <c r="C1507" s="1" t="s">
        <v>4113</v>
      </c>
      <c r="D1507" s="2">
        <v>44125</v>
      </c>
      <c r="E1507" s="1" t="s">
        <v>66</v>
      </c>
      <c r="F1507" s="1" t="s">
        <v>8467</v>
      </c>
      <c r="G1507" s="1">
        <f>SEARCH(Acordaos_122020a122020_total_3081[[#Headers],[unanimidade]],Acordaos_122020a122020_total_3081[[#This Row],[textDecisao]])</f>
        <v>38</v>
      </c>
      <c r="H1507" s="1" t="e">
        <f>SEARCH(Acordaos_122020a122020_total_3081[[#Headers],[maioria]],Acordaos_122020a122020_total_3081[[#This Row],[textDecisao]])</f>
        <v>#VALUE!</v>
      </c>
      <c r="I1507" s="1" t="s">
        <v>8447</v>
      </c>
      <c r="J1507" s="1" t="e">
        <f>SEARCH(Acordaos_122020a122020_total_3081[[#Headers],[Súmula]],Acordaos_122020a122020_total_3081[[#This Row],[ementa]])</f>
        <v>#VALUE!</v>
      </c>
      <c r="K1507" s="1" t="s">
        <v>8468</v>
      </c>
    </row>
    <row r="1508" spans="1:11" x14ac:dyDescent="0.35">
      <c r="A1508">
        <v>2729</v>
      </c>
      <c r="B1508" s="1" t="s">
        <v>8469</v>
      </c>
      <c r="C1508" s="1" t="s">
        <v>3739</v>
      </c>
      <c r="D1508" s="2">
        <v>44125</v>
      </c>
      <c r="E1508" s="1" t="s">
        <v>66</v>
      </c>
      <c r="F1508" s="1" t="s">
        <v>8470</v>
      </c>
      <c r="G1508" s="1">
        <f>SEARCH(Acordaos_122020a122020_total_3081[[#Headers],[unanimidade]],Acordaos_122020a122020_total_3081[[#This Row],[textDecisao]])</f>
        <v>38</v>
      </c>
      <c r="H1508" s="1" t="e">
        <f>SEARCH(Acordaos_122020a122020_total_3081[[#Headers],[maioria]],Acordaos_122020a122020_total_3081[[#This Row],[textDecisao]])</f>
        <v>#VALUE!</v>
      </c>
      <c r="I1508" s="1" t="s">
        <v>8447</v>
      </c>
      <c r="J1508" s="1" t="e">
        <f>SEARCH(Acordaos_122020a122020_total_3081[[#Headers],[Súmula]],Acordaos_122020a122020_total_3081[[#This Row],[ementa]])</f>
        <v>#VALUE!</v>
      </c>
      <c r="K1508" s="1" t="s">
        <v>8468</v>
      </c>
    </row>
    <row r="1509" spans="1:11" x14ac:dyDescent="0.35">
      <c r="A1509">
        <v>2730</v>
      </c>
      <c r="B1509" s="1" t="s">
        <v>8471</v>
      </c>
      <c r="C1509" s="1" t="s">
        <v>4113</v>
      </c>
      <c r="D1509" s="2">
        <v>44125</v>
      </c>
      <c r="E1509" s="1" t="s">
        <v>66</v>
      </c>
      <c r="F1509" s="1" t="s">
        <v>8472</v>
      </c>
      <c r="G1509" s="1">
        <f>SEARCH(Acordaos_122020a122020_total_3081[[#Headers],[unanimidade]],Acordaos_122020a122020_total_3081[[#This Row],[textDecisao]])</f>
        <v>38</v>
      </c>
      <c r="H1509" s="1" t="e">
        <f>SEARCH(Acordaos_122020a122020_total_3081[[#Headers],[maioria]],Acordaos_122020a122020_total_3081[[#This Row],[textDecisao]])</f>
        <v>#VALUE!</v>
      </c>
      <c r="I1509" s="1" t="s">
        <v>8447</v>
      </c>
      <c r="J1509" s="1" t="e">
        <f>SEARCH(Acordaos_122020a122020_total_3081[[#Headers],[Súmula]],Acordaos_122020a122020_total_3081[[#This Row],[ementa]])</f>
        <v>#VALUE!</v>
      </c>
      <c r="K1509" s="1" t="s">
        <v>8473</v>
      </c>
    </row>
    <row r="1510" spans="1:11" x14ac:dyDescent="0.35">
      <c r="A1510">
        <v>2731</v>
      </c>
      <c r="B1510" s="1" t="s">
        <v>8474</v>
      </c>
      <c r="C1510" s="1" t="s">
        <v>4113</v>
      </c>
      <c r="D1510" s="2">
        <v>44125</v>
      </c>
      <c r="E1510" s="1" t="s">
        <v>66</v>
      </c>
      <c r="F1510" s="1" t="s">
        <v>8475</v>
      </c>
      <c r="G1510" s="1">
        <f>SEARCH(Acordaos_122020a122020_total_3081[[#Headers],[unanimidade]],Acordaos_122020a122020_total_3081[[#This Row],[textDecisao]])</f>
        <v>38</v>
      </c>
      <c r="H1510" s="1" t="e">
        <f>SEARCH(Acordaos_122020a122020_total_3081[[#Headers],[maioria]],Acordaos_122020a122020_total_3081[[#This Row],[textDecisao]])</f>
        <v>#VALUE!</v>
      </c>
      <c r="I1510" s="1" t="s">
        <v>8447</v>
      </c>
      <c r="J1510" s="1" t="e">
        <f>SEARCH(Acordaos_122020a122020_total_3081[[#Headers],[Súmula]],Acordaos_122020a122020_total_3081[[#This Row],[ementa]])</f>
        <v>#VALUE!</v>
      </c>
      <c r="K1510" s="1" t="s">
        <v>8473</v>
      </c>
    </row>
    <row r="1511" spans="1:11" x14ac:dyDescent="0.35">
      <c r="A1511">
        <v>2732</v>
      </c>
      <c r="B1511" s="1" t="s">
        <v>8476</v>
      </c>
      <c r="C1511" s="1" t="s">
        <v>3739</v>
      </c>
      <c r="D1511" s="2">
        <v>44125</v>
      </c>
      <c r="E1511" s="1" t="s">
        <v>66</v>
      </c>
      <c r="F1511" s="1" t="s">
        <v>8477</v>
      </c>
      <c r="G1511" s="1">
        <f>SEARCH(Acordaos_122020a122020_total_3081[[#Headers],[unanimidade]],Acordaos_122020a122020_total_3081[[#This Row],[textDecisao]])</f>
        <v>38</v>
      </c>
      <c r="H1511" s="1" t="e">
        <f>SEARCH(Acordaos_122020a122020_total_3081[[#Headers],[maioria]],Acordaos_122020a122020_total_3081[[#This Row],[textDecisao]])</f>
        <v>#VALUE!</v>
      </c>
      <c r="I1511" s="1" t="s">
        <v>8447</v>
      </c>
      <c r="J1511" s="1" t="e">
        <f>SEARCH(Acordaos_122020a122020_total_3081[[#Headers],[Súmula]],Acordaos_122020a122020_total_3081[[#This Row],[ementa]])</f>
        <v>#VALUE!</v>
      </c>
      <c r="K1511" s="1" t="s">
        <v>8478</v>
      </c>
    </row>
    <row r="1512" spans="1:11" x14ac:dyDescent="0.35">
      <c r="A1512">
        <v>2733</v>
      </c>
      <c r="B1512" s="1" t="s">
        <v>8479</v>
      </c>
      <c r="C1512" s="1" t="s">
        <v>4113</v>
      </c>
      <c r="D1512" s="2">
        <v>44125</v>
      </c>
      <c r="E1512" s="1" t="s">
        <v>66</v>
      </c>
      <c r="F1512" s="1" t="s">
        <v>8480</v>
      </c>
      <c r="G1512" s="1">
        <f>SEARCH(Acordaos_122020a122020_total_3081[[#Headers],[unanimidade]],Acordaos_122020a122020_total_3081[[#This Row],[textDecisao]])</f>
        <v>38</v>
      </c>
      <c r="H1512" s="1" t="e">
        <f>SEARCH(Acordaos_122020a122020_total_3081[[#Headers],[maioria]],Acordaos_122020a122020_total_3081[[#This Row],[textDecisao]])</f>
        <v>#VALUE!</v>
      </c>
      <c r="I1512" s="1" t="s">
        <v>8447</v>
      </c>
      <c r="J1512" s="1" t="e">
        <f>SEARCH(Acordaos_122020a122020_total_3081[[#Headers],[Súmula]],Acordaos_122020a122020_total_3081[[#This Row],[ementa]])</f>
        <v>#VALUE!</v>
      </c>
      <c r="K1512" s="1" t="s">
        <v>8478</v>
      </c>
    </row>
    <row r="1513" spans="1:11" x14ac:dyDescent="0.35">
      <c r="A1513">
        <v>2734</v>
      </c>
      <c r="B1513" s="1" t="s">
        <v>8481</v>
      </c>
      <c r="C1513" s="1" t="s">
        <v>4113</v>
      </c>
      <c r="D1513" s="2">
        <v>44125</v>
      </c>
      <c r="E1513" s="1" t="s">
        <v>66</v>
      </c>
      <c r="F1513" s="1" t="s">
        <v>8482</v>
      </c>
      <c r="G1513" s="1">
        <f>SEARCH(Acordaos_122020a122020_total_3081[[#Headers],[unanimidade]],Acordaos_122020a122020_total_3081[[#This Row],[textDecisao]])</f>
        <v>38</v>
      </c>
      <c r="H1513" s="1" t="e">
        <f>SEARCH(Acordaos_122020a122020_total_3081[[#Headers],[maioria]],Acordaos_122020a122020_total_3081[[#This Row],[textDecisao]])</f>
        <v>#VALUE!</v>
      </c>
      <c r="I1513" s="1" t="s">
        <v>8447</v>
      </c>
      <c r="J1513" s="1" t="e">
        <f>SEARCH(Acordaos_122020a122020_total_3081[[#Headers],[Súmula]],Acordaos_122020a122020_total_3081[[#This Row],[ementa]])</f>
        <v>#VALUE!</v>
      </c>
      <c r="K1513" s="1" t="s">
        <v>8483</v>
      </c>
    </row>
    <row r="1514" spans="1:11" x14ac:dyDescent="0.35">
      <c r="A1514">
        <v>2735</v>
      </c>
      <c r="B1514" s="1" t="s">
        <v>8484</v>
      </c>
      <c r="C1514" s="1" t="s">
        <v>3739</v>
      </c>
      <c r="D1514" s="2">
        <v>44125</v>
      </c>
      <c r="E1514" s="1" t="s">
        <v>66</v>
      </c>
      <c r="F1514" s="1" t="s">
        <v>8485</v>
      </c>
      <c r="G1514" s="1">
        <f>SEARCH(Acordaos_122020a122020_total_3081[[#Headers],[unanimidade]],Acordaos_122020a122020_total_3081[[#This Row],[textDecisao]])</f>
        <v>38</v>
      </c>
      <c r="H1514" s="1" t="e">
        <f>SEARCH(Acordaos_122020a122020_total_3081[[#Headers],[maioria]],Acordaos_122020a122020_total_3081[[#This Row],[textDecisao]])</f>
        <v>#VALUE!</v>
      </c>
      <c r="I1514" s="1" t="s">
        <v>8447</v>
      </c>
      <c r="J1514" s="1" t="e">
        <f>SEARCH(Acordaos_122020a122020_total_3081[[#Headers],[Súmula]],Acordaos_122020a122020_total_3081[[#This Row],[ementa]])</f>
        <v>#VALUE!</v>
      </c>
      <c r="K1514" s="1" t="s">
        <v>114</v>
      </c>
    </row>
    <row r="1515" spans="1:11" x14ac:dyDescent="0.35">
      <c r="A1515">
        <v>2737</v>
      </c>
      <c r="B1515" s="1" t="s">
        <v>8490</v>
      </c>
      <c r="C1515" s="1" t="s">
        <v>9</v>
      </c>
      <c r="D1515" s="2">
        <v>44005</v>
      </c>
      <c r="E1515" s="1" t="s">
        <v>8491</v>
      </c>
      <c r="F1515" s="1" t="s">
        <v>8492</v>
      </c>
      <c r="G1515" s="1">
        <f>SEARCH(Acordaos_122020a122020_total_3081[[#Headers],[unanimidade]],Acordaos_122020a122020_total_3081[[#This Row],[textDecisao]])</f>
        <v>38</v>
      </c>
      <c r="H1515" s="1" t="e">
        <f>SEARCH(Acordaos_122020a122020_total_3081[[#Headers],[maioria]],Acordaos_122020a122020_total_3081[[#This Row],[textDecisao]])</f>
        <v>#VALUE!</v>
      </c>
      <c r="I1515" s="1" t="s">
        <v>8493</v>
      </c>
      <c r="J1515" s="1" t="e">
        <f>SEARCH(Acordaos_122020a122020_total_3081[[#Headers],[Súmula]],Acordaos_122020a122020_total_3081[[#This Row],[ementa]])</f>
        <v>#VALUE!</v>
      </c>
      <c r="K1515" s="1" t="s">
        <v>8494</v>
      </c>
    </row>
    <row r="1516" spans="1:11" x14ac:dyDescent="0.35">
      <c r="A1516">
        <v>2738</v>
      </c>
      <c r="B1516" s="1" t="s">
        <v>8495</v>
      </c>
      <c r="C1516" s="1" t="s">
        <v>9</v>
      </c>
      <c r="D1516" s="2">
        <v>44005</v>
      </c>
      <c r="E1516" s="1" t="s">
        <v>8491</v>
      </c>
      <c r="F1516" s="1" t="s">
        <v>8496</v>
      </c>
      <c r="G1516" s="1">
        <f>SEARCH(Acordaos_122020a122020_total_3081[[#Headers],[unanimidade]],Acordaos_122020a122020_total_3081[[#This Row],[textDecisao]])</f>
        <v>38</v>
      </c>
      <c r="H1516" s="1" t="e">
        <f>SEARCH(Acordaos_122020a122020_total_3081[[#Headers],[maioria]],Acordaos_122020a122020_total_3081[[#This Row],[textDecisao]])</f>
        <v>#VALUE!</v>
      </c>
      <c r="I1516" s="1" t="s">
        <v>8493</v>
      </c>
      <c r="J1516" s="1" t="e">
        <f>SEARCH(Acordaos_122020a122020_total_3081[[#Headers],[Súmula]],Acordaos_122020a122020_total_3081[[#This Row],[ementa]])</f>
        <v>#VALUE!</v>
      </c>
      <c r="K1516" s="1" t="s">
        <v>8494</v>
      </c>
    </row>
    <row r="1517" spans="1:11" x14ac:dyDescent="0.35">
      <c r="A1517">
        <v>2739</v>
      </c>
      <c r="B1517" s="1" t="s">
        <v>8497</v>
      </c>
      <c r="C1517" s="1" t="s">
        <v>9</v>
      </c>
      <c r="D1517" s="2">
        <v>44005</v>
      </c>
      <c r="E1517" s="1" t="s">
        <v>8491</v>
      </c>
      <c r="F1517" s="1" t="s">
        <v>8498</v>
      </c>
      <c r="G1517" s="1">
        <f>SEARCH(Acordaos_122020a122020_total_3081[[#Headers],[unanimidade]],Acordaos_122020a122020_total_3081[[#This Row],[textDecisao]])</f>
        <v>38</v>
      </c>
      <c r="H1517" s="1" t="e">
        <f>SEARCH(Acordaos_122020a122020_total_3081[[#Headers],[maioria]],Acordaos_122020a122020_total_3081[[#This Row],[textDecisao]])</f>
        <v>#VALUE!</v>
      </c>
      <c r="I1517" s="1" t="s">
        <v>8493</v>
      </c>
      <c r="J1517" s="1" t="e">
        <f>SEARCH(Acordaos_122020a122020_total_3081[[#Headers],[Súmula]],Acordaos_122020a122020_total_3081[[#This Row],[ementa]])</f>
        <v>#VALUE!</v>
      </c>
      <c r="K1517" s="1" t="s">
        <v>8499</v>
      </c>
    </row>
    <row r="1518" spans="1:11" x14ac:dyDescent="0.35">
      <c r="A1518">
        <v>2740</v>
      </c>
      <c r="B1518" s="1" t="s">
        <v>8500</v>
      </c>
      <c r="C1518" s="1" t="s">
        <v>9</v>
      </c>
      <c r="D1518" s="2">
        <v>44005</v>
      </c>
      <c r="E1518" s="1" t="s">
        <v>8491</v>
      </c>
      <c r="F1518" s="1" t="s">
        <v>8501</v>
      </c>
      <c r="G1518" s="1">
        <f>SEARCH(Acordaos_122020a122020_total_3081[[#Headers],[unanimidade]],Acordaos_122020a122020_total_3081[[#This Row],[textDecisao]])</f>
        <v>38</v>
      </c>
      <c r="H1518" s="1" t="e">
        <f>SEARCH(Acordaos_122020a122020_total_3081[[#Headers],[maioria]],Acordaos_122020a122020_total_3081[[#This Row],[textDecisao]])</f>
        <v>#VALUE!</v>
      </c>
      <c r="I1518" s="1" t="s">
        <v>8493</v>
      </c>
      <c r="J1518" s="1" t="e">
        <f>SEARCH(Acordaos_122020a122020_total_3081[[#Headers],[Súmula]],Acordaos_122020a122020_total_3081[[#This Row],[ementa]])</f>
        <v>#VALUE!</v>
      </c>
      <c r="K1518" s="1" t="s">
        <v>8502</v>
      </c>
    </row>
    <row r="1519" spans="1:11" x14ac:dyDescent="0.35">
      <c r="A1519">
        <v>2741</v>
      </c>
      <c r="B1519" s="1" t="s">
        <v>8503</v>
      </c>
      <c r="C1519" s="1" t="s">
        <v>9</v>
      </c>
      <c r="D1519" s="2">
        <v>44005</v>
      </c>
      <c r="E1519" s="1" t="s">
        <v>8491</v>
      </c>
      <c r="F1519" s="1" t="s">
        <v>8504</v>
      </c>
      <c r="G1519" s="1">
        <f>SEARCH(Acordaos_122020a122020_total_3081[[#Headers],[unanimidade]],Acordaos_122020a122020_total_3081[[#This Row],[textDecisao]])</f>
        <v>38</v>
      </c>
      <c r="H1519" s="1" t="e">
        <f>SEARCH(Acordaos_122020a122020_total_3081[[#Headers],[maioria]],Acordaos_122020a122020_total_3081[[#This Row],[textDecisao]])</f>
        <v>#VALUE!</v>
      </c>
      <c r="I1519" s="1" t="s">
        <v>8493</v>
      </c>
      <c r="J1519" s="1" t="e">
        <f>SEARCH(Acordaos_122020a122020_total_3081[[#Headers],[Súmula]],Acordaos_122020a122020_total_3081[[#This Row],[ementa]])</f>
        <v>#VALUE!</v>
      </c>
      <c r="K1519" s="1" t="s">
        <v>8499</v>
      </c>
    </row>
    <row r="1520" spans="1:11" x14ac:dyDescent="0.35">
      <c r="A1520">
        <v>2742</v>
      </c>
      <c r="B1520" s="1" t="s">
        <v>8505</v>
      </c>
      <c r="C1520" s="1" t="s">
        <v>9</v>
      </c>
      <c r="D1520" s="2">
        <v>44005</v>
      </c>
      <c r="E1520" s="1" t="s">
        <v>8491</v>
      </c>
      <c r="F1520" s="1" t="s">
        <v>8506</v>
      </c>
      <c r="G1520" s="1">
        <f>SEARCH(Acordaos_122020a122020_total_3081[[#Headers],[unanimidade]],Acordaos_122020a122020_total_3081[[#This Row],[textDecisao]])</f>
        <v>38</v>
      </c>
      <c r="H1520" s="1" t="e">
        <f>SEARCH(Acordaos_122020a122020_total_3081[[#Headers],[maioria]],Acordaos_122020a122020_total_3081[[#This Row],[textDecisao]])</f>
        <v>#VALUE!</v>
      </c>
      <c r="I1520" s="1" t="s">
        <v>8493</v>
      </c>
      <c r="J1520" s="1" t="e">
        <f>SEARCH(Acordaos_122020a122020_total_3081[[#Headers],[Súmula]],Acordaos_122020a122020_total_3081[[#This Row],[ementa]])</f>
        <v>#VALUE!</v>
      </c>
      <c r="K1520" s="1" t="s">
        <v>8502</v>
      </c>
    </row>
    <row r="1521" spans="1:11" x14ac:dyDescent="0.35">
      <c r="A1521">
        <v>2743</v>
      </c>
      <c r="B1521" s="1" t="s">
        <v>8507</v>
      </c>
      <c r="C1521" s="1" t="s">
        <v>9</v>
      </c>
      <c r="D1521" s="2">
        <v>44005</v>
      </c>
      <c r="E1521" s="1" t="s">
        <v>8491</v>
      </c>
      <c r="F1521" s="1" t="s">
        <v>8508</v>
      </c>
      <c r="G1521" s="1">
        <f>SEARCH(Acordaos_122020a122020_total_3081[[#Headers],[unanimidade]],Acordaos_122020a122020_total_3081[[#This Row],[textDecisao]])</f>
        <v>38</v>
      </c>
      <c r="H1521" s="1" t="e">
        <f>SEARCH(Acordaos_122020a122020_total_3081[[#Headers],[maioria]],Acordaos_122020a122020_total_3081[[#This Row],[textDecisao]])</f>
        <v>#VALUE!</v>
      </c>
      <c r="I1521" s="1" t="s">
        <v>8493</v>
      </c>
      <c r="J1521" s="1" t="e">
        <f>SEARCH(Acordaos_122020a122020_total_3081[[#Headers],[Súmula]],Acordaos_122020a122020_total_3081[[#This Row],[ementa]])</f>
        <v>#VALUE!</v>
      </c>
      <c r="K1521" s="1" t="s">
        <v>8494</v>
      </c>
    </row>
    <row r="1522" spans="1:11" x14ac:dyDescent="0.35">
      <c r="A1522">
        <v>2744</v>
      </c>
      <c r="B1522" s="1" t="s">
        <v>8509</v>
      </c>
      <c r="C1522" s="1" t="s">
        <v>9</v>
      </c>
      <c r="D1522" s="2">
        <v>44005</v>
      </c>
      <c r="E1522" s="1" t="s">
        <v>8491</v>
      </c>
      <c r="F1522" s="1" t="s">
        <v>8510</v>
      </c>
      <c r="G1522" s="1">
        <f>SEARCH(Acordaos_122020a122020_total_3081[[#Headers],[unanimidade]],Acordaos_122020a122020_total_3081[[#This Row],[textDecisao]])</f>
        <v>38</v>
      </c>
      <c r="H1522" s="1" t="e">
        <f>SEARCH(Acordaos_122020a122020_total_3081[[#Headers],[maioria]],Acordaos_122020a122020_total_3081[[#This Row],[textDecisao]])</f>
        <v>#VALUE!</v>
      </c>
      <c r="I1522" s="1" t="s">
        <v>8493</v>
      </c>
      <c r="J1522" s="1" t="e">
        <f>SEARCH(Acordaos_122020a122020_total_3081[[#Headers],[Súmula]],Acordaos_122020a122020_total_3081[[#This Row],[ementa]])</f>
        <v>#VALUE!</v>
      </c>
      <c r="K1522" s="1" t="s">
        <v>114</v>
      </c>
    </row>
    <row r="1523" spans="1:11" x14ac:dyDescent="0.35">
      <c r="A1523">
        <v>2750</v>
      </c>
      <c r="B1523" s="1" t="s">
        <v>8531</v>
      </c>
      <c r="C1523" s="1" t="s">
        <v>9</v>
      </c>
      <c r="D1523" s="2">
        <v>44109</v>
      </c>
      <c r="E1523" s="1" t="s">
        <v>66</v>
      </c>
      <c r="F1523" s="1" t="s">
        <v>8532</v>
      </c>
      <c r="G1523" s="1">
        <f>SEARCH(Acordaos_122020a122020_total_3081[[#Headers],[unanimidade]],Acordaos_122020a122020_total_3081[[#This Row],[textDecisao]])</f>
        <v>38</v>
      </c>
      <c r="H1523" s="1" t="e">
        <f>SEARCH(Acordaos_122020a122020_total_3081[[#Headers],[maioria]],Acordaos_122020a122020_total_3081[[#This Row],[textDecisao]])</f>
        <v>#VALUE!</v>
      </c>
      <c r="I1523" s="1" t="s">
        <v>8533</v>
      </c>
      <c r="J1523" s="1" t="e">
        <f>SEARCH(Acordaos_122020a122020_total_3081[[#Headers],[Súmula]],Acordaos_122020a122020_total_3081[[#This Row],[ementa]])</f>
        <v>#VALUE!</v>
      </c>
      <c r="K1523" s="1" t="s">
        <v>114</v>
      </c>
    </row>
    <row r="1524" spans="1:11" x14ac:dyDescent="0.35">
      <c r="A1524">
        <v>2753</v>
      </c>
      <c r="B1524" s="1" t="s">
        <v>8541</v>
      </c>
      <c r="C1524" s="1" t="s">
        <v>9</v>
      </c>
      <c r="D1524" s="2">
        <v>44111</v>
      </c>
      <c r="E1524" s="1" t="s">
        <v>66</v>
      </c>
      <c r="F1524" s="1" t="s">
        <v>8542</v>
      </c>
      <c r="G1524" s="1">
        <f>SEARCH(Acordaos_122020a122020_total_3081[[#Headers],[unanimidade]],Acordaos_122020a122020_total_3081[[#This Row],[textDecisao]])</f>
        <v>38</v>
      </c>
      <c r="H1524" s="1" t="e">
        <f>SEARCH(Acordaos_122020a122020_total_3081[[#Headers],[maioria]],Acordaos_122020a122020_total_3081[[#This Row],[textDecisao]])</f>
        <v>#VALUE!</v>
      </c>
      <c r="I1524" s="1" t="s">
        <v>8543</v>
      </c>
      <c r="J1524" s="1" t="e">
        <f>SEARCH(Acordaos_122020a122020_total_3081[[#Headers],[Súmula]],Acordaos_122020a122020_total_3081[[#This Row],[ementa]])</f>
        <v>#VALUE!</v>
      </c>
      <c r="K1524" s="1" t="s">
        <v>114</v>
      </c>
    </row>
    <row r="1525" spans="1:11" x14ac:dyDescent="0.35">
      <c r="A1525">
        <v>2797</v>
      </c>
      <c r="B1525" s="1" t="s">
        <v>8690</v>
      </c>
      <c r="C1525" s="1" t="s">
        <v>2573</v>
      </c>
      <c r="D1525" s="2">
        <v>44099</v>
      </c>
      <c r="E1525" s="1" t="s">
        <v>66</v>
      </c>
      <c r="F1525" s="1" t="s">
        <v>8691</v>
      </c>
      <c r="G1525" s="1">
        <f>SEARCH(Acordaos_122020a122020_total_3081[[#Headers],[unanimidade]],Acordaos_122020a122020_total_3081[[#This Row],[textDecisao]])</f>
        <v>38</v>
      </c>
      <c r="H1525" s="1" t="e">
        <f>SEARCH(Acordaos_122020a122020_total_3081[[#Headers],[maioria]],Acordaos_122020a122020_total_3081[[#This Row],[textDecisao]])</f>
        <v>#VALUE!</v>
      </c>
      <c r="I1525" s="1" t="s">
        <v>8692</v>
      </c>
      <c r="J1525" s="1" t="e">
        <f>SEARCH(Acordaos_122020a122020_total_3081[[#Headers],[Súmula]],Acordaos_122020a122020_total_3081[[#This Row],[ementa]])</f>
        <v>#VALUE!</v>
      </c>
      <c r="K1525" s="1" t="s">
        <v>8693</v>
      </c>
    </row>
    <row r="1526" spans="1:11" x14ac:dyDescent="0.35">
      <c r="A1526">
        <v>2821</v>
      </c>
      <c r="B1526" s="1" t="s">
        <v>8780</v>
      </c>
      <c r="C1526" s="1" t="s">
        <v>9</v>
      </c>
      <c r="D1526" s="2">
        <v>43998</v>
      </c>
      <c r="E1526" s="1" t="s">
        <v>8781</v>
      </c>
      <c r="F1526" s="1" t="s">
        <v>8782</v>
      </c>
      <c r="G1526" s="1">
        <f>SEARCH(Acordaos_122020a122020_total_3081[[#Headers],[unanimidade]],Acordaos_122020a122020_total_3081[[#This Row],[textDecisao]])</f>
        <v>38</v>
      </c>
      <c r="H1526" s="1" t="e">
        <f>SEARCH(Acordaos_122020a122020_total_3081[[#Headers],[maioria]],Acordaos_122020a122020_total_3081[[#This Row],[textDecisao]])</f>
        <v>#VALUE!</v>
      </c>
      <c r="I1526" s="1" t="s">
        <v>8783</v>
      </c>
      <c r="J1526" s="1" t="e">
        <f>SEARCH(Acordaos_122020a122020_total_3081[[#Headers],[Súmula]],Acordaos_122020a122020_total_3081[[#This Row],[ementa]])</f>
        <v>#VALUE!</v>
      </c>
      <c r="K1526" s="1" t="s">
        <v>8784</v>
      </c>
    </row>
    <row r="1527" spans="1:11" x14ac:dyDescent="0.35">
      <c r="A1527">
        <v>2822</v>
      </c>
      <c r="B1527" s="1" t="s">
        <v>8785</v>
      </c>
      <c r="C1527" s="1" t="s">
        <v>9</v>
      </c>
      <c r="D1527" s="2">
        <v>43998</v>
      </c>
      <c r="E1527" s="1" t="s">
        <v>8781</v>
      </c>
      <c r="F1527" s="1" t="s">
        <v>8786</v>
      </c>
      <c r="G1527" s="1">
        <f>SEARCH(Acordaos_122020a122020_total_3081[[#Headers],[unanimidade]],Acordaos_122020a122020_total_3081[[#This Row],[textDecisao]])</f>
        <v>38</v>
      </c>
      <c r="H1527" s="1" t="e">
        <f>SEARCH(Acordaos_122020a122020_total_3081[[#Headers],[maioria]],Acordaos_122020a122020_total_3081[[#This Row],[textDecisao]])</f>
        <v>#VALUE!</v>
      </c>
      <c r="I1527" s="1" t="s">
        <v>8783</v>
      </c>
      <c r="J1527" s="1" t="e">
        <f>SEARCH(Acordaos_122020a122020_total_3081[[#Headers],[Súmula]],Acordaos_122020a122020_total_3081[[#This Row],[ementa]])</f>
        <v>#VALUE!</v>
      </c>
      <c r="K1527" s="1" t="s">
        <v>114</v>
      </c>
    </row>
    <row r="1528" spans="1:11" x14ac:dyDescent="0.35">
      <c r="A1528">
        <v>2838</v>
      </c>
      <c r="B1528" s="1" t="s">
        <v>8842</v>
      </c>
      <c r="C1528" s="1" t="s">
        <v>9</v>
      </c>
      <c r="D1528" s="2">
        <v>44096</v>
      </c>
      <c r="E1528" s="1" t="s">
        <v>66</v>
      </c>
      <c r="F1528" s="1" t="s">
        <v>8843</v>
      </c>
      <c r="G1528" s="1">
        <f>SEARCH(Acordaos_122020a122020_total_3081[[#Headers],[unanimidade]],Acordaos_122020a122020_total_3081[[#This Row],[textDecisao]])</f>
        <v>38</v>
      </c>
      <c r="H1528" s="1" t="e">
        <f>SEARCH(Acordaos_122020a122020_total_3081[[#Headers],[maioria]],Acordaos_122020a122020_total_3081[[#This Row],[textDecisao]])</f>
        <v>#VALUE!</v>
      </c>
      <c r="I1528" s="1" t="s">
        <v>8844</v>
      </c>
      <c r="J1528" s="1" t="e">
        <f>SEARCH(Acordaos_122020a122020_total_3081[[#Headers],[Súmula]],Acordaos_122020a122020_total_3081[[#This Row],[ementa]])</f>
        <v>#VALUE!</v>
      </c>
      <c r="K1528" s="1" t="s">
        <v>8845</v>
      </c>
    </row>
    <row r="1529" spans="1:11" x14ac:dyDescent="0.35">
      <c r="A1529">
        <v>2839</v>
      </c>
      <c r="B1529" s="1" t="s">
        <v>8846</v>
      </c>
      <c r="C1529" s="1" t="s">
        <v>9</v>
      </c>
      <c r="D1529" s="2">
        <v>44096</v>
      </c>
      <c r="E1529" s="1" t="s">
        <v>66</v>
      </c>
      <c r="F1529" s="1" t="s">
        <v>8847</v>
      </c>
      <c r="G1529" s="1">
        <f>SEARCH(Acordaos_122020a122020_total_3081[[#Headers],[unanimidade]],Acordaos_122020a122020_total_3081[[#This Row],[textDecisao]])</f>
        <v>38</v>
      </c>
      <c r="H1529" s="1" t="e">
        <f>SEARCH(Acordaos_122020a122020_total_3081[[#Headers],[maioria]],Acordaos_122020a122020_total_3081[[#This Row],[textDecisao]])</f>
        <v>#VALUE!</v>
      </c>
      <c r="I1529" s="1" t="s">
        <v>8844</v>
      </c>
      <c r="J1529" s="1" t="e">
        <f>SEARCH(Acordaos_122020a122020_total_3081[[#Headers],[Súmula]],Acordaos_122020a122020_total_3081[[#This Row],[ementa]])</f>
        <v>#VALUE!</v>
      </c>
      <c r="K1529" s="1" t="s">
        <v>8848</v>
      </c>
    </row>
    <row r="1530" spans="1:11" x14ac:dyDescent="0.35">
      <c r="A1530">
        <v>2840</v>
      </c>
      <c r="B1530" s="1" t="s">
        <v>8849</v>
      </c>
      <c r="C1530" s="1" t="s">
        <v>9</v>
      </c>
      <c r="D1530" s="2">
        <v>44096</v>
      </c>
      <c r="E1530" s="1" t="s">
        <v>66</v>
      </c>
      <c r="F1530" s="1" t="s">
        <v>8850</v>
      </c>
      <c r="G1530" s="1">
        <f>SEARCH(Acordaos_122020a122020_total_3081[[#Headers],[unanimidade]],Acordaos_122020a122020_total_3081[[#This Row],[textDecisao]])</f>
        <v>38</v>
      </c>
      <c r="H1530" s="1" t="e">
        <f>SEARCH(Acordaos_122020a122020_total_3081[[#Headers],[maioria]],Acordaos_122020a122020_total_3081[[#This Row],[textDecisao]])</f>
        <v>#VALUE!</v>
      </c>
      <c r="I1530" s="1" t="s">
        <v>8844</v>
      </c>
      <c r="J1530" s="1" t="e">
        <f>SEARCH(Acordaos_122020a122020_total_3081[[#Headers],[Súmula]],Acordaos_122020a122020_total_3081[[#This Row],[ementa]])</f>
        <v>#VALUE!</v>
      </c>
      <c r="K1530" s="1" t="s">
        <v>8848</v>
      </c>
    </row>
    <row r="1531" spans="1:11" x14ac:dyDescent="0.35">
      <c r="A1531">
        <v>2841</v>
      </c>
      <c r="B1531" s="1" t="s">
        <v>8851</v>
      </c>
      <c r="C1531" s="1" t="s">
        <v>9</v>
      </c>
      <c r="D1531" s="2">
        <v>44096</v>
      </c>
      <c r="E1531" s="1" t="s">
        <v>66</v>
      </c>
      <c r="F1531" s="1" t="s">
        <v>8852</v>
      </c>
      <c r="G1531" s="1">
        <f>SEARCH(Acordaos_122020a122020_total_3081[[#Headers],[unanimidade]],Acordaos_122020a122020_total_3081[[#This Row],[textDecisao]])</f>
        <v>38</v>
      </c>
      <c r="H1531" s="1" t="e">
        <f>SEARCH(Acordaos_122020a122020_total_3081[[#Headers],[maioria]],Acordaos_122020a122020_total_3081[[#This Row],[textDecisao]])</f>
        <v>#VALUE!</v>
      </c>
      <c r="I1531" s="1" t="s">
        <v>8844</v>
      </c>
      <c r="J1531" s="1" t="e">
        <f>SEARCH(Acordaos_122020a122020_total_3081[[#Headers],[Súmula]],Acordaos_122020a122020_total_3081[[#This Row],[ementa]])</f>
        <v>#VALUE!</v>
      </c>
      <c r="K1531" s="1" t="s">
        <v>8853</v>
      </c>
    </row>
    <row r="1532" spans="1:11" x14ac:dyDescent="0.35">
      <c r="A1532">
        <v>2842</v>
      </c>
      <c r="B1532" s="1" t="s">
        <v>8854</v>
      </c>
      <c r="C1532" s="1" t="s">
        <v>9</v>
      </c>
      <c r="D1532" s="2">
        <v>44096</v>
      </c>
      <c r="E1532" s="1" t="s">
        <v>66</v>
      </c>
      <c r="F1532" s="1" t="s">
        <v>8855</v>
      </c>
      <c r="G1532" s="1">
        <f>SEARCH(Acordaos_122020a122020_total_3081[[#Headers],[unanimidade]],Acordaos_122020a122020_total_3081[[#This Row],[textDecisao]])</f>
        <v>38</v>
      </c>
      <c r="H1532" s="1" t="e">
        <f>SEARCH(Acordaos_122020a122020_total_3081[[#Headers],[maioria]],Acordaos_122020a122020_total_3081[[#This Row],[textDecisao]])</f>
        <v>#VALUE!</v>
      </c>
      <c r="I1532" s="1" t="s">
        <v>8844</v>
      </c>
      <c r="J1532" s="1" t="e">
        <f>SEARCH(Acordaos_122020a122020_total_3081[[#Headers],[Súmula]],Acordaos_122020a122020_total_3081[[#This Row],[ementa]])</f>
        <v>#VALUE!</v>
      </c>
      <c r="K1532" s="1" t="s">
        <v>8856</v>
      </c>
    </row>
    <row r="1533" spans="1:11" x14ac:dyDescent="0.35">
      <c r="A1533">
        <v>2843</v>
      </c>
      <c r="B1533" s="1" t="s">
        <v>8857</v>
      </c>
      <c r="C1533" s="1" t="s">
        <v>9</v>
      </c>
      <c r="D1533" s="2">
        <v>44096</v>
      </c>
      <c r="E1533" s="1" t="s">
        <v>66</v>
      </c>
      <c r="F1533" s="1" t="s">
        <v>8858</v>
      </c>
      <c r="G1533" s="1">
        <f>SEARCH(Acordaos_122020a122020_total_3081[[#Headers],[unanimidade]],Acordaos_122020a122020_total_3081[[#This Row],[textDecisao]])</f>
        <v>38</v>
      </c>
      <c r="H1533" s="1" t="e">
        <f>SEARCH(Acordaos_122020a122020_total_3081[[#Headers],[maioria]],Acordaos_122020a122020_total_3081[[#This Row],[textDecisao]])</f>
        <v>#VALUE!</v>
      </c>
      <c r="I1533" s="1" t="s">
        <v>8844</v>
      </c>
      <c r="J1533" s="1" t="e">
        <f>SEARCH(Acordaos_122020a122020_total_3081[[#Headers],[Súmula]],Acordaos_122020a122020_total_3081[[#This Row],[ementa]])</f>
        <v>#VALUE!</v>
      </c>
      <c r="K1533" s="1" t="s">
        <v>8853</v>
      </c>
    </row>
    <row r="1534" spans="1:11" x14ac:dyDescent="0.35">
      <c r="A1534">
        <v>2844</v>
      </c>
      <c r="B1534" s="1" t="s">
        <v>8859</v>
      </c>
      <c r="C1534" s="1" t="s">
        <v>9</v>
      </c>
      <c r="D1534" s="2">
        <v>44096</v>
      </c>
      <c r="E1534" s="1" t="s">
        <v>66</v>
      </c>
      <c r="F1534" s="1" t="s">
        <v>8860</v>
      </c>
      <c r="G1534" s="1">
        <f>SEARCH(Acordaos_122020a122020_total_3081[[#Headers],[unanimidade]],Acordaos_122020a122020_total_3081[[#This Row],[textDecisao]])</f>
        <v>38</v>
      </c>
      <c r="H1534" s="1" t="e">
        <f>SEARCH(Acordaos_122020a122020_total_3081[[#Headers],[maioria]],Acordaos_122020a122020_total_3081[[#This Row],[textDecisao]])</f>
        <v>#VALUE!</v>
      </c>
      <c r="I1534" s="1" t="s">
        <v>8844</v>
      </c>
      <c r="J1534" s="1" t="e">
        <f>SEARCH(Acordaos_122020a122020_total_3081[[#Headers],[Súmula]],Acordaos_122020a122020_total_3081[[#This Row],[ementa]])</f>
        <v>#VALUE!</v>
      </c>
      <c r="K1534" s="1" t="s">
        <v>114</v>
      </c>
    </row>
    <row r="1535" spans="1:11" x14ac:dyDescent="0.35">
      <c r="A1535">
        <v>2845</v>
      </c>
      <c r="B1535" s="1" t="s">
        <v>8861</v>
      </c>
      <c r="C1535" s="1" t="s">
        <v>9</v>
      </c>
      <c r="D1535" s="2">
        <v>44096</v>
      </c>
      <c r="E1535" s="1" t="s">
        <v>66</v>
      </c>
      <c r="F1535" s="1" t="s">
        <v>8862</v>
      </c>
      <c r="G1535" s="1">
        <f>SEARCH(Acordaos_122020a122020_total_3081[[#Headers],[unanimidade]],Acordaos_122020a122020_total_3081[[#This Row],[textDecisao]])</f>
        <v>38</v>
      </c>
      <c r="H1535" s="1" t="e">
        <f>SEARCH(Acordaos_122020a122020_total_3081[[#Headers],[maioria]],Acordaos_122020a122020_total_3081[[#This Row],[textDecisao]])</f>
        <v>#VALUE!</v>
      </c>
      <c r="I1535" s="1" t="s">
        <v>8863</v>
      </c>
      <c r="J1535" s="1" t="e">
        <f>SEARCH(Acordaos_122020a122020_total_3081[[#Headers],[Súmula]],Acordaos_122020a122020_total_3081[[#This Row],[ementa]])</f>
        <v>#VALUE!</v>
      </c>
      <c r="K1535" s="1" t="s">
        <v>8845</v>
      </c>
    </row>
    <row r="1536" spans="1:11" x14ac:dyDescent="0.35">
      <c r="A1536">
        <v>2848</v>
      </c>
      <c r="B1536" s="1" t="s">
        <v>8871</v>
      </c>
      <c r="C1536" s="1" t="s">
        <v>9</v>
      </c>
      <c r="D1536" s="2">
        <v>44097</v>
      </c>
      <c r="E1536" s="1" t="s">
        <v>66</v>
      </c>
      <c r="F1536" s="1" t="s">
        <v>8872</v>
      </c>
      <c r="G1536" s="1">
        <f>SEARCH(Acordaos_122020a122020_total_3081[[#Headers],[unanimidade]],Acordaos_122020a122020_total_3081[[#This Row],[textDecisao]])</f>
        <v>38</v>
      </c>
      <c r="H1536" s="1" t="e">
        <f>SEARCH(Acordaos_122020a122020_total_3081[[#Headers],[maioria]],Acordaos_122020a122020_total_3081[[#This Row],[textDecisao]])</f>
        <v>#VALUE!</v>
      </c>
      <c r="I1536" s="1" t="s">
        <v>8873</v>
      </c>
      <c r="J1536" s="1" t="e">
        <f>SEARCH(Acordaos_122020a122020_total_3081[[#Headers],[Súmula]],Acordaos_122020a122020_total_3081[[#This Row],[ementa]])</f>
        <v>#VALUE!</v>
      </c>
      <c r="K1536" s="1" t="s">
        <v>8874</v>
      </c>
    </row>
    <row r="1537" spans="1:11" x14ac:dyDescent="0.35">
      <c r="A1537">
        <v>2849</v>
      </c>
      <c r="B1537" s="1" t="s">
        <v>8875</v>
      </c>
      <c r="C1537" s="1" t="s">
        <v>9</v>
      </c>
      <c r="D1537" s="2">
        <v>44097</v>
      </c>
      <c r="E1537" s="1" t="s">
        <v>66</v>
      </c>
      <c r="F1537" s="1" t="s">
        <v>8876</v>
      </c>
      <c r="G1537" s="1">
        <f>SEARCH(Acordaos_122020a122020_total_3081[[#Headers],[unanimidade]],Acordaos_122020a122020_total_3081[[#This Row],[textDecisao]])</f>
        <v>38</v>
      </c>
      <c r="H1537" s="1" t="e">
        <f>SEARCH(Acordaos_122020a122020_total_3081[[#Headers],[maioria]],Acordaos_122020a122020_total_3081[[#This Row],[textDecisao]])</f>
        <v>#VALUE!</v>
      </c>
      <c r="I1537" s="1" t="s">
        <v>8873</v>
      </c>
      <c r="J1537" s="1" t="e">
        <f>SEARCH(Acordaos_122020a122020_total_3081[[#Headers],[Súmula]],Acordaos_122020a122020_total_3081[[#This Row],[ementa]])</f>
        <v>#VALUE!</v>
      </c>
      <c r="K1537" s="1" t="s">
        <v>8874</v>
      </c>
    </row>
    <row r="1538" spans="1:11" x14ac:dyDescent="0.35">
      <c r="A1538">
        <v>2850</v>
      </c>
      <c r="B1538" s="1" t="s">
        <v>8877</v>
      </c>
      <c r="C1538" s="1" t="s">
        <v>9</v>
      </c>
      <c r="D1538" s="2">
        <v>44097</v>
      </c>
      <c r="E1538" s="1" t="s">
        <v>66</v>
      </c>
      <c r="F1538" s="1" t="s">
        <v>8878</v>
      </c>
      <c r="G1538" s="1">
        <f>SEARCH(Acordaos_122020a122020_total_3081[[#Headers],[unanimidade]],Acordaos_122020a122020_total_3081[[#This Row],[textDecisao]])</f>
        <v>38</v>
      </c>
      <c r="H1538" s="1" t="e">
        <f>SEARCH(Acordaos_122020a122020_total_3081[[#Headers],[maioria]],Acordaos_122020a122020_total_3081[[#This Row],[textDecisao]])</f>
        <v>#VALUE!</v>
      </c>
      <c r="I1538" s="1" t="s">
        <v>8873</v>
      </c>
      <c r="J1538" s="1" t="e">
        <f>SEARCH(Acordaos_122020a122020_total_3081[[#Headers],[Súmula]],Acordaos_122020a122020_total_3081[[#This Row],[ementa]])</f>
        <v>#VALUE!</v>
      </c>
      <c r="K1538" s="1" t="s">
        <v>8879</v>
      </c>
    </row>
    <row r="1539" spans="1:11" x14ac:dyDescent="0.35">
      <c r="A1539">
        <v>2851</v>
      </c>
      <c r="B1539" s="1" t="s">
        <v>8880</v>
      </c>
      <c r="C1539" s="1" t="s">
        <v>9</v>
      </c>
      <c r="D1539" s="2">
        <v>44097</v>
      </c>
      <c r="E1539" s="1" t="s">
        <v>66</v>
      </c>
      <c r="F1539" s="1" t="s">
        <v>8881</v>
      </c>
      <c r="G1539" s="1">
        <f>SEARCH(Acordaos_122020a122020_total_3081[[#Headers],[unanimidade]],Acordaos_122020a122020_total_3081[[#This Row],[textDecisao]])</f>
        <v>38</v>
      </c>
      <c r="H1539" s="1" t="e">
        <f>SEARCH(Acordaos_122020a122020_total_3081[[#Headers],[maioria]],Acordaos_122020a122020_total_3081[[#This Row],[textDecisao]])</f>
        <v>#VALUE!</v>
      </c>
      <c r="I1539" s="1" t="s">
        <v>8873</v>
      </c>
      <c r="J1539" s="1" t="e">
        <f>SEARCH(Acordaos_122020a122020_total_3081[[#Headers],[Súmula]],Acordaos_122020a122020_total_3081[[#This Row],[ementa]])</f>
        <v>#VALUE!</v>
      </c>
      <c r="K1539" s="1" t="s">
        <v>8879</v>
      </c>
    </row>
    <row r="1540" spans="1:11" x14ac:dyDescent="0.35">
      <c r="A1540">
        <v>2852</v>
      </c>
      <c r="B1540" s="1" t="s">
        <v>8882</v>
      </c>
      <c r="C1540" s="1" t="s">
        <v>9</v>
      </c>
      <c r="D1540" s="2">
        <v>44097</v>
      </c>
      <c r="E1540" s="1" t="s">
        <v>66</v>
      </c>
      <c r="F1540" s="1" t="s">
        <v>8883</v>
      </c>
      <c r="G1540" s="1">
        <f>SEARCH(Acordaos_122020a122020_total_3081[[#Headers],[unanimidade]],Acordaos_122020a122020_total_3081[[#This Row],[textDecisao]])</f>
        <v>38</v>
      </c>
      <c r="H1540" s="1" t="e">
        <f>SEARCH(Acordaos_122020a122020_total_3081[[#Headers],[maioria]],Acordaos_122020a122020_total_3081[[#This Row],[textDecisao]])</f>
        <v>#VALUE!</v>
      </c>
      <c r="I1540" s="1" t="s">
        <v>8884</v>
      </c>
      <c r="J1540" s="1" t="e">
        <f>SEARCH(Acordaos_122020a122020_total_3081[[#Headers],[Súmula]],Acordaos_122020a122020_total_3081[[#This Row],[ementa]])</f>
        <v>#VALUE!</v>
      </c>
      <c r="K1540" s="1" t="s">
        <v>8885</v>
      </c>
    </row>
    <row r="1541" spans="1:11" x14ac:dyDescent="0.35">
      <c r="A1541">
        <v>2853</v>
      </c>
      <c r="B1541" s="1" t="s">
        <v>8886</v>
      </c>
      <c r="C1541" s="1" t="s">
        <v>9</v>
      </c>
      <c r="D1541" s="2">
        <v>44097</v>
      </c>
      <c r="E1541" s="1" t="s">
        <v>66</v>
      </c>
      <c r="F1541" s="1" t="s">
        <v>8887</v>
      </c>
      <c r="G1541" s="1">
        <f>SEARCH(Acordaos_122020a122020_total_3081[[#Headers],[unanimidade]],Acordaos_122020a122020_total_3081[[#This Row],[textDecisao]])</f>
        <v>38</v>
      </c>
      <c r="H1541" s="1" t="e">
        <f>SEARCH(Acordaos_122020a122020_total_3081[[#Headers],[maioria]],Acordaos_122020a122020_total_3081[[#This Row],[textDecisao]])</f>
        <v>#VALUE!</v>
      </c>
      <c r="I1541" s="1" t="s">
        <v>8884</v>
      </c>
      <c r="J1541" s="1" t="e">
        <f>SEARCH(Acordaos_122020a122020_total_3081[[#Headers],[Súmula]],Acordaos_122020a122020_total_3081[[#This Row],[ementa]])</f>
        <v>#VALUE!</v>
      </c>
      <c r="K1541" s="1" t="s">
        <v>8885</v>
      </c>
    </row>
    <row r="1542" spans="1:11" x14ac:dyDescent="0.35">
      <c r="A1542">
        <v>2854</v>
      </c>
      <c r="B1542" s="1" t="s">
        <v>8888</v>
      </c>
      <c r="C1542" s="1" t="s">
        <v>9</v>
      </c>
      <c r="D1542" s="2">
        <v>44097</v>
      </c>
      <c r="E1542" s="1" t="s">
        <v>66</v>
      </c>
      <c r="F1542" s="1" t="s">
        <v>8889</v>
      </c>
      <c r="G1542" s="1">
        <f>SEARCH(Acordaos_122020a122020_total_3081[[#Headers],[unanimidade]],Acordaos_122020a122020_total_3081[[#This Row],[textDecisao]])</f>
        <v>38</v>
      </c>
      <c r="H1542" s="1" t="e">
        <f>SEARCH(Acordaos_122020a122020_total_3081[[#Headers],[maioria]],Acordaos_122020a122020_total_3081[[#This Row],[textDecisao]])</f>
        <v>#VALUE!</v>
      </c>
      <c r="I1542" s="1" t="s">
        <v>8884</v>
      </c>
      <c r="J1542" s="1" t="e">
        <f>SEARCH(Acordaos_122020a122020_total_3081[[#Headers],[Súmula]],Acordaos_122020a122020_total_3081[[#This Row],[ementa]])</f>
        <v>#VALUE!</v>
      </c>
      <c r="K1542" s="1" t="s">
        <v>8890</v>
      </c>
    </row>
    <row r="1543" spans="1:11" x14ac:dyDescent="0.35">
      <c r="A1543">
        <v>2855</v>
      </c>
      <c r="B1543" s="1" t="s">
        <v>8891</v>
      </c>
      <c r="C1543" s="1" t="s">
        <v>9</v>
      </c>
      <c r="D1543" s="2">
        <v>44097</v>
      </c>
      <c r="E1543" s="1" t="s">
        <v>66</v>
      </c>
      <c r="F1543" s="1" t="s">
        <v>8892</v>
      </c>
      <c r="G1543" s="1">
        <f>SEARCH(Acordaos_122020a122020_total_3081[[#Headers],[unanimidade]],Acordaos_122020a122020_total_3081[[#This Row],[textDecisao]])</f>
        <v>38</v>
      </c>
      <c r="H1543" s="1" t="e">
        <f>SEARCH(Acordaos_122020a122020_total_3081[[#Headers],[maioria]],Acordaos_122020a122020_total_3081[[#This Row],[textDecisao]])</f>
        <v>#VALUE!</v>
      </c>
      <c r="I1543" s="1" t="s">
        <v>8884</v>
      </c>
      <c r="J1543" s="1" t="e">
        <f>SEARCH(Acordaos_122020a122020_total_3081[[#Headers],[Súmula]],Acordaos_122020a122020_total_3081[[#This Row],[ementa]])</f>
        <v>#VALUE!</v>
      </c>
      <c r="K1543" s="1" t="s">
        <v>8890</v>
      </c>
    </row>
    <row r="1544" spans="1:11" x14ac:dyDescent="0.35">
      <c r="A1544">
        <v>2857</v>
      </c>
      <c r="B1544" s="1" t="s">
        <v>8897</v>
      </c>
      <c r="C1544" s="1" t="s">
        <v>9</v>
      </c>
      <c r="D1544" s="2">
        <v>44097</v>
      </c>
      <c r="E1544" s="1" t="s">
        <v>66</v>
      </c>
      <c r="F1544" s="1" t="s">
        <v>8898</v>
      </c>
      <c r="G1544" s="1">
        <f>SEARCH(Acordaos_122020a122020_total_3081[[#Headers],[unanimidade]],Acordaos_122020a122020_total_3081[[#This Row],[textDecisao]])</f>
        <v>38</v>
      </c>
      <c r="H1544" s="1" t="e">
        <f>SEARCH(Acordaos_122020a122020_total_3081[[#Headers],[maioria]],Acordaos_122020a122020_total_3081[[#This Row],[textDecisao]])</f>
        <v>#VALUE!</v>
      </c>
      <c r="I1544" s="1" t="s">
        <v>8884</v>
      </c>
      <c r="J1544" s="1" t="e">
        <f>SEARCH(Acordaos_122020a122020_total_3081[[#Headers],[Súmula]],Acordaos_122020a122020_total_3081[[#This Row],[ementa]])</f>
        <v>#VALUE!</v>
      </c>
      <c r="K1544" s="1" t="s">
        <v>114</v>
      </c>
    </row>
    <row r="1545" spans="1:11" x14ac:dyDescent="0.35">
      <c r="A1545">
        <v>2859</v>
      </c>
      <c r="B1545" s="1" t="s">
        <v>8902</v>
      </c>
      <c r="C1545" s="1" t="s">
        <v>9</v>
      </c>
      <c r="D1545" s="2">
        <v>44097</v>
      </c>
      <c r="E1545" s="1" t="s">
        <v>66</v>
      </c>
      <c r="F1545" s="1" t="s">
        <v>8903</v>
      </c>
      <c r="G1545" s="1">
        <f>SEARCH(Acordaos_122020a122020_total_3081[[#Headers],[unanimidade]],Acordaos_122020a122020_total_3081[[#This Row],[textDecisao]])</f>
        <v>38</v>
      </c>
      <c r="H1545" s="1" t="e">
        <f>SEARCH(Acordaos_122020a122020_total_3081[[#Headers],[maioria]],Acordaos_122020a122020_total_3081[[#This Row],[textDecisao]])</f>
        <v>#VALUE!</v>
      </c>
      <c r="I1545" s="1" t="s">
        <v>8873</v>
      </c>
      <c r="J1545" s="1" t="e">
        <f>SEARCH(Acordaos_122020a122020_total_3081[[#Headers],[Súmula]],Acordaos_122020a122020_total_3081[[#This Row],[ementa]])</f>
        <v>#VALUE!</v>
      </c>
      <c r="K1545" s="1" t="s">
        <v>8901</v>
      </c>
    </row>
    <row r="1546" spans="1:11" x14ac:dyDescent="0.35">
      <c r="A1546">
        <v>2860</v>
      </c>
      <c r="B1546" s="1" t="s">
        <v>8904</v>
      </c>
      <c r="C1546" s="1" t="s">
        <v>9</v>
      </c>
      <c r="D1546" s="2">
        <v>44097</v>
      </c>
      <c r="E1546" s="1" t="s">
        <v>66</v>
      </c>
      <c r="F1546" s="1" t="s">
        <v>8905</v>
      </c>
      <c r="G1546" s="1">
        <f>SEARCH(Acordaos_122020a122020_total_3081[[#Headers],[unanimidade]],Acordaos_122020a122020_total_3081[[#This Row],[textDecisao]])</f>
        <v>38</v>
      </c>
      <c r="H1546" s="1" t="e">
        <f>SEARCH(Acordaos_122020a122020_total_3081[[#Headers],[maioria]],Acordaos_122020a122020_total_3081[[#This Row],[textDecisao]])</f>
        <v>#VALUE!</v>
      </c>
      <c r="I1546" s="1" t="s">
        <v>8873</v>
      </c>
      <c r="J1546" s="1" t="e">
        <f>SEARCH(Acordaos_122020a122020_total_3081[[#Headers],[Súmula]],Acordaos_122020a122020_total_3081[[#This Row],[ementa]])</f>
        <v>#VALUE!</v>
      </c>
      <c r="K1546" s="1" t="s">
        <v>8906</v>
      </c>
    </row>
    <row r="1547" spans="1:11" x14ac:dyDescent="0.35">
      <c r="A1547">
        <v>2861</v>
      </c>
      <c r="B1547" s="1" t="s">
        <v>8907</v>
      </c>
      <c r="C1547" s="1" t="s">
        <v>9</v>
      </c>
      <c r="D1547" s="2">
        <v>44097</v>
      </c>
      <c r="E1547" s="1" t="s">
        <v>66</v>
      </c>
      <c r="F1547" s="1" t="s">
        <v>8908</v>
      </c>
      <c r="G1547" s="1">
        <f>SEARCH(Acordaos_122020a122020_total_3081[[#Headers],[unanimidade]],Acordaos_122020a122020_total_3081[[#This Row],[textDecisao]])</f>
        <v>38</v>
      </c>
      <c r="H1547" s="1" t="e">
        <f>SEARCH(Acordaos_122020a122020_total_3081[[#Headers],[maioria]],Acordaos_122020a122020_total_3081[[#This Row],[textDecisao]])</f>
        <v>#VALUE!</v>
      </c>
      <c r="I1547" s="1" t="s">
        <v>8873</v>
      </c>
      <c r="J1547" s="1" t="e">
        <f>SEARCH(Acordaos_122020a122020_total_3081[[#Headers],[Súmula]],Acordaos_122020a122020_total_3081[[#This Row],[ementa]])</f>
        <v>#VALUE!</v>
      </c>
      <c r="K1547" s="1" t="s">
        <v>114</v>
      </c>
    </row>
    <row r="1548" spans="1:11" x14ac:dyDescent="0.35">
      <c r="A1548">
        <v>2862</v>
      </c>
      <c r="B1548" s="1" t="s">
        <v>8909</v>
      </c>
      <c r="C1548" s="1" t="s">
        <v>9</v>
      </c>
      <c r="D1548" s="2">
        <v>44096</v>
      </c>
      <c r="E1548" s="1" t="s">
        <v>66</v>
      </c>
      <c r="F1548" s="1" t="s">
        <v>8910</v>
      </c>
      <c r="G1548" s="1">
        <f>SEARCH(Acordaos_122020a122020_total_3081[[#Headers],[unanimidade]],Acordaos_122020a122020_total_3081[[#This Row],[textDecisao]])</f>
        <v>38</v>
      </c>
      <c r="H1548" s="1" t="e">
        <f>SEARCH(Acordaos_122020a122020_total_3081[[#Headers],[maioria]],Acordaos_122020a122020_total_3081[[#This Row],[textDecisao]])</f>
        <v>#VALUE!</v>
      </c>
      <c r="I1548" s="1" t="s">
        <v>8911</v>
      </c>
      <c r="J1548" s="1" t="e">
        <f>SEARCH(Acordaos_122020a122020_total_3081[[#Headers],[Súmula]],Acordaos_122020a122020_total_3081[[#This Row],[ementa]])</f>
        <v>#VALUE!</v>
      </c>
      <c r="K1548" s="1" t="s">
        <v>8912</v>
      </c>
    </row>
    <row r="1549" spans="1:11" x14ac:dyDescent="0.35">
      <c r="A1549">
        <v>2863</v>
      </c>
      <c r="B1549" s="1" t="s">
        <v>8913</v>
      </c>
      <c r="C1549" s="1" t="s">
        <v>9</v>
      </c>
      <c r="D1549" s="2">
        <v>44096</v>
      </c>
      <c r="E1549" s="1" t="s">
        <v>66</v>
      </c>
      <c r="F1549" s="1" t="s">
        <v>8914</v>
      </c>
      <c r="G1549" s="1">
        <f>SEARCH(Acordaos_122020a122020_total_3081[[#Headers],[unanimidade]],Acordaos_122020a122020_total_3081[[#This Row],[textDecisao]])</f>
        <v>38</v>
      </c>
      <c r="H1549" s="1" t="e">
        <f>SEARCH(Acordaos_122020a122020_total_3081[[#Headers],[maioria]],Acordaos_122020a122020_total_3081[[#This Row],[textDecisao]])</f>
        <v>#VALUE!</v>
      </c>
      <c r="I1549" s="1" t="s">
        <v>8915</v>
      </c>
      <c r="J1549" s="1" t="e">
        <f>SEARCH(Acordaos_122020a122020_total_3081[[#Headers],[Súmula]],Acordaos_122020a122020_total_3081[[#This Row],[ementa]])</f>
        <v>#VALUE!</v>
      </c>
      <c r="K1549" s="1" t="s">
        <v>8912</v>
      </c>
    </row>
    <row r="1550" spans="1:11" x14ac:dyDescent="0.35">
      <c r="A1550">
        <v>2864</v>
      </c>
      <c r="B1550" s="1" t="s">
        <v>8916</v>
      </c>
      <c r="C1550" s="1" t="s">
        <v>9</v>
      </c>
      <c r="D1550" s="2">
        <v>44096</v>
      </c>
      <c r="E1550" s="1" t="s">
        <v>66</v>
      </c>
      <c r="F1550" s="1" t="s">
        <v>8917</v>
      </c>
      <c r="G1550" s="1">
        <f>SEARCH(Acordaos_122020a122020_total_3081[[#Headers],[unanimidade]],Acordaos_122020a122020_total_3081[[#This Row],[textDecisao]])</f>
        <v>38</v>
      </c>
      <c r="H1550" s="1" t="e">
        <f>SEARCH(Acordaos_122020a122020_total_3081[[#Headers],[maioria]],Acordaos_122020a122020_total_3081[[#This Row],[textDecisao]])</f>
        <v>#VALUE!</v>
      </c>
      <c r="I1550" s="1" t="s">
        <v>8915</v>
      </c>
      <c r="J1550" s="1" t="e">
        <f>SEARCH(Acordaos_122020a122020_total_3081[[#Headers],[Súmula]],Acordaos_122020a122020_total_3081[[#This Row],[ementa]])</f>
        <v>#VALUE!</v>
      </c>
      <c r="K1550" s="1" t="s">
        <v>8918</v>
      </c>
    </row>
    <row r="1551" spans="1:11" x14ac:dyDescent="0.35">
      <c r="A1551">
        <v>2865</v>
      </c>
      <c r="B1551" s="1" t="s">
        <v>8919</v>
      </c>
      <c r="C1551" s="1" t="s">
        <v>9</v>
      </c>
      <c r="D1551" s="2">
        <v>44096</v>
      </c>
      <c r="E1551" s="1" t="s">
        <v>66</v>
      </c>
      <c r="F1551" s="1" t="s">
        <v>8920</v>
      </c>
      <c r="G1551" s="1">
        <f>SEARCH(Acordaos_122020a122020_total_3081[[#Headers],[unanimidade]],Acordaos_122020a122020_total_3081[[#This Row],[textDecisao]])</f>
        <v>38</v>
      </c>
      <c r="H1551" s="1" t="e">
        <f>SEARCH(Acordaos_122020a122020_total_3081[[#Headers],[maioria]],Acordaos_122020a122020_total_3081[[#This Row],[textDecisao]])</f>
        <v>#VALUE!</v>
      </c>
      <c r="I1551" s="1" t="s">
        <v>8915</v>
      </c>
      <c r="J1551" s="1" t="e">
        <f>SEARCH(Acordaos_122020a122020_total_3081[[#Headers],[Súmula]],Acordaos_122020a122020_total_3081[[#This Row],[ementa]])</f>
        <v>#VALUE!</v>
      </c>
      <c r="K1551" s="1" t="s">
        <v>8918</v>
      </c>
    </row>
    <row r="1552" spans="1:11" x14ac:dyDescent="0.35">
      <c r="A1552">
        <v>2866</v>
      </c>
      <c r="B1552" s="1" t="s">
        <v>8921</v>
      </c>
      <c r="C1552" s="1" t="s">
        <v>9</v>
      </c>
      <c r="D1552" s="2">
        <v>44096</v>
      </c>
      <c r="E1552" s="1" t="s">
        <v>66</v>
      </c>
      <c r="F1552" s="1" t="s">
        <v>8922</v>
      </c>
      <c r="G1552" s="1">
        <f>SEARCH(Acordaos_122020a122020_total_3081[[#Headers],[unanimidade]],Acordaos_122020a122020_total_3081[[#This Row],[textDecisao]])</f>
        <v>38</v>
      </c>
      <c r="H1552" s="1" t="e">
        <f>SEARCH(Acordaos_122020a122020_total_3081[[#Headers],[maioria]],Acordaos_122020a122020_total_3081[[#This Row],[textDecisao]])</f>
        <v>#VALUE!</v>
      </c>
      <c r="I1552" s="1" t="s">
        <v>8915</v>
      </c>
      <c r="J1552" s="1" t="e">
        <f>SEARCH(Acordaos_122020a122020_total_3081[[#Headers],[Súmula]],Acordaos_122020a122020_total_3081[[#This Row],[ementa]])</f>
        <v>#VALUE!</v>
      </c>
      <c r="K1552" s="1" t="s">
        <v>8923</v>
      </c>
    </row>
    <row r="1553" spans="1:11" x14ac:dyDescent="0.35">
      <c r="A1553">
        <v>2867</v>
      </c>
      <c r="B1553" s="1" t="s">
        <v>8924</v>
      </c>
      <c r="C1553" s="1" t="s">
        <v>9</v>
      </c>
      <c r="D1553" s="2">
        <v>44096</v>
      </c>
      <c r="E1553" s="1" t="s">
        <v>66</v>
      </c>
      <c r="F1553" s="1" t="s">
        <v>8925</v>
      </c>
      <c r="G1553" s="1">
        <f>SEARCH(Acordaos_122020a122020_total_3081[[#Headers],[unanimidade]],Acordaos_122020a122020_total_3081[[#This Row],[textDecisao]])</f>
        <v>38</v>
      </c>
      <c r="H1553" s="1" t="e">
        <f>SEARCH(Acordaos_122020a122020_total_3081[[#Headers],[maioria]],Acordaos_122020a122020_total_3081[[#This Row],[textDecisao]])</f>
        <v>#VALUE!</v>
      </c>
      <c r="I1553" s="1" t="s">
        <v>8915</v>
      </c>
      <c r="J1553" s="1" t="e">
        <f>SEARCH(Acordaos_122020a122020_total_3081[[#Headers],[Súmula]],Acordaos_122020a122020_total_3081[[#This Row],[ementa]])</f>
        <v>#VALUE!</v>
      </c>
      <c r="K1553" s="1" t="s">
        <v>8926</v>
      </c>
    </row>
    <row r="1554" spans="1:11" x14ac:dyDescent="0.35">
      <c r="A1554">
        <v>2868</v>
      </c>
      <c r="B1554" s="1" t="s">
        <v>8927</v>
      </c>
      <c r="C1554" s="1" t="s">
        <v>9</v>
      </c>
      <c r="D1554" s="2">
        <v>44096</v>
      </c>
      <c r="E1554" s="1" t="s">
        <v>66</v>
      </c>
      <c r="F1554" s="1" t="s">
        <v>8928</v>
      </c>
      <c r="G1554" s="1">
        <f>SEARCH(Acordaos_122020a122020_total_3081[[#Headers],[unanimidade]],Acordaos_122020a122020_total_3081[[#This Row],[textDecisao]])</f>
        <v>38</v>
      </c>
      <c r="H1554" s="1" t="e">
        <f>SEARCH(Acordaos_122020a122020_total_3081[[#Headers],[maioria]],Acordaos_122020a122020_total_3081[[#This Row],[textDecisao]])</f>
        <v>#VALUE!</v>
      </c>
      <c r="I1554" s="1" t="s">
        <v>8915</v>
      </c>
      <c r="J1554" s="1" t="e">
        <f>SEARCH(Acordaos_122020a122020_total_3081[[#Headers],[Súmula]],Acordaos_122020a122020_total_3081[[#This Row],[ementa]])</f>
        <v>#VALUE!</v>
      </c>
      <c r="K1554" s="1" t="s">
        <v>8929</v>
      </c>
    </row>
    <row r="1555" spans="1:11" x14ac:dyDescent="0.35">
      <c r="A1555">
        <v>2869</v>
      </c>
      <c r="B1555" s="1" t="s">
        <v>8930</v>
      </c>
      <c r="C1555" s="1" t="s">
        <v>9</v>
      </c>
      <c r="D1555" s="2">
        <v>44096</v>
      </c>
      <c r="E1555" s="1" t="s">
        <v>66</v>
      </c>
      <c r="F1555" s="1" t="s">
        <v>8931</v>
      </c>
      <c r="G1555" s="1">
        <f>SEARCH(Acordaos_122020a122020_total_3081[[#Headers],[unanimidade]],Acordaos_122020a122020_total_3081[[#This Row],[textDecisao]])</f>
        <v>38</v>
      </c>
      <c r="H1555" s="1" t="e">
        <f>SEARCH(Acordaos_122020a122020_total_3081[[#Headers],[maioria]],Acordaos_122020a122020_total_3081[[#This Row],[textDecisao]])</f>
        <v>#VALUE!</v>
      </c>
      <c r="I1555" s="1" t="s">
        <v>8915</v>
      </c>
      <c r="J1555" s="1" t="e">
        <f>SEARCH(Acordaos_122020a122020_total_3081[[#Headers],[Súmula]],Acordaos_122020a122020_total_3081[[#This Row],[ementa]])</f>
        <v>#VALUE!</v>
      </c>
      <c r="K1555" s="1" t="s">
        <v>8923</v>
      </c>
    </row>
    <row r="1556" spans="1:11" x14ac:dyDescent="0.35">
      <c r="A1556">
        <v>2870</v>
      </c>
      <c r="B1556" s="1" t="s">
        <v>8932</v>
      </c>
      <c r="C1556" s="1" t="s">
        <v>9</v>
      </c>
      <c r="D1556" s="2">
        <v>44096</v>
      </c>
      <c r="E1556" s="1" t="s">
        <v>66</v>
      </c>
      <c r="F1556" s="1" t="s">
        <v>8933</v>
      </c>
      <c r="G1556" s="1">
        <f>SEARCH(Acordaos_122020a122020_total_3081[[#Headers],[unanimidade]],Acordaos_122020a122020_total_3081[[#This Row],[textDecisao]])</f>
        <v>38</v>
      </c>
      <c r="H1556" s="1" t="e">
        <f>SEARCH(Acordaos_122020a122020_total_3081[[#Headers],[maioria]],Acordaos_122020a122020_total_3081[[#This Row],[textDecisao]])</f>
        <v>#VALUE!</v>
      </c>
      <c r="I1556" s="1" t="s">
        <v>8915</v>
      </c>
      <c r="J1556" s="1" t="e">
        <f>SEARCH(Acordaos_122020a122020_total_3081[[#Headers],[Súmula]],Acordaos_122020a122020_total_3081[[#This Row],[ementa]])</f>
        <v>#VALUE!</v>
      </c>
      <c r="K1556" s="1" t="s">
        <v>114</v>
      </c>
    </row>
    <row r="1557" spans="1:11" x14ac:dyDescent="0.35">
      <c r="A1557">
        <v>2902</v>
      </c>
      <c r="B1557" s="1" t="s">
        <v>9028</v>
      </c>
      <c r="C1557" s="1" t="s">
        <v>9</v>
      </c>
      <c r="D1557" s="2">
        <v>44125</v>
      </c>
      <c r="E1557" s="1" t="s">
        <v>3922</v>
      </c>
      <c r="F1557" s="1" t="s">
        <v>9029</v>
      </c>
      <c r="G1557" s="1">
        <f>SEARCH(Acordaos_122020a122020_total_3081[[#Headers],[unanimidade]],Acordaos_122020a122020_total_3081[[#This Row],[textDecisao]])</f>
        <v>38</v>
      </c>
      <c r="H1557" s="1" t="e">
        <f>SEARCH(Acordaos_122020a122020_total_3081[[#Headers],[maioria]],Acordaos_122020a122020_total_3081[[#This Row],[textDecisao]])</f>
        <v>#VALUE!</v>
      </c>
      <c r="I1557" s="1" t="s">
        <v>9030</v>
      </c>
      <c r="J1557" s="1" t="e">
        <f>SEARCH(Acordaos_122020a122020_total_3081[[#Headers],[Súmula]],Acordaos_122020a122020_total_3081[[#This Row],[ementa]])</f>
        <v>#VALUE!</v>
      </c>
      <c r="K1557" s="1" t="s">
        <v>9031</v>
      </c>
    </row>
    <row r="1558" spans="1:11" x14ac:dyDescent="0.35">
      <c r="A1558">
        <v>2903</v>
      </c>
      <c r="B1558" s="1" t="s">
        <v>9032</v>
      </c>
      <c r="C1558" s="1" t="s">
        <v>9</v>
      </c>
      <c r="D1558" s="2">
        <v>44125</v>
      </c>
      <c r="E1558" s="1" t="s">
        <v>3922</v>
      </c>
      <c r="F1558" s="1" t="s">
        <v>9033</v>
      </c>
      <c r="G1558" s="1">
        <f>SEARCH(Acordaos_122020a122020_total_3081[[#Headers],[unanimidade]],Acordaos_122020a122020_total_3081[[#This Row],[textDecisao]])</f>
        <v>38</v>
      </c>
      <c r="H1558" s="1" t="e">
        <f>SEARCH(Acordaos_122020a122020_total_3081[[#Headers],[maioria]],Acordaos_122020a122020_total_3081[[#This Row],[textDecisao]])</f>
        <v>#VALUE!</v>
      </c>
      <c r="I1558" s="1" t="s">
        <v>9030</v>
      </c>
      <c r="J1558" s="1" t="e">
        <f>SEARCH(Acordaos_122020a122020_total_3081[[#Headers],[Súmula]],Acordaos_122020a122020_total_3081[[#This Row],[ementa]])</f>
        <v>#VALUE!</v>
      </c>
      <c r="K1558" s="1" t="s">
        <v>9031</v>
      </c>
    </row>
    <row r="1559" spans="1:11" x14ac:dyDescent="0.35">
      <c r="A1559">
        <v>2904</v>
      </c>
      <c r="B1559" s="1" t="s">
        <v>9034</v>
      </c>
      <c r="C1559" s="1" t="s">
        <v>9</v>
      </c>
      <c r="D1559" s="2">
        <v>44126</v>
      </c>
      <c r="E1559" s="1" t="s">
        <v>3922</v>
      </c>
      <c r="F1559" s="1" t="s">
        <v>9035</v>
      </c>
      <c r="G1559" s="1">
        <f>SEARCH(Acordaos_122020a122020_total_3081[[#Headers],[unanimidade]],Acordaos_122020a122020_total_3081[[#This Row],[textDecisao]])</f>
        <v>38</v>
      </c>
      <c r="H1559" s="1" t="e">
        <f>SEARCH(Acordaos_122020a122020_total_3081[[#Headers],[maioria]],Acordaos_122020a122020_total_3081[[#This Row],[textDecisao]])</f>
        <v>#VALUE!</v>
      </c>
      <c r="I1559" s="1" t="s">
        <v>9030</v>
      </c>
      <c r="J1559" s="1" t="e">
        <f>SEARCH(Acordaos_122020a122020_total_3081[[#Headers],[Súmula]],Acordaos_122020a122020_total_3081[[#This Row],[ementa]])</f>
        <v>#VALUE!</v>
      </c>
      <c r="K1559" s="1" t="s">
        <v>9031</v>
      </c>
    </row>
    <row r="1560" spans="1:11" x14ac:dyDescent="0.35">
      <c r="A1560">
        <v>2905</v>
      </c>
      <c r="B1560" s="1" t="s">
        <v>9036</v>
      </c>
      <c r="C1560" s="1" t="s">
        <v>9</v>
      </c>
      <c r="D1560" s="2">
        <v>44125</v>
      </c>
      <c r="E1560" s="1" t="s">
        <v>3922</v>
      </c>
      <c r="F1560" s="1" t="s">
        <v>9037</v>
      </c>
      <c r="G1560" s="1">
        <f>SEARCH(Acordaos_122020a122020_total_3081[[#Headers],[unanimidade]],Acordaos_122020a122020_total_3081[[#This Row],[textDecisao]])</f>
        <v>38</v>
      </c>
      <c r="H1560" s="1" t="e">
        <f>SEARCH(Acordaos_122020a122020_total_3081[[#Headers],[maioria]],Acordaos_122020a122020_total_3081[[#This Row],[textDecisao]])</f>
        <v>#VALUE!</v>
      </c>
      <c r="I1560" s="1" t="s">
        <v>9030</v>
      </c>
      <c r="J1560" s="1" t="e">
        <f>SEARCH(Acordaos_122020a122020_total_3081[[#Headers],[Súmula]],Acordaos_122020a122020_total_3081[[#This Row],[ementa]])</f>
        <v>#VALUE!</v>
      </c>
      <c r="K1560" s="1" t="s">
        <v>9031</v>
      </c>
    </row>
    <row r="1561" spans="1:11" x14ac:dyDescent="0.35">
      <c r="A1561">
        <v>2936</v>
      </c>
      <c r="B1561" s="1" t="s">
        <v>9142</v>
      </c>
      <c r="C1561" s="1" t="s">
        <v>9</v>
      </c>
      <c r="D1561" s="2">
        <v>44124</v>
      </c>
      <c r="E1561" s="1" t="s">
        <v>66</v>
      </c>
      <c r="F1561" s="1" t="s">
        <v>9143</v>
      </c>
      <c r="G1561" s="1">
        <f>SEARCH(Acordaos_122020a122020_total_3081[[#Headers],[unanimidade]],Acordaos_122020a122020_total_3081[[#This Row],[textDecisao]])</f>
        <v>38</v>
      </c>
      <c r="H1561" s="1" t="e">
        <f>SEARCH(Acordaos_122020a122020_total_3081[[#Headers],[maioria]],Acordaos_122020a122020_total_3081[[#This Row],[textDecisao]])</f>
        <v>#VALUE!</v>
      </c>
      <c r="I1561" s="1" t="s">
        <v>9144</v>
      </c>
      <c r="J1561" s="1" t="e">
        <f>SEARCH(Acordaos_122020a122020_total_3081[[#Headers],[Súmula]],Acordaos_122020a122020_total_3081[[#This Row],[ementa]])</f>
        <v>#VALUE!</v>
      </c>
      <c r="K1561" s="1" t="s">
        <v>9145</v>
      </c>
    </row>
    <row r="1562" spans="1:11" x14ac:dyDescent="0.35">
      <c r="A1562">
        <v>2937</v>
      </c>
      <c r="B1562" s="1" t="s">
        <v>9146</v>
      </c>
      <c r="C1562" s="1" t="s">
        <v>9</v>
      </c>
      <c r="D1562" s="2">
        <v>44124</v>
      </c>
      <c r="E1562" s="1" t="s">
        <v>66</v>
      </c>
      <c r="F1562" s="1" t="s">
        <v>9147</v>
      </c>
      <c r="G1562" s="1">
        <f>SEARCH(Acordaos_122020a122020_total_3081[[#Headers],[unanimidade]],Acordaos_122020a122020_total_3081[[#This Row],[textDecisao]])</f>
        <v>38</v>
      </c>
      <c r="H1562" s="1" t="e">
        <f>SEARCH(Acordaos_122020a122020_total_3081[[#Headers],[maioria]],Acordaos_122020a122020_total_3081[[#This Row],[textDecisao]])</f>
        <v>#VALUE!</v>
      </c>
      <c r="I1562" s="1" t="s">
        <v>9144</v>
      </c>
      <c r="J1562" s="1" t="e">
        <f>SEARCH(Acordaos_122020a122020_total_3081[[#Headers],[Súmula]],Acordaos_122020a122020_total_3081[[#This Row],[ementa]])</f>
        <v>#VALUE!</v>
      </c>
      <c r="K1562" s="1" t="s">
        <v>9145</v>
      </c>
    </row>
    <row r="1563" spans="1:11" x14ac:dyDescent="0.35">
      <c r="A1563">
        <v>2938</v>
      </c>
      <c r="B1563" s="1" t="s">
        <v>9148</v>
      </c>
      <c r="C1563" s="1" t="s">
        <v>9</v>
      </c>
      <c r="D1563" s="2">
        <v>44124</v>
      </c>
      <c r="E1563" s="1" t="s">
        <v>66</v>
      </c>
      <c r="F1563" s="1" t="s">
        <v>9149</v>
      </c>
      <c r="G1563" s="1">
        <f>SEARCH(Acordaos_122020a122020_total_3081[[#Headers],[unanimidade]],Acordaos_122020a122020_total_3081[[#This Row],[textDecisao]])</f>
        <v>38</v>
      </c>
      <c r="H1563" s="1" t="e">
        <f>SEARCH(Acordaos_122020a122020_total_3081[[#Headers],[maioria]],Acordaos_122020a122020_total_3081[[#This Row],[textDecisao]])</f>
        <v>#VALUE!</v>
      </c>
      <c r="I1563" s="1" t="s">
        <v>9144</v>
      </c>
      <c r="J1563" s="1" t="e">
        <f>SEARCH(Acordaos_122020a122020_total_3081[[#Headers],[Súmula]],Acordaos_122020a122020_total_3081[[#This Row],[ementa]])</f>
        <v>#VALUE!</v>
      </c>
      <c r="K1563" s="1" t="s">
        <v>9145</v>
      </c>
    </row>
    <row r="1564" spans="1:11" x14ac:dyDescent="0.35">
      <c r="A1564">
        <v>2939</v>
      </c>
      <c r="B1564" s="1" t="s">
        <v>9150</v>
      </c>
      <c r="C1564" s="1" t="s">
        <v>9</v>
      </c>
      <c r="D1564" s="2">
        <v>44124</v>
      </c>
      <c r="E1564" s="1" t="s">
        <v>66</v>
      </c>
      <c r="F1564" s="1" t="s">
        <v>9151</v>
      </c>
      <c r="G1564" s="1">
        <f>SEARCH(Acordaos_122020a122020_total_3081[[#Headers],[unanimidade]],Acordaos_122020a122020_total_3081[[#This Row],[textDecisao]])</f>
        <v>38</v>
      </c>
      <c r="H1564" s="1" t="e">
        <f>SEARCH(Acordaos_122020a122020_total_3081[[#Headers],[maioria]],Acordaos_122020a122020_total_3081[[#This Row],[textDecisao]])</f>
        <v>#VALUE!</v>
      </c>
      <c r="I1564" s="1" t="s">
        <v>9144</v>
      </c>
      <c r="J1564" s="1" t="e">
        <f>SEARCH(Acordaos_122020a122020_total_3081[[#Headers],[Súmula]],Acordaos_122020a122020_total_3081[[#This Row],[ementa]])</f>
        <v>#VALUE!</v>
      </c>
      <c r="K1564" s="1" t="s">
        <v>9145</v>
      </c>
    </row>
    <row r="1565" spans="1:11" x14ac:dyDescent="0.35">
      <c r="A1565">
        <v>2940</v>
      </c>
      <c r="B1565" s="1" t="s">
        <v>9152</v>
      </c>
      <c r="C1565" s="1" t="s">
        <v>9</v>
      </c>
      <c r="D1565" s="2">
        <v>44124</v>
      </c>
      <c r="E1565" s="1" t="s">
        <v>66</v>
      </c>
      <c r="F1565" s="1" t="s">
        <v>9153</v>
      </c>
      <c r="G1565" s="1">
        <f>SEARCH(Acordaos_122020a122020_total_3081[[#Headers],[unanimidade]],Acordaos_122020a122020_total_3081[[#This Row],[textDecisao]])</f>
        <v>38</v>
      </c>
      <c r="H1565" s="1" t="e">
        <f>SEARCH(Acordaos_122020a122020_total_3081[[#Headers],[maioria]],Acordaos_122020a122020_total_3081[[#This Row],[textDecisao]])</f>
        <v>#VALUE!</v>
      </c>
      <c r="I1565" s="1" t="s">
        <v>9144</v>
      </c>
      <c r="J1565" s="1" t="e">
        <f>SEARCH(Acordaos_122020a122020_total_3081[[#Headers],[Súmula]],Acordaos_122020a122020_total_3081[[#This Row],[ementa]])</f>
        <v>#VALUE!</v>
      </c>
      <c r="K1565" s="1" t="s">
        <v>9154</v>
      </c>
    </row>
    <row r="1566" spans="1:11" x14ac:dyDescent="0.35">
      <c r="A1566">
        <v>2941</v>
      </c>
      <c r="B1566" s="1" t="s">
        <v>9155</v>
      </c>
      <c r="C1566" s="1" t="s">
        <v>9</v>
      </c>
      <c r="D1566" s="2">
        <v>44124</v>
      </c>
      <c r="E1566" s="1" t="s">
        <v>66</v>
      </c>
      <c r="F1566" s="1" t="s">
        <v>9156</v>
      </c>
      <c r="G1566" s="1">
        <f>SEARCH(Acordaos_122020a122020_total_3081[[#Headers],[unanimidade]],Acordaos_122020a122020_total_3081[[#This Row],[textDecisao]])</f>
        <v>38</v>
      </c>
      <c r="H1566" s="1" t="e">
        <f>SEARCH(Acordaos_122020a122020_total_3081[[#Headers],[maioria]],Acordaos_122020a122020_total_3081[[#This Row],[textDecisao]])</f>
        <v>#VALUE!</v>
      </c>
      <c r="I1566" s="1" t="s">
        <v>9144</v>
      </c>
      <c r="J1566" s="1" t="e">
        <f>SEARCH(Acordaos_122020a122020_total_3081[[#Headers],[Súmula]],Acordaos_122020a122020_total_3081[[#This Row],[ementa]])</f>
        <v>#VALUE!</v>
      </c>
      <c r="K1566" s="1" t="s">
        <v>9157</v>
      </c>
    </row>
    <row r="1567" spans="1:11" x14ac:dyDescent="0.35">
      <c r="A1567">
        <v>2942</v>
      </c>
      <c r="B1567" s="1" t="s">
        <v>9158</v>
      </c>
      <c r="C1567" s="1" t="s">
        <v>9</v>
      </c>
      <c r="D1567" s="2">
        <v>44124</v>
      </c>
      <c r="E1567" s="1" t="s">
        <v>66</v>
      </c>
      <c r="F1567" s="1" t="s">
        <v>9159</v>
      </c>
      <c r="G1567" s="1">
        <f>SEARCH(Acordaos_122020a122020_total_3081[[#Headers],[unanimidade]],Acordaos_122020a122020_total_3081[[#This Row],[textDecisao]])</f>
        <v>38</v>
      </c>
      <c r="H1567" s="1" t="e">
        <f>SEARCH(Acordaos_122020a122020_total_3081[[#Headers],[maioria]],Acordaos_122020a122020_total_3081[[#This Row],[textDecisao]])</f>
        <v>#VALUE!</v>
      </c>
      <c r="I1567" s="1" t="s">
        <v>9144</v>
      </c>
      <c r="J1567" s="1" t="e">
        <f>SEARCH(Acordaos_122020a122020_total_3081[[#Headers],[Súmula]],Acordaos_122020a122020_total_3081[[#This Row],[ementa]])</f>
        <v>#VALUE!</v>
      </c>
      <c r="K1567" s="1" t="s">
        <v>114</v>
      </c>
    </row>
    <row r="1568" spans="1:11" x14ac:dyDescent="0.35">
      <c r="A1568">
        <v>2950</v>
      </c>
      <c r="B1568" s="1" t="s">
        <v>9180</v>
      </c>
      <c r="C1568" s="1" t="s">
        <v>9</v>
      </c>
      <c r="D1568" s="2">
        <v>44097</v>
      </c>
      <c r="E1568" s="1" t="s">
        <v>66</v>
      </c>
      <c r="F1568" s="1" t="s">
        <v>9181</v>
      </c>
      <c r="G1568" s="1">
        <f>SEARCH(Acordaos_122020a122020_total_3081[[#Headers],[unanimidade]],Acordaos_122020a122020_total_3081[[#This Row],[textDecisao]])</f>
        <v>38</v>
      </c>
      <c r="H1568" s="1" t="e">
        <f>SEARCH(Acordaos_122020a122020_total_3081[[#Headers],[maioria]],Acordaos_122020a122020_total_3081[[#This Row],[textDecisao]])</f>
        <v>#VALUE!</v>
      </c>
      <c r="I1568" s="1" t="s">
        <v>9165</v>
      </c>
      <c r="J1568" s="1" t="e">
        <f>SEARCH(Acordaos_122020a122020_total_3081[[#Headers],[Súmula]],Acordaos_122020a122020_total_3081[[#This Row],[ementa]])</f>
        <v>#VALUE!</v>
      </c>
      <c r="K1568" s="1" t="s">
        <v>114</v>
      </c>
    </row>
    <row r="1569" spans="1:11" x14ac:dyDescent="0.35">
      <c r="A1569">
        <v>2952</v>
      </c>
      <c r="B1569" s="1" t="s">
        <v>9184</v>
      </c>
      <c r="C1569" s="1" t="s">
        <v>9</v>
      </c>
      <c r="D1569" s="2">
        <v>44125</v>
      </c>
      <c r="E1569" s="1" t="s">
        <v>66</v>
      </c>
      <c r="F1569" s="1" t="s">
        <v>9185</v>
      </c>
      <c r="G1569" s="1">
        <f>SEARCH(Acordaos_122020a122020_total_3081[[#Headers],[unanimidade]],Acordaos_122020a122020_total_3081[[#This Row],[textDecisao]])</f>
        <v>38</v>
      </c>
      <c r="H1569" s="1" t="e">
        <f>SEARCH(Acordaos_122020a122020_total_3081[[#Headers],[maioria]],Acordaos_122020a122020_total_3081[[#This Row],[textDecisao]])</f>
        <v>#VALUE!</v>
      </c>
      <c r="I1569" s="1" t="s">
        <v>9186</v>
      </c>
      <c r="J1569" s="1" t="e">
        <f>SEARCH(Acordaos_122020a122020_total_3081[[#Headers],[Súmula]],Acordaos_122020a122020_total_3081[[#This Row],[ementa]])</f>
        <v>#VALUE!</v>
      </c>
      <c r="K1569" s="1" t="s">
        <v>9187</v>
      </c>
    </row>
    <row r="1570" spans="1:11" x14ac:dyDescent="0.35">
      <c r="A1570">
        <v>2953</v>
      </c>
      <c r="B1570" s="1" t="s">
        <v>9188</v>
      </c>
      <c r="C1570" s="1" t="s">
        <v>9</v>
      </c>
      <c r="D1570" s="2">
        <v>44125</v>
      </c>
      <c r="E1570" s="1" t="s">
        <v>66</v>
      </c>
      <c r="F1570" s="1" t="s">
        <v>9189</v>
      </c>
      <c r="G1570" s="1">
        <f>SEARCH(Acordaos_122020a122020_total_3081[[#Headers],[unanimidade]],Acordaos_122020a122020_total_3081[[#This Row],[textDecisao]])</f>
        <v>38</v>
      </c>
      <c r="H1570" s="1" t="e">
        <f>SEARCH(Acordaos_122020a122020_total_3081[[#Headers],[maioria]],Acordaos_122020a122020_total_3081[[#This Row],[textDecisao]])</f>
        <v>#VALUE!</v>
      </c>
      <c r="I1570" s="1" t="s">
        <v>9186</v>
      </c>
      <c r="J1570" s="1" t="e">
        <f>SEARCH(Acordaos_122020a122020_total_3081[[#Headers],[Súmula]],Acordaos_122020a122020_total_3081[[#This Row],[ementa]])</f>
        <v>#VALUE!</v>
      </c>
      <c r="K1570" s="1" t="s">
        <v>9190</v>
      </c>
    </row>
    <row r="1571" spans="1:11" x14ac:dyDescent="0.35">
      <c r="A1571">
        <v>2954</v>
      </c>
      <c r="B1571" s="1" t="s">
        <v>9191</v>
      </c>
      <c r="C1571" s="1" t="s">
        <v>9</v>
      </c>
      <c r="D1571" s="2">
        <v>44125</v>
      </c>
      <c r="E1571" s="1" t="s">
        <v>66</v>
      </c>
      <c r="F1571" s="1" t="s">
        <v>9192</v>
      </c>
      <c r="G1571" s="1">
        <f>SEARCH(Acordaos_122020a122020_total_3081[[#Headers],[unanimidade]],Acordaos_122020a122020_total_3081[[#This Row],[textDecisao]])</f>
        <v>38</v>
      </c>
      <c r="H1571" s="1" t="e">
        <f>SEARCH(Acordaos_122020a122020_total_3081[[#Headers],[maioria]],Acordaos_122020a122020_total_3081[[#This Row],[textDecisao]])</f>
        <v>#VALUE!</v>
      </c>
      <c r="I1571" s="1" t="s">
        <v>9186</v>
      </c>
      <c r="J1571" s="1" t="e">
        <f>SEARCH(Acordaos_122020a122020_total_3081[[#Headers],[Súmula]],Acordaos_122020a122020_total_3081[[#This Row],[ementa]])</f>
        <v>#VALUE!</v>
      </c>
      <c r="K1571" s="1" t="s">
        <v>9193</v>
      </c>
    </row>
    <row r="1572" spans="1:11" x14ac:dyDescent="0.35">
      <c r="A1572">
        <v>2955</v>
      </c>
      <c r="B1572" s="1" t="s">
        <v>9194</v>
      </c>
      <c r="C1572" s="1" t="s">
        <v>9</v>
      </c>
      <c r="D1572" s="2">
        <v>44125</v>
      </c>
      <c r="E1572" s="1" t="s">
        <v>66</v>
      </c>
      <c r="F1572" s="1" t="s">
        <v>9195</v>
      </c>
      <c r="G1572" s="1">
        <f>SEARCH(Acordaos_122020a122020_total_3081[[#Headers],[unanimidade]],Acordaos_122020a122020_total_3081[[#This Row],[textDecisao]])</f>
        <v>38</v>
      </c>
      <c r="H1572" s="1" t="e">
        <f>SEARCH(Acordaos_122020a122020_total_3081[[#Headers],[maioria]],Acordaos_122020a122020_total_3081[[#This Row],[textDecisao]])</f>
        <v>#VALUE!</v>
      </c>
      <c r="I1572" s="1" t="s">
        <v>9186</v>
      </c>
      <c r="J1572" s="1" t="e">
        <f>SEARCH(Acordaos_122020a122020_total_3081[[#Headers],[Súmula]],Acordaos_122020a122020_total_3081[[#This Row],[ementa]])</f>
        <v>#VALUE!</v>
      </c>
      <c r="K1572" s="1" t="s">
        <v>9187</v>
      </c>
    </row>
    <row r="1573" spans="1:11" x14ac:dyDescent="0.35">
      <c r="A1573">
        <v>2956</v>
      </c>
      <c r="B1573" s="1" t="s">
        <v>9196</v>
      </c>
      <c r="C1573" s="1" t="s">
        <v>9</v>
      </c>
      <c r="D1573" s="2">
        <v>44125</v>
      </c>
      <c r="E1573" s="1" t="s">
        <v>66</v>
      </c>
      <c r="F1573" s="1" t="s">
        <v>9197</v>
      </c>
      <c r="G1573" s="1">
        <f>SEARCH(Acordaos_122020a122020_total_3081[[#Headers],[unanimidade]],Acordaos_122020a122020_total_3081[[#This Row],[textDecisao]])</f>
        <v>38</v>
      </c>
      <c r="H1573" s="1" t="e">
        <f>SEARCH(Acordaos_122020a122020_total_3081[[#Headers],[maioria]],Acordaos_122020a122020_total_3081[[#This Row],[textDecisao]])</f>
        <v>#VALUE!</v>
      </c>
      <c r="I1573" s="1" t="s">
        <v>9186</v>
      </c>
      <c r="J1573" s="1" t="e">
        <f>SEARCH(Acordaos_122020a122020_total_3081[[#Headers],[Súmula]],Acordaos_122020a122020_total_3081[[#This Row],[ementa]])</f>
        <v>#VALUE!</v>
      </c>
      <c r="K1573" s="1" t="s">
        <v>9198</v>
      </c>
    </row>
    <row r="1574" spans="1:11" x14ac:dyDescent="0.35">
      <c r="A1574">
        <v>2957</v>
      </c>
      <c r="B1574" s="1" t="s">
        <v>9199</v>
      </c>
      <c r="C1574" s="1" t="s">
        <v>9</v>
      </c>
      <c r="D1574" s="2">
        <v>44125</v>
      </c>
      <c r="E1574" s="1" t="s">
        <v>66</v>
      </c>
      <c r="F1574" s="1" t="s">
        <v>9200</v>
      </c>
      <c r="G1574" s="1">
        <f>SEARCH(Acordaos_122020a122020_total_3081[[#Headers],[unanimidade]],Acordaos_122020a122020_total_3081[[#This Row],[textDecisao]])</f>
        <v>38</v>
      </c>
      <c r="H1574" s="1" t="e">
        <f>SEARCH(Acordaos_122020a122020_total_3081[[#Headers],[maioria]],Acordaos_122020a122020_total_3081[[#This Row],[textDecisao]])</f>
        <v>#VALUE!</v>
      </c>
      <c r="I1574" s="1" t="s">
        <v>9186</v>
      </c>
      <c r="J1574" s="1" t="e">
        <f>SEARCH(Acordaos_122020a122020_total_3081[[#Headers],[Súmula]],Acordaos_122020a122020_total_3081[[#This Row],[ementa]])</f>
        <v>#VALUE!</v>
      </c>
      <c r="K1574" s="1" t="s">
        <v>9201</v>
      </c>
    </row>
    <row r="1575" spans="1:11" x14ac:dyDescent="0.35">
      <c r="A1575">
        <v>2958</v>
      </c>
      <c r="B1575" s="1" t="s">
        <v>9202</v>
      </c>
      <c r="C1575" s="1" t="s">
        <v>9</v>
      </c>
      <c r="D1575" s="2">
        <v>44125</v>
      </c>
      <c r="E1575" s="1" t="s">
        <v>66</v>
      </c>
      <c r="F1575" s="1" t="s">
        <v>9203</v>
      </c>
      <c r="G1575" s="1">
        <f>SEARCH(Acordaos_122020a122020_total_3081[[#Headers],[unanimidade]],Acordaos_122020a122020_total_3081[[#This Row],[textDecisao]])</f>
        <v>38</v>
      </c>
      <c r="H1575" s="1" t="e">
        <f>SEARCH(Acordaos_122020a122020_total_3081[[#Headers],[maioria]],Acordaos_122020a122020_total_3081[[#This Row],[textDecisao]])</f>
        <v>#VALUE!</v>
      </c>
      <c r="I1575" s="1" t="s">
        <v>9186</v>
      </c>
      <c r="J1575" s="1" t="e">
        <f>SEARCH(Acordaos_122020a122020_total_3081[[#Headers],[Súmula]],Acordaos_122020a122020_total_3081[[#This Row],[ementa]])</f>
        <v>#VALUE!</v>
      </c>
      <c r="K1575" s="1" t="s">
        <v>9204</v>
      </c>
    </row>
    <row r="1576" spans="1:11" x14ac:dyDescent="0.35">
      <c r="A1576">
        <v>2959</v>
      </c>
      <c r="B1576" s="1" t="s">
        <v>9205</v>
      </c>
      <c r="C1576" s="1" t="s">
        <v>9</v>
      </c>
      <c r="D1576" s="2">
        <v>44125</v>
      </c>
      <c r="E1576" s="1" t="s">
        <v>66</v>
      </c>
      <c r="F1576" s="1" t="s">
        <v>9206</v>
      </c>
      <c r="G1576" s="1">
        <f>SEARCH(Acordaos_122020a122020_total_3081[[#Headers],[unanimidade]],Acordaos_122020a122020_total_3081[[#This Row],[textDecisao]])</f>
        <v>38</v>
      </c>
      <c r="H1576" s="1" t="e">
        <f>SEARCH(Acordaos_122020a122020_total_3081[[#Headers],[maioria]],Acordaos_122020a122020_total_3081[[#This Row],[textDecisao]])</f>
        <v>#VALUE!</v>
      </c>
      <c r="I1576" s="1" t="s">
        <v>9186</v>
      </c>
      <c r="J1576" s="1" t="e">
        <f>SEARCH(Acordaos_122020a122020_total_3081[[#Headers],[Súmula]],Acordaos_122020a122020_total_3081[[#This Row],[ementa]])</f>
        <v>#VALUE!</v>
      </c>
      <c r="K1576" s="1" t="s">
        <v>9193</v>
      </c>
    </row>
    <row r="1577" spans="1:11" x14ac:dyDescent="0.35">
      <c r="A1577">
        <v>2960</v>
      </c>
      <c r="B1577" s="1" t="s">
        <v>9207</v>
      </c>
      <c r="C1577" s="1" t="s">
        <v>9</v>
      </c>
      <c r="D1577" s="2">
        <v>44125</v>
      </c>
      <c r="E1577" s="1" t="s">
        <v>66</v>
      </c>
      <c r="F1577" s="1" t="s">
        <v>9208</v>
      </c>
      <c r="G1577" s="1">
        <f>SEARCH(Acordaos_122020a122020_total_3081[[#Headers],[unanimidade]],Acordaos_122020a122020_total_3081[[#This Row],[textDecisao]])</f>
        <v>38</v>
      </c>
      <c r="H1577" s="1" t="e">
        <f>SEARCH(Acordaos_122020a122020_total_3081[[#Headers],[maioria]],Acordaos_122020a122020_total_3081[[#This Row],[textDecisao]])</f>
        <v>#VALUE!</v>
      </c>
      <c r="I1577" s="1" t="s">
        <v>9186</v>
      </c>
      <c r="J1577" s="1" t="e">
        <f>SEARCH(Acordaos_122020a122020_total_3081[[#Headers],[Súmula]],Acordaos_122020a122020_total_3081[[#This Row],[ementa]])</f>
        <v>#VALUE!</v>
      </c>
      <c r="K1577" s="1" t="s">
        <v>9201</v>
      </c>
    </row>
    <row r="1578" spans="1:11" x14ac:dyDescent="0.35">
      <c r="A1578">
        <v>2961</v>
      </c>
      <c r="B1578" s="1" t="s">
        <v>9209</v>
      </c>
      <c r="C1578" s="1" t="s">
        <v>9</v>
      </c>
      <c r="D1578" s="2">
        <v>44125</v>
      </c>
      <c r="E1578" s="1" t="s">
        <v>66</v>
      </c>
      <c r="F1578" s="1" t="s">
        <v>9210</v>
      </c>
      <c r="G1578" s="1">
        <f>SEARCH(Acordaos_122020a122020_total_3081[[#Headers],[unanimidade]],Acordaos_122020a122020_total_3081[[#This Row],[textDecisao]])</f>
        <v>38</v>
      </c>
      <c r="H1578" s="1" t="e">
        <f>SEARCH(Acordaos_122020a122020_total_3081[[#Headers],[maioria]],Acordaos_122020a122020_total_3081[[#This Row],[textDecisao]])</f>
        <v>#VALUE!</v>
      </c>
      <c r="I1578" s="1" t="s">
        <v>9186</v>
      </c>
      <c r="J1578" s="1" t="e">
        <f>SEARCH(Acordaos_122020a122020_total_3081[[#Headers],[Súmula]],Acordaos_122020a122020_total_3081[[#This Row],[ementa]])</f>
        <v>#VALUE!</v>
      </c>
      <c r="K1578" s="1" t="s">
        <v>9198</v>
      </c>
    </row>
    <row r="1579" spans="1:11" x14ac:dyDescent="0.35">
      <c r="A1579">
        <v>2962</v>
      </c>
      <c r="B1579" s="1" t="s">
        <v>9211</v>
      </c>
      <c r="C1579" s="1" t="s">
        <v>9</v>
      </c>
      <c r="D1579" s="2">
        <v>44125</v>
      </c>
      <c r="E1579" s="1" t="s">
        <v>66</v>
      </c>
      <c r="F1579" s="1" t="s">
        <v>9212</v>
      </c>
      <c r="G1579" s="1">
        <f>SEARCH(Acordaos_122020a122020_total_3081[[#Headers],[unanimidade]],Acordaos_122020a122020_total_3081[[#This Row],[textDecisao]])</f>
        <v>38</v>
      </c>
      <c r="H1579" s="1" t="e">
        <f>SEARCH(Acordaos_122020a122020_total_3081[[#Headers],[maioria]],Acordaos_122020a122020_total_3081[[#This Row],[textDecisao]])</f>
        <v>#VALUE!</v>
      </c>
      <c r="I1579" s="1" t="s">
        <v>9186</v>
      </c>
      <c r="J1579" s="1" t="e">
        <f>SEARCH(Acordaos_122020a122020_total_3081[[#Headers],[Súmula]],Acordaos_122020a122020_total_3081[[#This Row],[ementa]])</f>
        <v>#VALUE!</v>
      </c>
      <c r="K1579" s="1" t="s">
        <v>9213</v>
      </c>
    </row>
    <row r="1580" spans="1:11" x14ac:dyDescent="0.35">
      <c r="A1580">
        <v>2963</v>
      </c>
      <c r="B1580" s="1" t="s">
        <v>9214</v>
      </c>
      <c r="C1580" s="1" t="s">
        <v>9</v>
      </c>
      <c r="D1580" s="2">
        <v>44125</v>
      </c>
      <c r="E1580" s="1" t="s">
        <v>66</v>
      </c>
      <c r="F1580" s="1" t="s">
        <v>9215</v>
      </c>
      <c r="G1580" s="1">
        <f>SEARCH(Acordaos_122020a122020_total_3081[[#Headers],[unanimidade]],Acordaos_122020a122020_total_3081[[#This Row],[textDecisao]])</f>
        <v>38</v>
      </c>
      <c r="H1580" s="1" t="e">
        <f>SEARCH(Acordaos_122020a122020_total_3081[[#Headers],[maioria]],Acordaos_122020a122020_total_3081[[#This Row],[textDecisao]])</f>
        <v>#VALUE!</v>
      </c>
      <c r="I1580" s="1" t="s">
        <v>9186</v>
      </c>
      <c r="J1580" s="1" t="e">
        <f>SEARCH(Acordaos_122020a122020_total_3081[[#Headers],[Súmula]],Acordaos_122020a122020_total_3081[[#This Row],[ementa]])</f>
        <v>#VALUE!</v>
      </c>
      <c r="K1580" s="1" t="s">
        <v>114</v>
      </c>
    </row>
    <row r="1581" spans="1:11" x14ac:dyDescent="0.35">
      <c r="A1581">
        <v>2965</v>
      </c>
      <c r="B1581" s="1" t="s">
        <v>9219</v>
      </c>
      <c r="C1581" s="1" t="s">
        <v>9</v>
      </c>
      <c r="D1581" s="2">
        <v>44098</v>
      </c>
      <c r="E1581" s="1" t="s">
        <v>66</v>
      </c>
      <c r="F1581" s="1" t="s">
        <v>9220</v>
      </c>
      <c r="G1581" s="1">
        <f>SEARCH(Acordaos_122020a122020_total_3081[[#Headers],[unanimidade]],Acordaos_122020a122020_total_3081[[#This Row],[textDecisao]])</f>
        <v>38</v>
      </c>
      <c r="H1581" s="1" t="e">
        <f>SEARCH(Acordaos_122020a122020_total_3081[[#Headers],[maioria]],Acordaos_122020a122020_total_3081[[#This Row],[textDecisao]])</f>
        <v>#VALUE!</v>
      </c>
      <c r="I1581" s="1" t="s">
        <v>9221</v>
      </c>
      <c r="J1581" s="1" t="e">
        <f>SEARCH(Acordaos_122020a122020_total_3081[[#Headers],[Súmula]],Acordaos_122020a122020_total_3081[[#This Row],[ementa]])</f>
        <v>#VALUE!</v>
      </c>
      <c r="K1581" s="1" t="s">
        <v>9222</v>
      </c>
    </row>
    <row r="1582" spans="1:11" x14ac:dyDescent="0.35">
      <c r="A1582">
        <v>2966</v>
      </c>
      <c r="B1582" s="1" t="s">
        <v>9223</v>
      </c>
      <c r="C1582" s="1" t="s">
        <v>9</v>
      </c>
      <c r="D1582" s="2">
        <v>44098</v>
      </c>
      <c r="E1582" s="1" t="s">
        <v>66</v>
      </c>
      <c r="F1582" s="1" t="s">
        <v>9224</v>
      </c>
      <c r="G1582" s="1">
        <f>SEARCH(Acordaos_122020a122020_total_3081[[#Headers],[unanimidade]],Acordaos_122020a122020_total_3081[[#This Row],[textDecisao]])</f>
        <v>38</v>
      </c>
      <c r="H1582" s="1" t="e">
        <f>SEARCH(Acordaos_122020a122020_total_3081[[#Headers],[maioria]],Acordaos_122020a122020_total_3081[[#This Row],[textDecisao]])</f>
        <v>#VALUE!</v>
      </c>
      <c r="I1582" s="1" t="s">
        <v>9221</v>
      </c>
      <c r="J1582" s="1" t="e">
        <f>SEARCH(Acordaos_122020a122020_total_3081[[#Headers],[Súmula]],Acordaos_122020a122020_total_3081[[#This Row],[ementa]])</f>
        <v>#VALUE!</v>
      </c>
      <c r="K1582" s="1" t="s">
        <v>9225</v>
      </c>
    </row>
    <row r="1583" spans="1:11" x14ac:dyDescent="0.35">
      <c r="A1583">
        <v>2967</v>
      </c>
      <c r="B1583" s="1" t="s">
        <v>9226</v>
      </c>
      <c r="C1583" s="1" t="s">
        <v>9</v>
      </c>
      <c r="D1583" s="2">
        <v>44098</v>
      </c>
      <c r="E1583" s="1" t="s">
        <v>66</v>
      </c>
      <c r="F1583" s="1" t="s">
        <v>9227</v>
      </c>
      <c r="G1583" s="1">
        <f>SEARCH(Acordaos_122020a122020_total_3081[[#Headers],[unanimidade]],Acordaos_122020a122020_total_3081[[#This Row],[textDecisao]])</f>
        <v>38</v>
      </c>
      <c r="H1583" s="1" t="e">
        <f>SEARCH(Acordaos_122020a122020_total_3081[[#Headers],[maioria]],Acordaos_122020a122020_total_3081[[#This Row],[textDecisao]])</f>
        <v>#VALUE!</v>
      </c>
      <c r="I1583" s="1" t="s">
        <v>9221</v>
      </c>
      <c r="J1583" s="1" t="e">
        <f>SEARCH(Acordaos_122020a122020_total_3081[[#Headers],[Súmula]],Acordaos_122020a122020_total_3081[[#This Row],[ementa]])</f>
        <v>#VALUE!</v>
      </c>
      <c r="K1583" s="1" t="s">
        <v>9225</v>
      </c>
    </row>
    <row r="1584" spans="1:11" x14ac:dyDescent="0.35">
      <c r="A1584">
        <v>2968</v>
      </c>
      <c r="B1584" s="1" t="s">
        <v>9228</v>
      </c>
      <c r="C1584" s="1" t="s">
        <v>9</v>
      </c>
      <c r="D1584" s="2">
        <v>44098</v>
      </c>
      <c r="E1584" s="1" t="s">
        <v>66</v>
      </c>
      <c r="F1584" s="1" t="s">
        <v>9229</v>
      </c>
      <c r="G1584" s="1">
        <f>SEARCH(Acordaos_122020a122020_total_3081[[#Headers],[unanimidade]],Acordaos_122020a122020_total_3081[[#This Row],[textDecisao]])</f>
        <v>38</v>
      </c>
      <c r="H1584" s="1" t="e">
        <f>SEARCH(Acordaos_122020a122020_total_3081[[#Headers],[maioria]],Acordaos_122020a122020_total_3081[[#This Row],[textDecisao]])</f>
        <v>#VALUE!</v>
      </c>
      <c r="I1584" s="1" t="s">
        <v>9221</v>
      </c>
      <c r="J1584" s="1" t="e">
        <f>SEARCH(Acordaos_122020a122020_total_3081[[#Headers],[Súmula]],Acordaos_122020a122020_total_3081[[#This Row],[ementa]])</f>
        <v>#VALUE!</v>
      </c>
      <c r="K1584" s="1" t="s">
        <v>9225</v>
      </c>
    </row>
    <row r="1585" spans="1:11" x14ac:dyDescent="0.35">
      <c r="A1585">
        <v>2969</v>
      </c>
      <c r="B1585" s="1" t="s">
        <v>9230</v>
      </c>
      <c r="C1585" s="1" t="s">
        <v>9</v>
      </c>
      <c r="D1585" s="2">
        <v>44098</v>
      </c>
      <c r="E1585" s="1" t="s">
        <v>66</v>
      </c>
      <c r="F1585" s="1" t="s">
        <v>9231</v>
      </c>
      <c r="G1585" s="1">
        <f>SEARCH(Acordaos_122020a122020_total_3081[[#Headers],[unanimidade]],Acordaos_122020a122020_total_3081[[#This Row],[textDecisao]])</f>
        <v>38</v>
      </c>
      <c r="H1585" s="1" t="e">
        <f>SEARCH(Acordaos_122020a122020_total_3081[[#Headers],[maioria]],Acordaos_122020a122020_total_3081[[#This Row],[textDecisao]])</f>
        <v>#VALUE!</v>
      </c>
      <c r="I1585" s="1" t="s">
        <v>9221</v>
      </c>
      <c r="J1585" s="1" t="e">
        <f>SEARCH(Acordaos_122020a122020_total_3081[[#Headers],[Súmula]],Acordaos_122020a122020_total_3081[[#This Row],[ementa]])</f>
        <v>#VALUE!</v>
      </c>
      <c r="K1585" s="1" t="s">
        <v>9225</v>
      </c>
    </row>
    <row r="1586" spans="1:11" x14ac:dyDescent="0.35">
      <c r="A1586">
        <v>2970</v>
      </c>
      <c r="B1586" s="1" t="s">
        <v>9232</v>
      </c>
      <c r="C1586" s="1" t="s">
        <v>9</v>
      </c>
      <c r="D1586" s="2">
        <v>44098</v>
      </c>
      <c r="E1586" s="1" t="s">
        <v>66</v>
      </c>
      <c r="F1586" s="1" t="s">
        <v>9233</v>
      </c>
      <c r="G1586" s="1">
        <f>SEARCH(Acordaos_122020a122020_total_3081[[#Headers],[unanimidade]],Acordaos_122020a122020_total_3081[[#This Row],[textDecisao]])</f>
        <v>38</v>
      </c>
      <c r="H1586" s="1" t="e">
        <f>SEARCH(Acordaos_122020a122020_total_3081[[#Headers],[maioria]],Acordaos_122020a122020_total_3081[[#This Row],[textDecisao]])</f>
        <v>#VALUE!</v>
      </c>
      <c r="I1586" s="1" t="s">
        <v>9221</v>
      </c>
      <c r="J1586" s="1" t="e">
        <f>SEARCH(Acordaos_122020a122020_total_3081[[#Headers],[Súmula]],Acordaos_122020a122020_total_3081[[#This Row],[ementa]])</f>
        <v>#VALUE!</v>
      </c>
      <c r="K1586" s="1" t="s">
        <v>9234</v>
      </c>
    </row>
    <row r="1587" spans="1:11" x14ac:dyDescent="0.35">
      <c r="A1587">
        <v>2971</v>
      </c>
      <c r="B1587" s="1" t="s">
        <v>9235</v>
      </c>
      <c r="C1587" s="1" t="s">
        <v>9</v>
      </c>
      <c r="D1587" s="2">
        <v>44098</v>
      </c>
      <c r="E1587" s="1" t="s">
        <v>66</v>
      </c>
      <c r="F1587" s="1" t="s">
        <v>9236</v>
      </c>
      <c r="G1587" s="1">
        <f>SEARCH(Acordaos_122020a122020_total_3081[[#Headers],[unanimidade]],Acordaos_122020a122020_total_3081[[#This Row],[textDecisao]])</f>
        <v>38</v>
      </c>
      <c r="H1587" s="1" t="e">
        <f>SEARCH(Acordaos_122020a122020_total_3081[[#Headers],[maioria]],Acordaos_122020a122020_total_3081[[#This Row],[textDecisao]])</f>
        <v>#VALUE!</v>
      </c>
      <c r="I1587" s="1" t="s">
        <v>9221</v>
      </c>
      <c r="J1587" s="1" t="e">
        <f>SEARCH(Acordaos_122020a122020_total_3081[[#Headers],[Súmula]],Acordaos_122020a122020_total_3081[[#This Row],[ementa]])</f>
        <v>#VALUE!</v>
      </c>
      <c r="K1587" s="1" t="s">
        <v>9234</v>
      </c>
    </row>
    <row r="1588" spans="1:11" x14ac:dyDescent="0.35">
      <c r="A1588">
        <v>2972</v>
      </c>
      <c r="B1588" s="1" t="s">
        <v>9237</v>
      </c>
      <c r="C1588" s="1" t="s">
        <v>9</v>
      </c>
      <c r="D1588" s="2">
        <v>44098</v>
      </c>
      <c r="E1588" s="1" t="s">
        <v>66</v>
      </c>
      <c r="F1588" s="1" t="s">
        <v>9238</v>
      </c>
      <c r="G1588" s="1">
        <f>SEARCH(Acordaos_122020a122020_total_3081[[#Headers],[unanimidade]],Acordaos_122020a122020_total_3081[[#This Row],[textDecisao]])</f>
        <v>38</v>
      </c>
      <c r="H1588" s="1" t="e">
        <f>SEARCH(Acordaos_122020a122020_total_3081[[#Headers],[maioria]],Acordaos_122020a122020_total_3081[[#This Row],[textDecisao]])</f>
        <v>#VALUE!</v>
      </c>
      <c r="I1588" s="1" t="s">
        <v>9221</v>
      </c>
      <c r="J1588" s="1" t="e">
        <f>SEARCH(Acordaos_122020a122020_total_3081[[#Headers],[Súmula]],Acordaos_122020a122020_total_3081[[#This Row],[ementa]])</f>
        <v>#VALUE!</v>
      </c>
      <c r="K1588" s="1" t="s">
        <v>114</v>
      </c>
    </row>
    <row r="1589" spans="1:11" x14ac:dyDescent="0.35">
      <c r="A1589">
        <v>2974</v>
      </c>
      <c r="B1589" s="1" t="s">
        <v>9242</v>
      </c>
      <c r="C1589" s="1" t="s">
        <v>9</v>
      </c>
      <c r="D1589" s="2">
        <v>44097</v>
      </c>
      <c r="E1589" s="1" t="s">
        <v>66</v>
      </c>
      <c r="F1589" s="1" t="s">
        <v>9243</v>
      </c>
      <c r="G1589" s="1">
        <f>SEARCH(Acordaos_122020a122020_total_3081[[#Headers],[unanimidade]],Acordaos_122020a122020_total_3081[[#This Row],[textDecisao]])</f>
        <v>38</v>
      </c>
      <c r="H1589" s="1" t="e">
        <f>SEARCH(Acordaos_122020a122020_total_3081[[#Headers],[maioria]],Acordaos_122020a122020_total_3081[[#This Row],[textDecisao]])</f>
        <v>#VALUE!</v>
      </c>
      <c r="I1589" s="1" t="s">
        <v>9244</v>
      </c>
      <c r="J1589" s="1" t="e">
        <f>SEARCH(Acordaos_122020a122020_total_3081[[#Headers],[Súmula]],Acordaos_122020a122020_total_3081[[#This Row],[ementa]])</f>
        <v>#VALUE!</v>
      </c>
      <c r="K1589" s="1" t="s">
        <v>9245</v>
      </c>
    </row>
    <row r="1590" spans="1:11" x14ac:dyDescent="0.35">
      <c r="A1590">
        <v>2975</v>
      </c>
      <c r="B1590" s="1" t="s">
        <v>9246</v>
      </c>
      <c r="C1590" s="1" t="s">
        <v>9</v>
      </c>
      <c r="D1590" s="2">
        <v>44097</v>
      </c>
      <c r="E1590" s="1" t="s">
        <v>66</v>
      </c>
      <c r="F1590" s="1" t="s">
        <v>9247</v>
      </c>
      <c r="G1590" s="1">
        <f>SEARCH(Acordaos_122020a122020_total_3081[[#Headers],[unanimidade]],Acordaos_122020a122020_total_3081[[#This Row],[textDecisao]])</f>
        <v>38</v>
      </c>
      <c r="H1590" s="1" t="e">
        <f>SEARCH(Acordaos_122020a122020_total_3081[[#Headers],[maioria]],Acordaos_122020a122020_total_3081[[#This Row],[textDecisao]])</f>
        <v>#VALUE!</v>
      </c>
      <c r="I1590" s="1" t="s">
        <v>9244</v>
      </c>
      <c r="J1590" s="1" t="e">
        <f>SEARCH(Acordaos_122020a122020_total_3081[[#Headers],[Súmula]],Acordaos_122020a122020_total_3081[[#This Row],[ementa]])</f>
        <v>#VALUE!</v>
      </c>
      <c r="K1590" s="1" t="s">
        <v>9248</v>
      </c>
    </row>
    <row r="1591" spans="1:11" x14ac:dyDescent="0.35">
      <c r="A1591">
        <v>2976</v>
      </c>
      <c r="B1591" s="1" t="s">
        <v>9249</v>
      </c>
      <c r="C1591" s="1" t="s">
        <v>9</v>
      </c>
      <c r="D1591" s="2">
        <v>44097</v>
      </c>
      <c r="E1591" s="1" t="s">
        <v>66</v>
      </c>
      <c r="F1591" s="1" t="s">
        <v>9250</v>
      </c>
      <c r="G1591" s="1">
        <f>SEARCH(Acordaos_122020a122020_total_3081[[#Headers],[unanimidade]],Acordaos_122020a122020_total_3081[[#This Row],[textDecisao]])</f>
        <v>38</v>
      </c>
      <c r="H1591" s="1" t="e">
        <f>SEARCH(Acordaos_122020a122020_total_3081[[#Headers],[maioria]],Acordaos_122020a122020_total_3081[[#This Row],[textDecisao]])</f>
        <v>#VALUE!</v>
      </c>
      <c r="I1591" s="1" t="s">
        <v>9244</v>
      </c>
      <c r="J1591" s="1" t="e">
        <f>SEARCH(Acordaos_122020a122020_total_3081[[#Headers],[Súmula]],Acordaos_122020a122020_total_3081[[#This Row],[ementa]])</f>
        <v>#VALUE!</v>
      </c>
      <c r="K1591" s="1" t="s">
        <v>9251</v>
      </c>
    </row>
    <row r="1592" spans="1:11" x14ac:dyDescent="0.35">
      <c r="A1592">
        <v>2977</v>
      </c>
      <c r="B1592" s="1" t="s">
        <v>9252</v>
      </c>
      <c r="C1592" s="1" t="s">
        <v>9</v>
      </c>
      <c r="D1592" s="2">
        <v>44097</v>
      </c>
      <c r="E1592" s="1" t="s">
        <v>66</v>
      </c>
      <c r="F1592" s="1" t="s">
        <v>9253</v>
      </c>
      <c r="G1592" s="1">
        <f>SEARCH(Acordaos_122020a122020_total_3081[[#Headers],[unanimidade]],Acordaos_122020a122020_total_3081[[#This Row],[textDecisao]])</f>
        <v>38</v>
      </c>
      <c r="H1592" s="1" t="e">
        <f>SEARCH(Acordaos_122020a122020_total_3081[[#Headers],[maioria]],Acordaos_122020a122020_total_3081[[#This Row],[textDecisao]])</f>
        <v>#VALUE!</v>
      </c>
      <c r="I1592" s="1" t="s">
        <v>9244</v>
      </c>
      <c r="J1592" s="1" t="e">
        <f>SEARCH(Acordaos_122020a122020_total_3081[[#Headers],[Súmula]],Acordaos_122020a122020_total_3081[[#This Row],[ementa]])</f>
        <v>#VALUE!</v>
      </c>
      <c r="K1592" s="1" t="s">
        <v>9254</v>
      </c>
    </row>
    <row r="1593" spans="1:11" x14ac:dyDescent="0.35">
      <c r="A1593">
        <v>2978</v>
      </c>
      <c r="B1593" s="1" t="s">
        <v>9255</v>
      </c>
      <c r="C1593" s="1" t="s">
        <v>9</v>
      </c>
      <c r="D1593" s="2">
        <v>44097</v>
      </c>
      <c r="E1593" s="1" t="s">
        <v>66</v>
      </c>
      <c r="F1593" s="1" t="s">
        <v>9256</v>
      </c>
      <c r="G1593" s="1">
        <f>SEARCH(Acordaos_122020a122020_total_3081[[#Headers],[unanimidade]],Acordaos_122020a122020_total_3081[[#This Row],[textDecisao]])</f>
        <v>38</v>
      </c>
      <c r="H1593" s="1" t="e">
        <f>SEARCH(Acordaos_122020a122020_total_3081[[#Headers],[maioria]],Acordaos_122020a122020_total_3081[[#This Row],[textDecisao]])</f>
        <v>#VALUE!</v>
      </c>
      <c r="I1593" s="1" t="s">
        <v>9244</v>
      </c>
      <c r="J1593" s="1" t="e">
        <f>SEARCH(Acordaos_122020a122020_total_3081[[#Headers],[Súmula]],Acordaos_122020a122020_total_3081[[#This Row],[ementa]])</f>
        <v>#VALUE!</v>
      </c>
      <c r="K1593" s="1" t="s">
        <v>114</v>
      </c>
    </row>
    <row r="1594" spans="1:11" x14ac:dyDescent="0.35">
      <c r="A1594">
        <v>2980</v>
      </c>
      <c r="B1594" s="1" t="s">
        <v>9261</v>
      </c>
      <c r="C1594" s="1" t="s">
        <v>9</v>
      </c>
      <c r="D1594" s="2">
        <v>44097</v>
      </c>
      <c r="E1594" s="1" t="s">
        <v>66</v>
      </c>
      <c r="F1594" s="1" t="s">
        <v>9262</v>
      </c>
      <c r="G1594" s="1">
        <f>SEARCH(Acordaos_122020a122020_total_3081[[#Headers],[unanimidade]],Acordaos_122020a122020_total_3081[[#This Row],[textDecisao]])</f>
        <v>38</v>
      </c>
      <c r="H1594" s="1" t="e">
        <f>SEARCH(Acordaos_122020a122020_total_3081[[#Headers],[maioria]],Acordaos_122020a122020_total_3081[[#This Row],[textDecisao]])</f>
        <v>#VALUE!</v>
      </c>
      <c r="I1594" s="1" t="s">
        <v>9263</v>
      </c>
      <c r="J1594" s="1" t="e">
        <f>SEARCH(Acordaos_122020a122020_total_3081[[#Headers],[Súmula]],Acordaos_122020a122020_total_3081[[#This Row],[ementa]])</f>
        <v>#VALUE!</v>
      </c>
      <c r="K1594" s="1" t="s">
        <v>9264</v>
      </c>
    </row>
    <row r="1595" spans="1:11" x14ac:dyDescent="0.35">
      <c r="A1595">
        <v>2981</v>
      </c>
      <c r="B1595" s="1" t="s">
        <v>9265</v>
      </c>
      <c r="C1595" s="1" t="s">
        <v>9</v>
      </c>
      <c r="D1595" s="2">
        <v>44097</v>
      </c>
      <c r="E1595" s="1" t="s">
        <v>66</v>
      </c>
      <c r="F1595" s="1" t="s">
        <v>9266</v>
      </c>
      <c r="G1595" s="1">
        <f>SEARCH(Acordaos_122020a122020_total_3081[[#Headers],[unanimidade]],Acordaos_122020a122020_total_3081[[#This Row],[textDecisao]])</f>
        <v>38</v>
      </c>
      <c r="H1595" s="1" t="e">
        <f>SEARCH(Acordaos_122020a122020_total_3081[[#Headers],[maioria]],Acordaos_122020a122020_total_3081[[#This Row],[textDecisao]])</f>
        <v>#VALUE!</v>
      </c>
      <c r="I1595" s="1" t="s">
        <v>9263</v>
      </c>
      <c r="J1595" s="1" t="e">
        <f>SEARCH(Acordaos_122020a122020_total_3081[[#Headers],[Súmula]],Acordaos_122020a122020_total_3081[[#This Row],[ementa]])</f>
        <v>#VALUE!</v>
      </c>
      <c r="K1595" s="1" t="s">
        <v>9264</v>
      </c>
    </row>
    <row r="1596" spans="1:11" x14ac:dyDescent="0.35">
      <c r="A1596">
        <v>2982</v>
      </c>
      <c r="B1596" s="1" t="s">
        <v>9267</v>
      </c>
      <c r="C1596" s="1" t="s">
        <v>9</v>
      </c>
      <c r="D1596" s="2">
        <v>44097</v>
      </c>
      <c r="E1596" s="1" t="s">
        <v>66</v>
      </c>
      <c r="F1596" s="1" t="s">
        <v>9268</v>
      </c>
      <c r="G1596" s="1">
        <f>SEARCH(Acordaos_122020a122020_total_3081[[#Headers],[unanimidade]],Acordaos_122020a122020_total_3081[[#This Row],[textDecisao]])</f>
        <v>38</v>
      </c>
      <c r="H1596" s="1" t="e">
        <f>SEARCH(Acordaos_122020a122020_total_3081[[#Headers],[maioria]],Acordaos_122020a122020_total_3081[[#This Row],[textDecisao]])</f>
        <v>#VALUE!</v>
      </c>
      <c r="I1596" s="1" t="s">
        <v>9263</v>
      </c>
      <c r="J1596" s="1" t="e">
        <f>SEARCH(Acordaos_122020a122020_total_3081[[#Headers],[Súmula]],Acordaos_122020a122020_total_3081[[#This Row],[ementa]])</f>
        <v>#VALUE!</v>
      </c>
      <c r="K1596" s="1" t="s">
        <v>9264</v>
      </c>
    </row>
    <row r="1597" spans="1:11" x14ac:dyDescent="0.35">
      <c r="A1597">
        <v>2983</v>
      </c>
      <c r="B1597" s="1" t="s">
        <v>9269</v>
      </c>
      <c r="C1597" s="1" t="s">
        <v>9</v>
      </c>
      <c r="D1597" s="2">
        <v>44097</v>
      </c>
      <c r="E1597" s="1" t="s">
        <v>66</v>
      </c>
      <c r="F1597" s="1" t="s">
        <v>9270</v>
      </c>
      <c r="G1597" s="1">
        <f>SEARCH(Acordaos_122020a122020_total_3081[[#Headers],[unanimidade]],Acordaos_122020a122020_total_3081[[#This Row],[textDecisao]])</f>
        <v>38</v>
      </c>
      <c r="H1597" s="1" t="e">
        <f>SEARCH(Acordaos_122020a122020_total_3081[[#Headers],[maioria]],Acordaos_122020a122020_total_3081[[#This Row],[textDecisao]])</f>
        <v>#VALUE!</v>
      </c>
      <c r="I1597" s="1" t="s">
        <v>9263</v>
      </c>
      <c r="J1597" s="1" t="e">
        <f>SEARCH(Acordaos_122020a122020_total_3081[[#Headers],[Súmula]],Acordaos_122020a122020_total_3081[[#This Row],[ementa]])</f>
        <v>#VALUE!</v>
      </c>
      <c r="K1597" s="1" t="s">
        <v>9264</v>
      </c>
    </row>
    <row r="1598" spans="1:11" x14ac:dyDescent="0.35">
      <c r="A1598">
        <v>2984</v>
      </c>
      <c r="B1598" s="1" t="s">
        <v>9271</v>
      </c>
      <c r="C1598" s="1" t="s">
        <v>9</v>
      </c>
      <c r="D1598" s="2">
        <v>44097</v>
      </c>
      <c r="E1598" s="1" t="s">
        <v>66</v>
      </c>
      <c r="F1598" s="1" t="s">
        <v>9272</v>
      </c>
      <c r="G1598" s="1">
        <f>SEARCH(Acordaos_122020a122020_total_3081[[#Headers],[unanimidade]],Acordaos_122020a122020_total_3081[[#This Row],[textDecisao]])</f>
        <v>38</v>
      </c>
      <c r="H1598" s="1" t="e">
        <f>SEARCH(Acordaos_122020a122020_total_3081[[#Headers],[maioria]],Acordaos_122020a122020_total_3081[[#This Row],[textDecisao]])</f>
        <v>#VALUE!</v>
      </c>
      <c r="I1598" s="1" t="s">
        <v>9263</v>
      </c>
      <c r="J1598" s="1" t="e">
        <f>SEARCH(Acordaos_122020a122020_total_3081[[#Headers],[Súmula]],Acordaos_122020a122020_total_3081[[#This Row],[ementa]])</f>
        <v>#VALUE!</v>
      </c>
      <c r="K1598" s="1" t="s">
        <v>9264</v>
      </c>
    </row>
    <row r="1599" spans="1:11" x14ac:dyDescent="0.35">
      <c r="A1599">
        <v>2985</v>
      </c>
      <c r="B1599" s="1" t="s">
        <v>9273</v>
      </c>
      <c r="C1599" s="1" t="s">
        <v>9</v>
      </c>
      <c r="D1599" s="2">
        <v>44097</v>
      </c>
      <c r="E1599" s="1" t="s">
        <v>66</v>
      </c>
      <c r="F1599" s="1" t="s">
        <v>9274</v>
      </c>
      <c r="G1599" s="1">
        <f>SEARCH(Acordaos_122020a122020_total_3081[[#Headers],[unanimidade]],Acordaos_122020a122020_total_3081[[#This Row],[textDecisao]])</f>
        <v>38</v>
      </c>
      <c r="H1599" s="1" t="e">
        <f>SEARCH(Acordaos_122020a122020_total_3081[[#Headers],[maioria]],Acordaos_122020a122020_total_3081[[#This Row],[textDecisao]])</f>
        <v>#VALUE!</v>
      </c>
      <c r="I1599" s="1" t="s">
        <v>9263</v>
      </c>
      <c r="J1599" s="1" t="e">
        <f>SEARCH(Acordaos_122020a122020_total_3081[[#Headers],[Súmula]],Acordaos_122020a122020_total_3081[[#This Row],[ementa]])</f>
        <v>#VALUE!</v>
      </c>
      <c r="K1599" s="1" t="s">
        <v>9264</v>
      </c>
    </row>
    <row r="1600" spans="1:11" x14ac:dyDescent="0.35">
      <c r="A1600">
        <v>2986</v>
      </c>
      <c r="B1600" s="1" t="s">
        <v>9275</v>
      </c>
      <c r="C1600" s="1" t="s">
        <v>9</v>
      </c>
      <c r="D1600" s="2">
        <v>44097</v>
      </c>
      <c r="E1600" s="1" t="s">
        <v>66</v>
      </c>
      <c r="F1600" s="1" t="s">
        <v>9276</v>
      </c>
      <c r="G1600" s="1">
        <f>SEARCH(Acordaos_122020a122020_total_3081[[#Headers],[unanimidade]],Acordaos_122020a122020_total_3081[[#This Row],[textDecisao]])</f>
        <v>38</v>
      </c>
      <c r="H1600" s="1" t="e">
        <f>SEARCH(Acordaos_122020a122020_total_3081[[#Headers],[maioria]],Acordaos_122020a122020_total_3081[[#This Row],[textDecisao]])</f>
        <v>#VALUE!</v>
      </c>
      <c r="I1600" s="1" t="s">
        <v>9263</v>
      </c>
      <c r="J1600" s="1" t="e">
        <f>SEARCH(Acordaos_122020a122020_total_3081[[#Headers],[Súmula]],Acordaos_122020a122020_total_3081[[#This Row],[ementa]])</f>
        <v>#VALUE!</v>
      </c>
      <c r="K1600" s="1" t="s">
        <v>9277</v>
      </c>
    </row>
    <row r="1601" spans="1:11" x14ac:dyDescent="0.35">
      <c r="A1601">
        <v>2987</v>
      </c>
      <c r="B1601" s="1" t="s">
        <v>9278</v>
      </c>
      <c r="C1601" s="1" t="s">
        <v>9</v>
      </c>
      <c r="D1601" s="2">
        <v>44097</v>
      </c>
      <c r="E1601" s="1" t="s">
        <v>66</v>
      </c>
      <c r="F1601" s="1" t="s">
        <v>9279</v>
      </c>
      <c r="G1601" s="1">
        <f>SEARCH(Acordaos_122020a122020_total_3081[[#Headers],[unanimidade]],Acordaos_122020a122020_total_3081[[#This Row],[textDecisao]])</f>
        <v>38</v>
      </c>
      <c r="H1601" s="1" t="e">
        <f>SEARCH(Acordaos_122020a122020_total_3081[[#Headers],[maioria]],Acordaos_122020a122020_total_3081[[#This Row],[textDecisao]])</f>
        <v>#VALUE!</v>
      </c>
      <c r="I1601" s="1" t="s">
        <v>9263</v>
      </c>
      <c r="J1601" s="1" t="e">
        <f>SEARCH(Acordaos_122020a122020_total_3081[[#Headers],[Súmula]],Acordaos_122020a122020_total_3081[[#This Row],[ementa]])</f>
        <v>#VALUE!</v>
      </c>
      <c r="K1601" s="1" t="s">
        <v>9277</v>
      </c>
    </row>
    <row r="1602" spans="1:11" x14ac:dyDescent="0.35">
      <c r="A1602">
        <v>2988</v>
      </c>
      <c r="B1602" s="1" t="s">
        <v>9280</v>
      </c>
      <c r="C1602" s="1" t="s">
        <v>9</v>
      </c>
      <c r="D1602" s="2">
        <v>44097</v>
      </c>
      <c r="E1602" s="1" t="s">
        <v>66</v>
      </c>
      <c r="F1602" s="1" t="s">
        <v>9281</v>
      </c>
      <c r="G1602" s="1">
        <f>SEARCH(Acordaos_122020a122020_total_3081[[#Headers],[unanimidade]],Acordaos_122020a122020_total_3081[[#This Row],[textDecisao]])</f>
        <v>38</v>
      </c>
      <c r="H1602" s="1" t="e">
        <f>SEARCH(Acordaos_122020a122020_total_3081[[#Headers],[maioria]],Acordaos_122020a122020_total_3081[[#This Row],[textDecisao]])</f>
        <v>#VALUE!</v>
      </c>
      <c r="I1602" s="1" t="s">
        <v>9263</v>
      </c>
      <c r="J1602" s="1" t="e">
        <f>SEARCH(Acordaos_122020a122020_total_3081[[#Headers],[Súmula]],Acordaos_122020a122020_total_3081[[#This Row],[ementa]])</f>
        <v>#VALUE!</v>
      </c>
      <c r="K1602" s="1" t="s">
        <v>9277</v>
      </c>
    </row>
    <row r="1603" spans="1:11" x14ac:dyDescent="0.35">
      <c r="A1603">
        <v>2989</v>
      </c>
      <c r="B1603" s="1" t="s">
        <v>9282</v>
      </c>
      <c r="C1603" s="1" t="s">
        <v>9</v>
      </c>
      <c r="D1603" s="2">
        <v>44097</v>
      </c>
      <c r="E1603" s="1" t="s">
        <v>66</v>
      </c>
      <c r="F1603" s="1" t="s">
        <v>9283</v>
      </c>
      <c r="G1603" s="1">
        <f>SEARCH(Acordaos_122020a122020_total_3081[[#Headers],[unanimidade]],Acordaos_122020a122020_total_3081[[#This Row],[textDecisao]])</f>
        <v>38</v>
      </c>
      <c r="H1603" s="1" t="e">
        <f>SEARCH(Acordaos_122020a122020_total_3081[[#Headers],[maioria]],Acordaos_122020a122020_total_3081[[#This Row],[textDecisao]])</f>
        <v>#VALUE!</v>
      </c>
      <c r="I1603" s="1" t="s">
        <v>9263</v>
      </c>
      <c r="J1603" s="1" t="e">
        <f>SEARCH(Acordaos_122020a122020_total_3081[[#Headers],[Súmula]],Acordaos_122020a122020_total_3081[[#This Row],[ementa]])</f>
        <v>#VALUE!</v>
      </c>
      <c r="K1603" s="1" t="s">
        <v>9277</v>
      </c>
    </row>
    <row r="1604" spans="1:11" x14ac:dyDescent="0.35">
      <c r="A1604">
        <v>2990</v>
      </c>
      <c r="B1604" s="1" t="s">
        <v>9284</v>
      </c>
      <c r="C1604" s="1" t="s">
        <v>9</v>
      </c>
      <c r="D1604" s="2">
        <v>44097</v>
      </c>
      <c r="E1604" s="1" t="s">
        <v>66</v>
      </c>
      <c r="F1604" s="1" t="s">
        <v>9285</v>
      </c>
      <c r="G1604" s="1">
        <f>SEARCH(Acordaos_122020a122020_total_3081[[#Headers],[unanimidade]],Acordaos_122020a122020_total_3081[[#This Row],[textDecisao]])</f>
        <v>38</v>
      </c>
      <c r="H1604" s="1" t="e">
        <f>SEARCH(Acordaos_122020a122020_total_3081[[#Headers],[maioria]],Acordaos_122020a122020_total_3081[[#This Row],[textDecisao]])</f>
        <v>#VALUE!</v>
      </c>
      <c r="I1604" s="1" t="s">
        <v>9263</v>
      </c>
      <c r="J1604" s="1" t="e">
        <f>SEARCH(Acordaos_122020a122020_total_3081[[#Headers],[Súmula]],Acordaos_122020a122020_total_3081[[#This Row],[ementa]])</f>
        <v>#VALUE!</v>
      </c>
      <c r="K1604" s="1" t="s">
        <v>114</v>
      </c>
    </row>
    <row r="1605" spans="1:11" x14ac:dyDescent="0.35">
      <c r="A1605">
        <v>3036</v>
      </c>
      <c r="B1605" s="1" t="s">
        <v>9429</v>
      </c>
      <c r="C1605" s="1" t="s">
        <v>9</v>
      </c>
      <c r="D1605" s="2">
        <v>44111</v>
      </c>
      <c r="E1605" s="1" t="s">
        <v>1941</v>
      </c>
      <c r="F1605" s="1" t="s">
        <v>9430</v>
      </c>
      <c r="G1605" s="1">
        <f>SEARCH(Acordaos_122020a122020_total_3081[[#Headers],[unanimidade]],Acordaos_122020a122020_total_3081[[#This Row],[textDecisao]])</f>
        <v>38</v>
      </c>
      <c r="H1605" s="1" t="e">
        <f>SEARCH(Acordaos_122020a122020_total_3081[[#Headers],[maioria]],Acordaos_122020a122020_total_3081[[#This Row],[textDecisao]])</f>
        <v>#VALUE!</v>
      </c>
      <c r="I1605" s="1" t="s">
        <v>9431</v>
      </c>
      <c r="J1605" s="1" t="e">
        <f>SEARCH(Acordaos_122020a122020_total_3081[[#Headers],[Súmula]],Acordaos_122020a122020_total_3081[[#This Row],[ementa]])</f>
        <v>#VALUE!</v>
      </c>
      <c r="K1605" s="1" t="s">
        <v>9432</v>
      </c>
    </row>
    <row r="1606" spans="1:11" x14ac:dyDescent="0.35">
      <c r="A1606">
        <v>3038</v>
      </c>
      <c r="B1606" s="1" t="s">
        <v>9436</v>
      </c>
      <c r="C1606" s="1" t="s">
        <v>9</v>
      </c>
      <c r="D1606" s="2">
        <v>44111</v>
      </c>
      <c r="E1606" s="1" t="s">
        <v>1941</v>
      </c>
      <c r="F1606" s="1" t="s">
        <v>9437</v>
      </c>
      <c r="G1606" s="1">
        <f>SEARCH(Acordaos_122020a122020_total_3081[[#Headers],[unanimidade]],Acordaos_122020a122020_total_3081[[#This Row],[textDecisao]])</f>
        <v>38</v>
      </c>
      <c r="H1606" s="1" t="e">
        <f>SEARCH(Acordaos_122020a122020_total_3081[[#Headers],[maioria]],Acordaos_122020a122020_total_3081[[#This Row],[textDecisao]])</f>
        <v>#VALUE!</v>
      </c>
      <c r="I1606" s="1" t="s">
        <v>9431</v>
      </c>
      <c r="J1606" s="1" t="e">
        <f>SEARCH(Acordaos_122020a122020_total_3081[[#Headers],[Súmula]],Acordaos_122020a122020_total_3081[[#This Row],[ementa]])</f>
        <v>#VALUE!</v>
      </c>
      <c r="K1606" s="1" t="s">
        <v>9438</v>
      </c>
    </row>
    <row r="1607" spans="1:11" x14ac:dyDescent="0.35">
      <c r="A1607">
        <v>3039</v>
      </c>
      <c r="B1607" s="1" t="s">
        <v>9439</v>
      </c>
      <c r="C1607" s="1" t="s">
        <v>9</v>
      </c>
      <c r="D1607" s="2">
        <v>44111</v>
      </c>
      <c r="E1607" s="1" t="s">
        <v>1941</v>
      </c>
      <c r="F1607" s="1" t="s">
        <v>9440</v>
      </c>
      <c r="G1607" s="1">
        <f>SEARCH(Acordaos_122020a122020_total_3081[[#Headers],[unanimidade]],Acordaos_122020a122020_total_3081[[#This Row],[textDecisao]])</f>
        <v>38</v>
      </c>
      <c r="H1607" s="1" t="e">
        <f>SEARCH(Acordaos_122020a122020_total_3081[[#Headers],[maioria]],Acordaos_122020a122020_total_3081[[#This Row],[textDecisao]])</f>
        <v>#VALUE!</v>
      </c>
      <c r="I1607" s="1" t="s">
        <v>9431</v>
      </c>
      <c r="J1607" s="1" t="e">
        <f>SEARCH(Acordaos_122020a122020_total_3081[[#Headers],[Súmula]],Acordaos_122020a122020_total_3081[[#This Row],[ementa]])</f>
        <v>#VALUE!</v>
      </c>
      <c r="K1607" s="1" t="s">
        <v>114</v>
      </c>
    </row>
    <row r="1608" spans="1:11" x14ac:dyDescent="0.35">
      <c r="A1608">
        <v>3047</v>
      </c>
      <c r="B1608" s="1" t="s">
        <v>9461</v>
      </c>
      <c r="C1608" s="1" t="s">
        <v>9</v>
      </c>
      <c r="D1608" s="2">
        <v>44096</v>
      </c>
      <c r="E1608" s="1" t="s">
        <v>66</v>
      </c>
      <c r="F1608" s="1" t="s">
        <v>9462</v>
      </c>
      <c r="G1608" s="1">
        <f>SEARCH(Acordaos_122020a122020_total_3081[[#Headers],[unanimidade]],Acordaos_122020a122020_total_3081[[#This Row],[textDecisao]])</f>
        <v>38</v>
      </c>
      <c r="H1608" s="1" t="e">
        <f>SEARCH(Acordaos_122020a122020_total_3081[[#Headers],[maioria]],Acordaos_122020a122020_total_3081[[#This Row],[textDecisao]])</f>
        <v>#VALUE!</v>
      </c>
      <c r="I1608" s="1" t="s">
        <v>9463</v>
      </c>
      <c r="J1608" s="1" t="e">
        <f>SEARCH(Acordaos_122020a122020_total_3081[[#Headers],[Súmula]],Acordaos_122020a122020_total_3081[[#This Row],[ementa]])</f>
        <v>#VALUE!</v>
      </c>
      <c r="K1608" s="1" t="s">
        <v>9464</v>
      </c>
    </row>
    <row r="1609" spans="1:11" x14ac:dyDescent="0.35">
      <c r="A1609">
        <v>3048</v>
      </c>
      <c r="B1609" s="1" t="s">
        <v>9465</v>
      </c>
      <c r="C1609" s="1" t="s">
        <v>9</v>
      </c>
      <c r="D1609" s="2">
        <v>44096</v>
      </c>
      <c r="E1609" s="1" t="s">
        <v>66</v>
      </c>
      <c r="F1609" s="1" t="s">
        <v>9466</v>
      </c>
      <c r="G1609" s="1">
        <f>SEARCH(Acordaos_122020a122020_total_3081[[#Headers],[unanimidade]],Acordaos_122020a122020_total_3081[[#This Row],[textDecisao]])</f>
        <v>38</v>
      </c>
      <c r="H1609" s="1" t="e">
        <f>SEARCH(Acordaos_122020a122020_total_3081[[#Headers],[maioria]],Acordaos_122020a122020_total_3081[[#This Row],[textDecisao]])</f>
        <v>#VALUE!</v>
      </c>
      <c r="I1609" s="1" t="s">
        <v>9463</v>
      </c>
      <c r="J1609" s="1" t="e">
        <f>SEARCH(Acordaos_122020a122020_total_3081[[#Headers],[Súmula]],Acordaos_122020a122020_total_3081[[#This Row],[ementa]])</f>
        <v>#VALUE!</v>
      </c>
      <c r="K1609" s="1" t="s">
        <v>9467</v>
      </c>
    </row>
    <row r="1610" spans="1:11" x14ac:dyDescent="0.35">
      <c r="A1610">
        <v>3049</v>
      </c>
      <c r="B1610" s="1" t="s">
        <v>9468</v>
      </c>
      <c r="C1610" s="1" t="s">
        <v>9</v>
      </c>
      <c r="D1610" s="2">
        <v>44096</v>
      </c>
      <c r="E1610" s="1" t="s">
        <v>66</v>
      </c>
      <c r="F1610" s="1" t="s">
        <v>9469</v>
      </c>
      <c r="G1610" s="1">
        <f>SEARCH(Acordaos_122020a122020_total_3081[[#Headers],[unanimidade]],Acordaos_122020a122020_total_3081[[#This Row],[textDecisao]])</f>
        <v>38</v>
      </c>
      <c r="H1610" s="1" t="e">
        <f>SEARCH(Acordaos_122020a122020_total_3081[[#Headers],[maioria]],Acordaos_122020a122020_total_3081[[#This Row],[textDecisao]])</f>
        <v>#VALUE!</v>
      </c>
      <c r="I1610" s="1" t="s">
        <v>9463</v>
      </c>
      <c r="J1610" s="1" t="e">
        <f>SEARCH(Acordaos_122020a122020_total_3081[[#Headers],[Súmula]],Acordaos_122020a122020_total_3081[[#This Row],[ementa]])</f>
        <v>#VALUE!</v>
      </c>
      <c r="K1610" s="1" t="s">
        <v>9470</v>
      </c>
    </row>
    <row r="1611" spans="1:11" x14ac:dyDescent="0.35">
      <c r="A1611">
        <v>3051</v>
      </c>
      <c r="B1611" s="1" t="s">
        <v>9475</v>
      </c>
      <c r="C1611" s="1" t="s">
        <v>9</v>
      </c>
      <c r="D1611" s="2">
        <v>44096</v>
      </c>
      <c r="E1611" s="1" t="s">
        <v>66</v>
      </c>
      <c r="F1611" s="1" t="s">
        <v>9476</v>
      </c>
      <c r="G1611" s="1">
        <f>SEARCH(Acordaos_122020a122020_total_3081[[#Headers],[unanimidade]],Acordaos_122020a122020_total_3081[[#This Row],[textDecisao]])</f>
        <v>38</v>
      </c>
      <c r="H1611" s="1" t="e">
        <f>SEARCH(Acordaos_122020a122020_total_3081[[#Headers],[maioria]],Acordaos_122020a122020_total_3081[[#This Row],[textDecisao]])</f>
        <v>#VALUE!</v>
      </c>
      <c r="I1611" s="1" t="s">
        <v>9463</v>
      </c>
      <c r="J1611" s="1" t="e">
        <f>SEARCH(Acordaos_122020a122020_total_3081[[#Headers],[Súmula]],Acordaos_122020a122020_total_3081[[#This Row],[ementa]])</f>
        <v>#VALUE!</v>
      </c>
      <c r="K1611" s="1" t="s">
        <v>9477</v>
      </c>
    </row>
    <row r="1612" spans="1:11" x14ac:dyDescent="0.35">
      <c r="A1612">
        <v>3052</v>
      </c>
      <c r="B1612" s="1" t="s">
        <v>9478</v>
      </c>
      <c r="C1612" s="1" t="s">
        <v>9</v>
      </c>
      <c r="D1612" s="2">
        <v>44096</v>
      </c>
      <c r="E1612" s="1" t="s">
        <v>66</v>
      </c>
      <c r="F1612" s="1" t="s">
        <v>9479</v>
      </c>
      <c r="G1612" s="1">
        <f>SEARCH(Acordaos_122020a122020_total_3081[[#Headers],[unanimidade]],Acordaos_122020a122020_total_3081[[#This Row],[textDecisao]])</f>
        <v>38</v>
      </c>
      <c r="H1612" s="1" t="e">
        <f>SEARCH(Acordaos_122020a122020_total_3081[[#Headers],[maioria]],Acordaos_122020a122020_total_3081[[#This Row],[textDecisao]])</f>
        <v>#VALUE!</v>
      </c>
      <c r="I1612" s="1" t="s">
        <v>9463</v>
      </c>
      <c r="J1612" s="1" t="e">
        <f>SEARCH(Acordaos_122020a122020_total_3081[[#Headers],[Súmula]],Acordaos_122020a122020_total_3081[[#This Row],[ementa]])</f>
        <v>#VALUE!</v>
      </c>
      <c r="K1612" s="1" t="s">
        <v>9480</v>
      </c>
    </row>
    <row r="1613" spans="1:11" x14ac:dyDescent="0.35">
      <c r="A1613">
        <v>3053</v>
      </c>
      <c r="B1613" s="1" t="s">
        <v>9481</v>
      </c>
      <c r="C1613" s="1" t="s">
        <v>9</v>
      </c>
      <c r="D1613" s="2">
        <v>44096</v>
      </c>
      <c r="E1613" s="1" t="s">
        <v>66</v>
      </c>
      <c r="F1613" s="1" t="s">
        <v>9482</v>
      </c>
      <c r="G1613" s="1">
        <f>SEARCH(Acordaos_122020a122020_total_3081[[#Headers],[unanimidade]],Acordaos_122020a122020_total_3081[[#This Row],[textDecisao]])</f>
        <v>38</v>
      </c>
      <c r="H1613" s="1" t="e">
        <f>SEARCH(Acordaos_122020a122020_total_3081[[#Headers],[maioria]],Acordaos_122020a122020_total_3081[[#This Row],[textDecisao]])</f>
        <v>#VALUE!</v>
      </c>
      <c r="I1613" s="1" t="s">
        <v>9463</v>
      </c>
      <c r="J1613" s="1" t="e">
        <f>SEARCH(Acordaos_122020a122020_total_3081[[#Headers],[Súmula]],Acordaos_122020a122020_total_3081[[#This Row],[ementa]])</f>
        <v>#VALUE!</v>
      </c>
      <c r="K1613" s="1" t="s">
        <v>9483</v>
      </c>
    </row>
    <row r="1614" spans="1:11" x14ac:dyDescent="0.35">
      <c r="A1614">
        <v>3054</v>
      </c>
      <c r="B1614" s="1" t="s">
        <v>9484</v>
      </c>
      <c r="C1614" s="1" t="s">
        <v>9</v>
      </c>
      <c r="D1614" s="2">
        <v>44096</v>
      </c>
      <c r="E1614" s="1" t="s">
        <v>66</v>
      </c>
      <c r="F1614" s="1" t="s">
        <v>9485</v>
      </c>
      <c r="G1614" s="1">
        <f>SEARCH(Acordaos_122020a122020_total_3081[[#Headers],[unanimidade]],Acordaos_122020a122020_total_3081[[#This Row],[textDecisao]])</f>
        <v>38</v>
      </c>
      <c r="H1614" s="1" t="e">
        <f>SEARCH(Acordaos_122020a122020_total_3081[[#Headers],[maioria]],Acordaos_122020a122020_total_3081[[#This Row],[textDecisao]])</f>
        <v>#VALUE!</v>
      </c>
      <c r="I1614" s="1" t="s">
        <v>9463</v>
      </c>
      <c r="J1614" s="1" t="e">
        <f>SEARCH(Acordaos_122020a122020_total_3081[[#Headers],[Súmula]],Acordaos_122020a122020_total_3081[[#This Row],[ementa]])</f>
        <v>#VALUE!</v>
      </c>
      <c r="K1614" s="1" t="s">
        <v>9486</v>
      </c>
    </row>
    <row r="1615" spans="1:11" x14ac:dyDescent="0.35">
      <c r="A1615">
        <v>3055</v>
      </c>
      <c r="B1615" s="1" t="s">
        <v>9487</v>
      </c>
      <c r="C1615" s="1" t="s">
        <v>9</v>
      </c>
      <c r="D1615" s="2">
        <v>44096</v>
      </c>
      <c r="E1615" s="1" t="s">
        <v>66</v>
      </c>
      <c r="F1615" s="1" t="s">
        <v>9488</v>
      </c>
      <c r="G1615" s="1">
        <f>SEARCH(Acordaos_122020a122020_total_3081[[#Headers],[unanimidade]],Acordaos_122020a122020_total_3081[[#This Row],[textDecisao]])</f>
        <v>38</v>
      </c>
      <c r="H1615" s="1" t="e">
        <f>SEARCH(Acordaos_122020a122020_total_3081[[#Headers],[maioria]],Acordaos_122020a122020_total_3081[[#This Row],[textDecisao]])</f>
        <v>#VALUE!</v>
      </c>
      <c r="I1615" s="1" t="s">
        <v>9463</v>
      </c>
      <c r="J1615" s="1" t="e">
        <f>SEARCH(Acordaos_122020a122020_total_3081[[#Headers],[Súmula]],Acordaos_122020a122020_total_3081[[#This Row],[ementa]])</f>
        <v>#VALUE!</v>
      </c>
      <c r="K1615" s="1" t="s">
        <v>9489</v>
      </c>
    </row>
    <row r="1616" spans="1:11" x14ac:dyDescent="0.35">
      <c r="A1616">
        <v>3056</v>
      </c>
      <c r="B1616" s="1" t="s">
        <v>9490</v>
      </c>
      <c r="C1616" s="1" t="s">
        <v>9</v>
      </c>
      <c r="D1616" s="2">
        <v>44096</v>
      </c>
      <c r="E1616" s="1" t="s">
        <v>66</v>
      </c>
      <c r="F1616" s="1" t="s">
        <v>9491</v>
      </c>
      <c r="G1616" s="1">
        <f>SEARCH(Acordaos_122020a122020_total_3081[[#Headers],[unanimidade]],Acordaos_122020a122020_total_3081[[#This Row],[textDecisao]])</f>
        <v>38</v>
      </c>
      <c r="H1616" s="1" t="e">
        <f>SEARCH(Acordaos_122020a122020_total_3081[[#Headers],[maioria]],Acordaos_122020a122020_total_3081[[#This Row],[textDecisao]])</f>
        <v>#VALUE!</v>
      </c>
      <c r="I1616" s="1" t="s">
        <v>9463</v>
      </c>
      <c r="J1616" s="1" t="e">
        <f>SEARCH(Acordaos_122020a122020_total_3081[[#Headers],[Súmula]],Acordaos_122020a122020_total_3081[[#This Row],[ementa]])</f>
        <v>#VALUE!</v>
      </c>
      <c r="K1616" s="1" t="s">
        <v>9492</v>
      </c>
    </row>
    <row r="1617" spans="1:11" x14ac:dyDescent="0.35">
      <c r="A1617">
        <v>3057</v>
      </c>
      <c r="B1617" s="1" t="s">
        <v>9493</v>
      </c>
      <c r="C1617" s="1" t="s">
        <v>9</v>
      </c>
      <c r="D1617" s="2">
        <v>44096</v>
      </c>
      <c r="E1617" s="1" t="s">
        <v>66</v>
      </c>
      <c r="F1617" s="1" t="s">
        <v>9494</v>
      </c>
      <c r="G1617" s="1">
        <f>SEARCH(Acordaos_122020a122020_total_3081[[#Headers],[unanimidade]],Acordaos_122020a122020_total_3081[[#This Row],[textDecisao]])</f>
        <v>38</v>
      </c>
      <c r="H1617" s="1" t="e">
        <f>SEARCH(Acordaos_122020a122020_total_3081[[#Headers],[maioria]],Acordaos_122020a122020_total_3081[[#This Row],[textDecisao]])</f>
        <v>#VALUE!</v>
      </c>
      <c r="I1617" s="1" t="s">
        <v>9463</v>
      </c>
      <c r="J1617" s="1" t="e">
        <f>SEARCH(Acordaos_122020a122020_total_3081[[#Headers],[Súmula]],Acordaos_122020a122020_total_3081[[#This Row],[ementa]])</f>
        <v>#VALUE!</v>
      </c>
      <c r="K1617" s="1" t="s">
        <v>114</v>
      </c>
    </row>
    <row r="1618" spans="1:11" x14ac:dyDescent="0.35">
      <c r="A1618">
        <v>3071</v>
      </c>
      <c r="B1618" s="1" t="s">
        <v>9543</v>
      </c>
      <c r="C1618" s="1" t="s">
        <v>9</v>
      </c>
      <c r="D1618" s="2">
        <v>44076</v>
      </c>
      <c r="E1618" s="1" t="s">
        <v>7313</v>
      </c>
      <c r="F1618" s="1" t="s">
        <v>9544</v>
      </c>
      <c r="G1618" s="1">
        <f>SEARCH(Acordaos_122020a122020_total_3081[[#Headers],[unanimidade]],Acordaos_122020a122020_total_3081[[#This Row],[textDecisao]])</f>
        <v>38</v>
      </c>
      <c r="H1618" s="1" t="e">
        <f>SEARCH(Acordaos_122020a122020_total_3081[[#Headers],[maioria]],Acordaos_122020a122020_total_3081[[#This Row],[textDecisao]])</f>
        <v>#VALUE!</v>
      </c>
      <c r="I1618" s="1" t="s">
        <v>9534</v>
      </c>
      <c r="J1618" s="1" t="e">
        <f>SEARCH(Acordaos_122020a122020_total_3081[[#Headers],[Súmula]],Acordaos_122020a122020_total_3081[[#This Row],[ementa]])</f>
        <v>#VALUE!</v>
      </c>
      <c r="K1618" s="1" t="s">
        <v>114</v>
      </c>
    </row>
    <row r="1619" spans="1:11" x14ac:dyDescent="0.35">
      <c r="A1619">
        <v>10</v>
      </c>
      <c r="B1619" s="1" t="s">
        <v>46</v>
      </c>
      <c r="C1619" s="1" t="s">
        <v>9</v>
      </c>
      <c r="D1619" s="2">
        <v>44027</v>
      </c>
      <c r="E1619" s="1" t="s">
        <v>47</v>
      </c>
      <c r="F1619" s="1" t="s">
        <v>48</v>
      </c>
      <c r="G1619" s="1">
        <f>SEARCH(Acordaos_122020a122020_total_3081[[#Headers],[unanimidade]],Acordaos_122020a122020_total_3081[[#This Row],[textDecisao]])</f>
        <v>39</v>
      </c>
      <c r="H1619" s="1" t="e">
        <f>SEARCH(Acordaos_122020a122020_total_3081[[#Headers],[maioria]],Acordaos_122020a122020_total_3081[[#This Row],[textDecisao]])</f>
        <v>#VALUE!</v>
      </c>
      <c r="I1619" s="1" t="s">
        <v>49</v>
      </c>
      <c r="J1619" s="1" t="e">
        <f>SEARCH(Acordaos_122020a122020_total_3081[[#Headers],[Súmula]],Acordaos_122020a122020_total_3081[[#This Row],[ementa]])</f>
        <v>#VALUE!</v>
      </c>
      <c r="K1619" s="1" t="s">
        <v>45</v>
      </c>
    </row>
    <row r="1620" spans="1:11" x14ac:dyDescent="0.35">
      <c r="A1620">
        <v>11</v>
      </c>
      <c r="B1620" s="1" t="s">
        <v>50</v>
      </c>
      <c r="C1620" s="1" t="s">
        <v>9</v>
      </c>
      <c r="D1620" s="2">
        <v>44027</v>
      </c>
      <c r="E1620" s="1" t="s">
        <v>47</v>
      </c>
      <c r="F1620" s="1" t="s">
        <v>51</v>
      </c>
      <c r="G1620" s="1">
        <f>SEARCH(Acordaos_122020a122020_total_3081[[#Headers],[unanimidade]],Acordaos_122020a122020_total_3081[[#This Row],[textDecisao]])</f>
        <v>39</v>
      </c>
      <c r="H1620" s="1" t="e">
        <f>SEARCH(Acordaos_122020a122020_total_3081[[#Headers],[maioria]],Acordaos_122020a122020_total_3081[[#This Row],[textDecisao]])</f>
        <v>#VALUE!</v>
      </c>
      <c r="I1620" s="1" t="s">
        <v>49</v>
      </c>
      <c r="J1620" s="1" t="e">
        <f>SEARCH(Acordaos_122020a122020_total_3081[[#Headers],[Súmula]],Acordaos_122020a122020_total_3081[[#This Row],[ementa]])</f>
        <v>#VALUE!</v>
      </c>
      <c r="K1620" s="1" t="s">
        <v>45</v>
      </c>
    </row>
    <row r="1621" spans="1:11" x14ac:dyDescent="0.35">
      <c r="A1621">
        <v>341</v>
      </c>
      <c r="B1621" s="1" t="s">
        <v>975</v>
      </c>
      <c r="C1621" s="1" t="s">
        <v>9</v>
      </c>
      <c r="D1621" s="2">
        <v>44095</v>
      </c>
      <c r="E1621" s="1" t="s">
        <v>19</v>
      </c>
      <c r="F1621" s="1" t="s">
        <v>976</v>
      </c>
      <c r="G1621" s="1">
        <f>SEARCH(Acordaos_122020a122020_total_3081[[#Headers],[unanimidade]],Acordaos_122020a122020_total_3081[[#This Row],[textDecisao]])</f>
        <v>39</v>
      </c>
      <c r="H1621" s="1" t="e">
        <f>SEARCH(Acordaos_122020a122020_total_3081[[#Headers],[maioria]],Acordaos_122020a122020_total_3081[[#This Row],[textDecisao]])</f>
        <v>#VALUE!</v>
      </c>
      <c r="I1621" s="1" t="s">
        <v>977</v>
      </c>
      <c r="J1621" s="1" t="e">
        <f>SEARCH(Acordaos_122020a122020_total_3081[[#Headers],[Súmula]],Acordaos_122020a122020_total_3081[[#This Row],[ementa]])</f>
        <v>#VALUE!</v>
      </c>
      <c r="K1621" s="1" t="s">
        <v>971</v>
      </c>
    </row>
    <row r="1622" spans="1:11" x14ac:dyDescent="0.35">
      <c r="A1622">
        <v>342</v>
      </c>
      <c r="B1622" s="1" t="s">
        <v>978</v>
      </c>
      <c r="C1622" s="1" t="s">
        <v>9</v>
      </c>
      <c r="D1622" s="2">
        <v>44095</v>
      </c>
      <c r="E1622" s="1" t="s">
        <v>19</v>
      </c>
      <c r="F1622" s="1" t="s">
        <v>979</v>
      </c>
      <c r="G1622" s="1">
        <f>SEARCH(Acordaos_122020a122020_total_3081[[#Headers],[unanimidade]],Acordaos_122020a122020_total_3081[[#This Row],[textDecisao]])</f>
        <v>39</v>
      </c>
      <c r="H1622" s="1" t="e">
        <f>SEARCH(Acordaos_122020a122020_total_3081[[#Headers],[maioria]],Acordaos_122020a122020_total_3081[[#This Row],[textDecisao]])</f>
        <v>#VALUE!</v>
      </c>
      <c r="I1622" s="1" t="s">
        <v>977</v>
      </c>
      <c r="J1622" s="1" t="e">
        <f>SEARCH(Acordaos_122020a122020_total_3081[[#Headers],[Súmula]],Acordaos_122020a122020_total_3081[[#This Row],[ementa]])</f>
        <v>#VALUE!</v>
      </c>
      <c r="K1622" s="1" t="s">
        <v>971</v>
      </c>
    </row>
    <row r="1623" spans="1:11" x14ac:dyDescent="0.35">
      <c r="A1623">
        <v>343</v>
      </c>
      <c r="B1623" s="1" t="s">
        <v>980</v>
      </c>
      <c r="C1623" s="1" t="s">
        <v>9</v>
      </c>
      <c r="D1623" s="2">
        <v>44095</v>
      </c>
      <c r="E1623" s="1" t="s">
        <v>19</v>
      </c>
      <c r="F1623" s="1" t="s">
        <v>981</v>
      </c>
      <c r="G1623" s="1">
        <f>SEARCH(Acordaos_122020a122020_total_3081[[#Headers],[unanimidade]],Acordaos_122020a122020_total_3081[[#This Row],[textDecisao]])</f>
        <v>39</v>
      </c>
      <c r="H1623" s="1" t="e">
        <f>SEARCH(Acordaos_122020a122020_total_3081[[#Headers],[maioria]],Acordaos_122020a122020_total_3081[[#This Row],[textDecisao]])</f>
        <v>#VALUE!</v>
      </c>
      <c r="I1623" s="1" t="s">
        <v>977</v>
      </c>
      <c r="J1623" s="1" t="e">
        <f>SEARCH(Acordaos_122020a122020_total_3081[[#Headers],[Súmula]],Acordaos_122020a122020_total_3081[[#This Row],[ementa]])</f>
        <v>#VALUE!</v>
      </c>
      <c r="K1623" s="1" t="s">
        <v>971</v>
      </c>
    </row>
    <row r="1624" spans="1:11" x14ac:dyDescent="0.35">
      <c r="A1624">
        <v>344</v>
      </c>
      <c r="B1624" s="1" t="s">
        <v>982</v>
      </c>
      <c r="C1624" s="1" t="s">
        <v>9</v>
      </c>
      <c r="D1624" s="2">
        <v>44095</v>
      </c>
      <c r="E1624" s="1" t="s">
        <v>19</v>
      </c>
      <c r="F1624" s="1" t="s">
        <v>983</v>
      </c>
      <c r="G1624" s="1">
        <f>SEARCH(Acordaos_122020a122020_total_3081[[#Headers],[unanimidade]],Acordaos_122020a122020_total_3081[[#This Row],[textDecisao]])</f>
        <v>39</v>
      </c>
      <c r="H1624" s="1" t="e">
        <f>SEARCH(Acordaos_122020a122020_total_3081[[#Headers],[maioria]],Acordaos_122020a122020_total_3081[[#This Row],[textDecisao]])</f>
        <v>#VALUE!</v>
      </c>
      <c r="I1624" s="1" t="s">
        <v>977</v>
      </c>
      <c r="J1624" s="1" t="e">
        <f>SEARCH(Acordaos_122020a122020_total_3081[[#Headers],[Súmula]],Acordaos_122020a122020_total_3081[[#This Row],[ementa]])</f>
        <v>#VALUE!</v>
      </c>
      <c r="K1624" s="1" t="s">
        <v>971</v>
      </c>
    </row>
    <row r="1625" spans="1:11" x14ac:dyDescent="0.35">
      <c r="A1625">
        <v>345</v>
      </c>
      <c r="B1625" s="1" t="s">
        <v>984</v>
      </c>
      <c r="C1625" s="1" t="s">
        <v>9</v>
      </c>
      <c r="D1625" s="2">
        <v>44095</v>
      </c>
      <c r="E1625" s="1" t="s">
        <v>19</v>
      </c>
      <c r="F1625" s="1" t="s">
        <v>985</v>
      </c>
      <c r="G1625" s="1">
        <f>SEARCH(Acordaos_122020a122020_total_3081[[#Headers],[unanimidade]],Acordaos_122020a122020_total_3081[[#This Row],[textDecisao]])</f>
        <v>39</v>
      </c>
      <c r="H1625" s="1" t="e">
        <f>SEARCH(Acordaos_122020a122020_total_3081[[#Headers],[maioria]],Acordaos_122020a122020_total_3081[[#This Row],[textDecisao]])</f>
        <v>#VALUE!</v>
      </c>
      <c r="I1625" s="1" t="s">
        <v>977</v>
      </c>
      <c r="J1625" s="1" t="e">
        <f>SEARCH(Acordaos_122020a122020_total_3081[[#Headers],[Súmula]],Acordaos_122020a122020_total_3081[[#This Row],[ementa]])</f>
        <v>#VALUE!</v>
      </c>
      <c r="K1625" s="1" t="s">
        <v>971</v>
      </c>
    </row>
    <row r="1626" spans="1:11" x14ac:dyDescent="0.35">
      <c r="A1626">
        <v>346</v>
      </c>
      <c r="B1626" s="1" t="s">
        <v>986</v>
      </c>
      <c r="C1626" s="1" t="s">
        <v>9</v>
      </c>
      <c r="D1626" s="2">
        <v>44095</v>
      </c>
      <c r="E1626" s="1" t="s">
        <v>19</v>
      </c>
      <c r="F1626" s="1" t="s">
        <v>987</v>
      </c>
      <c r="G1626" s="1">
        <f>SEARCH(Acordaos_122020a122020_total_3081[[#Headers],[unanimidade]],Acordaos_122020a122020_total_3081[[#This Row],[textDecisao]])</f>
        <v>39</v>
      </c>
      <c r="H1626" s="1" t="e">
        <f>SEARCH(Acordaos_122020a122020_total_3081[[#Headers],[maioria]],Acordaos_122020a122020_total_3081[[#This Row],[textDecisao]])</f>
        <v>#VALUE!</v>
      </c>
      <c r="I1626" s="1" t="s">
        <v>977</v>
      </c>
      <c r="J1626" s="1" t="e">
        <f>SEARCH(Acordaos_122020a122020_total_3081[[#Headers],[Súmula]],Acordaos_122020a122020_total_3081[[#This Row],[ementa]])</f>
        <v>#VALUE!</v>
      </c>
      <c r="K1626" s="1" t="s">
        <v>971</v>
      </c>
    </row>
    <row r="1627" spans="1:11" x14ac:dyDescent="0.35">
      <c r="A1627">
        <v>366</v>
      </c>
      <c r="B1627" s="1" t="s">
        <v>1037</v>
      </c>
      <c r="C1627" s="1" t="s">
        <v>9</v>
      </c>
      <c r="D1627" s="2">
        <v>44125</v>
      </c>
      <c r="E1627" s="1" t="s">
        <v>19</v>
      </c>
      <c r="F1627" s="1" t="s">
        <v>1038</v>
      </c>
      <c r="G1627" s="1">
        <f>SEARCH(Acordaos_122020a122020_total_3081[[#Headers],[unanimidade]],Acordaos_122020a122020_total_3081[[#This Row],[textDecisao]])</f>
        <v>39</v>
      </c>
      <c r="H1627" s="1" t="e">
        <f>SEARCH(Acordaos_122020a122020_total_3081[[#Headers],[maioria]],Acordaos_122020a122020_total_3081[[#This Row],[textDecisao]])</f>
        <v>#VALUE!</v>
      </c>
      <c r="I1627" s="1" t="s">
        <v>1039</v>
      </c>
      <c r="J1627" s="1" t="e">
        <f>SEARCH(Acordaos_122020a122020_total_3081[[#Headers],[Súmula]],Acordaos_122020a122020_total_3081[[#This Row],[ementa]])</f>
        <v>#VALUE!</v>
      </c>
      <c r="K1627" s="1" t="s">
        <v>114</v>
      </c>
    </row>
    <row r="1628" spans="1:11" x14ac:dyDescent="0.35">
      <c r="A1628">
        <v>367</v>
      </c>
      <c r="B1628" s="1" t="s">
        <v>1040</v>
      </c>
      <c r="C1628" s="1" t="s">
        <v>9</v>
      </c>
      <c r="D1628" s="2">
        <v>44125</v>
      </c>
      <c r="E1628" s="1" t="s">
        <v>19</v>
      </c>
      <c r="F1628" s="1" t="s">
        <v>1041</v>
      </c>
      <c r="G1628" s="1">
        <f>SEARCH(Acordaos_122020a122020_total_3081[[#Headers],[unanimidade]],Acordaos_122020a122020_total_3081[[#This Row],[textDecisao]])</f>
        <v>39</v>
      </c>
      <c r="H1628" s="1" t="e">
        <f>SEARCH(Acordaos_122020a122020_total_3081[[#Headers],[maioria]],Acordaos_122020a122020_total_3081[[#This Row],[textDecisao]])</f>
        <v>#VALUE!</v>
      </c>
      <c r="I1628" s="1" t="s">
        <v>1039</v>
      </c>
      <c r="J1628" s="1" t="e">
        <f>SEARCH(Acordaos_122020a122020_total_3081[[#Headers],[Súmula]],Acordaos_122020a122020_total_3081[[#This Row],[ementa]])</f>
        <v>#VALUE!</v>
      </c>
      <c r="K1628" s="1" t="s">
        <v>114</v>
      </c>
    </row>
    <row r="1629" spans="1:11" x14ac:dyDescent="0.35">
      <c r="A1629">
        <v>368</v>
      </c>
      <c r="B1629" s="1" t="s">
        <v>1042</v>
      </c>
      <c r="C1629" s="1" t="s">
        <v>9</v>
      </c>
      <c r="D1629" s="2">
        <v>44125</v>
      </c>
      <c r="E1629" s="1" t="s">
        <v>19</v>
      </c>
      <c r="F1629" s="1" t="s">
        <v>1043</v>
      </c>
      <c r="G1629" s="1">
        <f>SEARCH(Acordaos_122020a122020_total_3081[[#Headers],[unanimidade]],Acordaos_122020a122020_total_3081[[#This Row],[textDecisao]])</f>
        <v>39</v>
      </c>
      <c r="H1629" s="1" t="e">
        <f>SEARCH(Acordaos_122020a122020_total_3081[[#Headers],[maioria]],Acordaos_122020a122020_total_3081[[#This Row],[textDecisao]])</f>
        <v>#VALUE!</v>
      </c>
      <c r="I1629" s="1" t="s">
        <v>1039</v>
      </c>
      <c r="J1629" s="1" t="e">
        <f>SEARCH(Acordaos_122020a122020_total_3081[[#Headers],[Súmula]],Acordaos_122020a122020_total_3081[[#This Row],[ementa]])</f>
        <v>#VALUE!</v>
      </c>
      <c r="K1629" s="1" t="s">
        <v>114</v>
      </c>
    </row>
    <row r="1630" spans="1:11" x14ac:dyDescent="0.35">
      <c r="A1630">
        <v>369</v>
      </c>
      <c r="B1630" s="1" t="s">
        <v>1044</v>
      </c>
      <c r="C1630" s="1" t="s">
        <v>9</v>
      </c>
      <c r="D1630" s="2">
        <v>44125</v>
      </c>
      <c r="E1630" s="1" t="s">
        <v>19</v>
      </c>
      <c r="F1630" s="1" t="s">
        <v>1045</v>
      </c>
      <c r="G1630" s="1">
        <f>SEARCH(Acordaos_122020a122020_total_3081[[#Headers],[unanimidade]],Acordaos_122020a122020_total_3081[[#This Row],[textDecisao]])</f>
        <v>39</v>
      </c>
      <c r="H1630" s="1" t="e">
        <f>SEARCH(Acordaos_122020a122020_total_3081[[#Headers],[maioria]],Acordaos_122020a122020_total_3081[[#This Row],[textDecisao]])</f>
        <v>#VALUE!</v>
      </c>
      <c r="I1630" s="1" t="s">
        <v>1039</v>
      </c>
      <c r="J1630" s="1" t="e">
        <f>SEARCH(Acordaos_122020a122020_total_3081[[#Headers],[Súmula]],Acordaos_122020a122020_total_3081[[#This Row],[ementa]])</f>
        <v>#VALUE!</v>
      </c>
      <c r="K1630" s="1" t="s">
        <v>114</v>
      </c>
    </row>
    <row r="1631" spans="1:11" x14ac:dyDescent="0.35">
      <c r="A1631">
        <v>370</v>
      </c>
      <c r="B1631" s="1" t="s">
        <v>1046</v>
      </c>
      <c r="C1631" s="1" t="s">
        <v>9</v>
      </c>
      <c r="D1631" s="2">
        <v>44125</v>
      </c>
      <c r="E1631" s="1" t="s">
        <v>19</v>
      </c>
      <c r="F1631" s="1" t="s">
        <v>1047</v>
      </c>
      <c r="G1631" s="1">
        <f>SEARCH(Acordaos_122020a122020_total_3081[[#Headers],[unanimidade]],Acordaos_122020a122020_total_3081[[#This Row],[textDecisao]])</f>
        <v>39</v>
      </c>
      <c r="H1631" s="1" t="e">
        <f>SEARCH(Acordaos_122020a122020_total_3081[[#Headers],[maioria]],Acordaos_122020a122020_total_3081[[#This Row],[textDecisao]])</f>
        <v>#VALUE!</v>
      </c>
      <c r="I1631" s="1" t="s">
        <v>1039</v>
      </c>
      <c r="J1631" s="1" t="e">
        <f>SEARCH(Acordaos_122020a122020_total_3081[[#Headers],[Súmula]],Acordaos_122020a122020_total_3081[[#This Row],[ementa]])</f>
        <v>#VALUE!</v>
      </c>
      <c r="K1631" s="1" t="s">
        <v>114</v>
      </c>
    </row>
    <row r="1632" spans="1:11" x14ac:dyDescent="0.35">
      <c r="A1632">
        <v>371</v>
      </c>
      <c r="B1632" s="1" t="s">
        <v>1048</v>
      </c>
      <c r="C1632" s="1" t="s">
        <v>9</v>
      </c>
      <c r="D1632" s="2">
        <v>44125</v>
      </c>
      <c r="E1632" s="1" t="s">
        <v>19</v>
      </c>
      <c r="F1632" s="1" t="s">
        <v>1049</v>
      </c>
      <c r="G1632" s="1">
        <f>SEARCH(Acordaos_122020a122020_total_3081[[#Headers],[unanimidade]],Acordaos_122020a122020_total_3081[[#This Row],[textDecisao]])</f>
        <v>39</v>
      </c>
      <c r="H1632" s="1" t="e">
        <f>SEARCH(Acordaos_122020a122020_total_3081[[#Headers],[maioria]],Acordaos_122020a122020_total_3081[[#This Row],[textDecisao]])</f>
        <v>#VALUE!</v>
      </c>
      <c r="I1632" s="1" t="s">
        <v>1039</v>
      </c>
      <c r="J1632" s="1" t="e">
        <f>SEARCH(Acordaos_122020a122020_total_3081[[#Headers],[Súmula]],Acordaos_122020a122020_total_3081[[#This Row],[ementa]])</f>
        <v>#VALUE!</v>
      </c>
      <c r="K1632" s="1" t="s">
        <v>114</v>
      </c>
    </row>
    <row r="1633" spans="1:11" x14ac:dyDescent="0.35">
      <c r="A1633">
        <v>372</v>
      </c>
      <c r="B1633" s="1" t="s">
        <v>1050</v>
      </c>
      <c r="C1633" s="1" t="s">
        <v>9</v>
      </c>
      <c r="D1633" s="2">
        <v>44125</v>
      </c>
      <c r="E1633" s="1" t="s">
        <v>19</v>
      </c>
      <c r="F1633" s="1" t="s">
        <v>1051</v>
      </c>
      <c r="G1633" s="1">
        <f>SEARCH(Acordaos_122020a122020_total_3081[[#Headers],[unanimidade]],Acordaos_122020a122020_total_3081[[#This Row],[textDecisao]])</f>
        <v>39</v>
      </c>
      <c r="H1633" s="1" t="e">
        <f>SEARCH(Acordaos_122020a122020_total_3081[[#Headers],[maioria]],Acordaos_122020a122020_total_3081[[#This Row],[textDecisao]])</f>
        <v>#VALUE!</v>
      </c>
      <c r="I1633" s="1" t="s">
        <v>1039</v>
      </c>
      <c r="J1633" s="1" t="e">
        <f>SEARCH(Acordaos_122020a122020_total_3081[[#Headers],[Súmula]],Acordaos_122020a122020_total_3081[[#This Row],[ementa]])</f>
        <v>#VALUE!</v>
      </c>
      <c r="K1633" s="1" t="s">
        <v>114</v>
      </c>
    </row>
    <row r="1634" spans="1:11" x14ac:dyDescent="0.35">
      <c r="A1634">
        <v>839</v>
      </c>
      <c r="B1634" s="1" t="s">
        <v>2471</v>
      </c>
      <c r="C1634" s="1" t="s">
        <v>9</v>
      </c>
      <c r="D1634" s="2">
        <v>44118</v>
      </c>
      <c r="E1634" s="1" t="s">
        <v>19</v>
      </c>
      <c r="F1634" s="1" t="s">
        <v>2472</v>
      </c>
      <c r="G1634" s="1">
        <f>SEARCH(Acordaos_122020a122020_total_3081[[#Headers],[unanimidade]],Acordaos_122020a122020_total_3081[[#This Row],[textDecisao]])</f>
        <v>39</v>
      </c>
      <c r="H1634" s="1" t="e">
        <f>SEARCH(Acordaos_122020a122020_total_3081[[#Headers],[maioria]],Acordaos_122020a122020_total_3081[[#This Row],[textDecisao]])</f>
        <v>#VALUE!</v>
      </c>
      <c r="I1634" s="1" t="s">
        <v>2473</v>
      </c>
      <c r="J1634" s="1" t="e">
        <f>SEARCH(Acordaos_122020a122020_total_3081[[#Headers],[Súmula]],Acordaos_122020a122020_total_3081[[#This Row],[ementa]])</f>
        <v>#VALUE!</v>
      </c>
      <c r="K1634" s="1" t="s">
        <v>2465</v>
      </c>
    </row>
    <row r="1635" spans="1:11" x14ac:dyDescent="0.35">
      <c r="A1635">
        <v>842</v>
      </c>
      <c r="B1635" s="1" t="s">
        <v>2481</v>
      </c>
      <c r="C1635" s="1" t="s">
        <v>9</v>
      </c>
      <c r="D1635" s="2">
        <v>44118</v>
      </c>
      <c r="E1635" s="1" t="s">
        <v>19</v>
      </c>
      <c r="F1635" s="1" t="s">
        <v>2482</v>
      </c>
      <c r="G1635" s="1">
        <f>SEARCH(Acordaos_122020a122020_total_3081[[#Headers],[unanimidade]],Acordaos_122020a122020_total_3081[[#This Row],[textDecisao]])</f>
        <v>39</v>
      </c>
      <c r="H1635" s="1" t="e">
        <f>SEARCH(Acordaos_122020a122020_total_3081[[#Headers],[maioria]],Acordaos_122020a122020_total_3081[[#This Row],[textDecisao]])</f>
        <v>#VALUE!</v>
      </c>
      <c r="I1635" s="1" t="s">
        <v>2483</v>
      </c>
      <c r="J1635" s="1" t="e">
        <f>SEARCH(Acordaos_122020a122020_total_3081[[#Headers],[Súmula]],Acordaos_122020a122020_total_3081[[#This Row],[ementa]])</f>
        <v>#VALUE!</v>
      </c>
      <c r="K1635" s="1" t="s">
        <v>2480</v>
      </c>
    </row>
    <row r="1636" spans="1:11" x14ac:dyDescent="0.35">
      <c r="A1636">
        <v>843</v>
      </c>
      <c r="B1636" s="1" t="s">
        <v>2484</v>
      </c>
      <c r="C1636" s="1" t="s">
        <v>9</v>
      </c>
      <c r="D1636" s="2">
        <v>44118</v>
      </c>
      <c r="E1636" s="1" t="s">
        <v>19</v>
      </c>
      <c r="F1636" s="1" t="s">
        <v>2485</v>
      </c>
      <c r="G1636" s="1">
        <f>SEARCH(Acordaos_122020a122020_total_3081[[#Headers],[unanimidade]],Acordaos_122020a122020_total_3081[[#This Row],[textDecisao]])</f>
        <v>39</v>
      </c>
      <c r="H1636" s="1" t="e">
        <f>SEARCH(Acordaos_122020a122020_total_3081[[#Headers],[maioria]],Acordaos_122020a122020_total_3081[[#This Row],[textDecisao]])</f>
        <v>#VALUE!</v>
      </c>
      <c r="I1636" s="1" t="s">
        <v>2483</v>
      </c>
      <c r="J1636" s="1" t="e">
        <f>SEARCH(Acordaos_122020a122020_total_3081[[#Headers],[Súmula]],Acordaos_122020a122020_total_3081[[#This Row],[ementa]])</f>
        <v>#VALUE!</v>
      </c>
      <c r="K1636" s="1" t="s">
        <v>2480</v>
      </c>
    </row>
    <row r="1637" spans="1:11" x14ac:dyDescent="0.35">
      <c r="A1637">
        <v>844</v>
      </c>
      <c r="B1637" s="1" t="s">
        <v>2486</v>
      </c>
      <c r="C1637" s="1" t="s">
        <v>9</v>
      </c>
      <c r="D1637" s="2">
        <v>44118</v>
      </c>
      <c r="E1637" s="1" t="s">
        <v>19</v>
      </c>
      <c r="F1637" s="1" t="s">
        <v>2487</v>
      </c>
      <c r="G1637" s="1">
        <f>SEARCH(Acordaos_122020a122020_total_3081[[#Headers],[unanimidade]],Acordaos_122020a122020_total_3081[[#This Row],[textDecisao]])</f>
        <v>39</v>
      </c>
      <c r="H1637" s="1" t="e">
        <f>SEARCH(Acordaos_122020a122020_total_3081[[#Headers],[maioria]],Acordaos_122020a122020_total_3081[[#This Row],[textDecisao]])</f>
        <v>#VALUE!</v>
      </c>
      <c r="I1637" s="1" t="s">
        <v>2483</v>
      </c>
      <c r="J1637" s="1" t="e">
        <f>SEARCH(Acordaos_122020a122020_total_3081[[#Headers],[Súmula]],Acordaos_122020a122020_total_3081[[#This Row],[ementa]])</f>
        <v>#VALUE!</v>
      </c>
      <c r="K1637" s="1" t="s">
        <v>2480</v>
      </c>
    </row>
    <row r="1638" spans="1:11" x14ac:dyDescent="0.35">
      <c r="A1638">
        <v>845</v>
      </c>
      <c r="B1638" s="1" t="s">
        <v>2488</v>
      </c>
      <c r="C1638" s="1" t="s">
        <v>9</v>
      </c>
      <c r="D1638" s="2">
        <v>44118</v>
      </c>
      <c r="E1638" s="1" t="s">
        <v>19</v>
      </c>
      <c r="F1638" s="1" t="s">
        <v>2489</v>
      </c>
      <c r="G1638" s="1">
        <f>SEARCH(Acordaos_122020a122020_total_3081[[#Headers],[unanimidade]],Acordaos_122020a122020_total_3081[[#This Row],[textDecisao]])</f>
        <v>39</v>
      </c>
      <c r="H1638" s="1" t="e">
        <f>SEARCH(Acordaos_122020a122020_total_3081[[#Headers],[maioria]],Acordaos_122020a122020_total_3081[[#This Row],[textDecisao]])</f>
        <v>#VALUE!</v>
      </c>
      <c r="I1638" s="1" t="s">
        <v>2483</v>
      </c>
      <c r="J1638" s="1" t="e">
        <f>SEARCH(Acordaos_122020a122020_total_3081[[#Headers],[Súmula]],Acordaos_122020a122020_total_3081[[#This Row],[ementa]])</f>
        <v>#VALUE!</v>
      </c>
      <c r="K1638" s="1" t="s">
        <v>2480</v>
      </c>
    </row>
    <row r="1639" spans="1:11" x14ac:dyDescent="0.35">
      <c r="A1639">
        <v>846</v>
      </c>
      <c r="B1639" s="1" t="s">
        <v>2490</v>
      </c>
      <c r="C1639" s="1" t="s">
        <v>9</v>
      </c>
      <c r="D1639" s="2">
        <v>44118</v>
      </c>
      <c r="E1639" s="1" t="s">
        <v>19</v>
      </c>
      <c r="F1639" s="1" t="s">
        <v>2491</v>
      </c>
      <c r="G1639" s="1">
        <f>SEARCH(Acordaos_122020a122020_total_3081[[#Headers],[unanimidade]],Acordaos_122020a122020_total_3081[[#This Row],[textDecisao]])</f>
        <v>39</v>
      </c>
      <c r="H1639" s="1" t="e">
        <f>SEARCH(Acordaos_122020a122020_total_3081[[#Headers],[maioria]],Acordaos_122020a122020_total_3081[[#This Row],[textDecisao]])</f>
        <v>#VALUE!</v>
      </c>
      <c r="I1639" s="1" t="s">
        <v>2483</v>
      </c>
      <c r="J1639" s="1" t="e">
        <f>SEARCH(Acordaos_122020a122020_total_3081[[#Headers],[Súmula]],Acordaos_122020a122020_total_3081[[#This Row],[ementa]])</f>
        <v>#VALUE!</v>
      </c>
      <c r="K1639" s="1" t="s">
        <v>2480</v>
      </c>
    </row>
    <row r="1640" spans="1:11" x14ac:dyDescent="0.35">
      <c r="A1640">
        <v>847</v>
      </c>
      <c r="B1640" s="1" t="s">
        <v>2492</v>
      </c>
      <c r="C1640" s="1" t="s">
        <v>9</v>
      </c>
      <c r="D1640" s="2">
        <v>44118</v>
      </c>
      <c r="E1640" s="1" t="s">
        <v>19</v>
      </c>
      <c r="F1640" s="1" t="s">
        <v>2493</v>
      </c>
      <c r="G1640" s="1">
        <f>SEARCH(Acordaos_122020a122020_total_3081[[#Headers],[unanimidade]],Acordaos_122020a122020_total_3081[[#This Row],[textDecisao]])</f>
        <v>39</v>
      </c>
      <c r="H1640" s="1" t="e">
        <f>SEARCH(Acordaos_122020a122020_total_3081[[#Headers],[maioria]],Acordaos_122020a122020_total_3081[[#This Row],[textDecisao]])</f>
        <v>#VALUE!</v>
      </c>
      <c r="I1640" s="1" t="s">
        <v>2483</v>
      </c>
      <c r="J1640" s="1" t="e">
        <f>SEARCH(Acordaos_122020a122020_total_3081[[#Headers],[Súmula]],Acordaos_122020a122020_total_3081[[#This Row],[ementa]])</f>
        <v>#VALUE!</v>
      </c>
      <c r="K1640" s="1" t="s">
        <v>2480</v>
      </c>
    </row>
    <row r="1641" spans="1:11" x14ac:dyDescent="0.35">
      <c r="A1641">
        <v>848</v>
      </c>
      <c r="B1641" s="1" t="s">
        <v>2494</v>
      </c>
      <c r="C1641" s="1" t="s">
        <v>9</v>
      </c>
      <c r="D1641" s="2">
        <v>44118</v>
      </c>
      <c r="E1641" s="1" t="s">
        <v>19</v>
      </c>
      <c r="F1641" s="1" t="s">
        <v>2495</v>
      </c>
      <c r="G1641" s="1">
        <f>SEARCH(Acordaos_122020a122020_total_3081[[#Headers],[unanimidade]],Acordaos_122020a122020_total_3081[[#This Row],[textDecisao]])</f>
        <v>39</v>
      </c>
      <c r="H1641" s="1" t="e">
        <f>SEARCH(Acordaos_122020a122020_total_3081[[#Headers],[maioria]],Acordaos_122020a122020_total_3081[[#This Row],[textDecisao]])</f>
        <v>#VALUE!</v>
      </c>
      <c r="I1641" s="1" t="s">
        <v>2483</v>
      </c>
      <c r="J1641" s="1" t="e">
        <f>SEARCH(Acordaos_122020a122020_total_3081[[#Headers],[Súmula]],Acordaos_122020a122020_total_3081[[#This Row],[ementa]])</f>
        <v>#VALUE!</v>
      </c>
      <c r="K1641" s="1" t="s">
        <v>2480</v>
      </c>
    </row>
    <row r="1642" spans="1:11" x14ac:dyDescent="0.35">
      <c r="A1642">
        <v>849</v>
      </c>
      <c r="B1642" s="1" t="s">
        <v>2496</v>
      </c>
      <c r="C1642" s="1" t="s">
        <v>9</v>
      </c>
      <c r="D1642" s="2">
        <v>44118</v>
      </c>
      <c r="E1642" s="1" t="s">
        <v>19</v>
      </c>
      <c r="F1642" s="1" t="s">
        <v>2497</v>
      </c>
      <c r="G1642" s="1">
        <f>SEARCH(Acordaos_122020a122020_total_3081[[#Headers],[unanimidade]],Acordaos_122020a122020_total_3081[[#This Row],[textDecisao]])</f>
        <v>39</v>
      </c>
      <c r="H1642" s="1" t="e">
        <f>SEARCH(Acordaos_122020a122020_total_3081[[#Headers],[maioria]],Acordaos_122020a122020_total_3081[[#This Row],[textDecisao]])</f>
        <v>#VALUE!</v>
      </c>
      <c r="I1642" s="1" t="s">
        <v>2483</v>
      </c>
      <c r="J1642" s="1" t="e">
        <f>SEARCH(Acordaos_122020a122020_total_3081[[#Headers],[Súmula]],Acordaos_122020a122020_total_3081[[#This Row],[ementa]])</f>
        <v>#VALUE!</v>
      </c>
      <c r="K1642" s="1" t="s">
        <v>2480</v>
      </c>
    </row>
    <row r="1643" spans="1:11" x14ac:dyDescent="0.35">
      <c r="A1643">
        <v>850</v>
      </c>
      <c r="B1643" s="1" t="s">
        <v>2498</v>
      </c>
      <c r="C1643" s="1" t="s">
        <v>9</v>
      </c>
      <c r="D1643" s="2">
        <v>44118</v>
      </c>
      <c r="E1643" s="1" t="s">
        <v>19</v>
      </c>
      <c r="F1643" s="1" t="s">
        <v>2499</v>
      </c>
      <c r="G1643" s="1">
        <f>SEARCH(Acordaos_122020a122020_total_3081[[#Headers],[unanimidade]],Acordaos_122020a122020_total_3081[[#This Row],[textDecisao]])</f>
        <v>39</v>
      </c>
      <c r="H1643" s="1" t="e">
        <f>SEARCH(Acordaos_122020a122020_total_3081[[#Headers],[maioria]],Acordaos_122020a122020_total_3081[[#This Row],[textDecisao]])</f>
        <v>#VALUE!</v>
      </c>
      <c r="I1643" s="1" t="s">
        <v>2483</v>
      </c>
      <c r="J1643" s="1" t="e">
        <f>SEARCH(Acordaos_122020a122020_total_3081[[#Headers],[Súmula]],Acordaos_122020a122020_total_3081[[#This Row],[ementa]])</f>
        <v>#VALUE!</v>
      </c>
      <c r="K1643" s="1" t="s">
        <v>2480</v>
      </c>
    </row>
    <row r="1644" spans="1:11" x14ac:dyDescent="0.35">
      <c r="A1644">
        <v>851</v>
      </c>
      <c r="B1644" s="1" t="s">
        <v>2500</v>
      </c>
      <c r="C1644" s="1" t="s">
        <v>9</v>
      </c>
      <c r="D1644" s="2">
        <v>44118</v>
      </c>
      <c r="E1644" s="1" t="s">
        <v>19</v>
      </c>
      <c r="F1644" s="1" t="s">
        <v>2501</v>
      </c>
      <c r="G1644" s="1">
        <f>SEARCH(Acordaos_122020a122020_total_3081[[#Headers],[unanimidade]],Acordaos_122020a122020_total_3081[[#This Row],[textDecisao]])</f>
        <v>39</v>
      </c>
      <c r="H1644" s="1" t="e">
        <f>SEARCH(Acordaos_122020a122020_total_3081[[#Headers],[maioria]],Acordaos_122020a122020_total_3081[[#This Row],[textDecisao]])</f>
        <v>#VALUE!</v>
      </c>
      <c r="I1644" s="1" t="s">
        <v>2483</v>
      </c>
      <c r="J1644" s="1" t="e">
        <f>SEARCH(Acordaos_122020a122020_total_3081[[#Headers],[Súmula]],Acordaos_122020a122020_total_3081[[#This Row],[ementa]])</f>
        <v>#VALUE!</v>
      </c>
      <c r="K1644" s="1" t="s">
        <v>2480</v>
      </c>
    </row>
    <row r="1645" spans="1:11" x14ac:dyDescent="0.35">
      <c r="A1645">
        <v>852</v>
      </c>
      <c r="B1645" s="1" t="s">
        <v>2502</v>
      </c>
      <c r="C1645" s="1" t="s">
        <v>9</v>
      </c>
      <c r="D1645" s="2">
        <v>44118</v>
      </c>
      <c r="E1645" s="1" t="s">
        <v>19</v>
      </c>
      <c r="F1645" s="1" t="s">
        <v>2503</v>
      </c>
      <c r="G1645" s="1">
        <f>SEARCH(Acordaos_122020a122020_total_3081[[#Headers],[unanimidade]],Acordaos_122020a122020_total_3081[[#This Row],[textDecisao]])</f>
        <v>39</v>
      </c>
      <c r="H1645" s="1" t="e">
        <f>SEARCH(Acordaos_122020a122020_total_3081[[#Headers],[maioria]],Acordaos_122020a122020_total_3081[[#This Row],[textDecisao]])</f>
        <v>#VALUE!</v>
      </c>
      <c r="I1645" s="1" t="s">
        <v>2483</v>
      </c>
      <c r="J1645" s="1" t="e">
        <f>SEARCH(Acordaos_122020a122020_total_3081[[#Headers],[Súmula]],Acordaos_122020a122020_total_3081[[#This Row],[ementa]])</f>
        <v>#VALUE!</v>
      </c>
      <c r="K1645" s="1" t="s">
        <v>2480</v>
      </c>
    </row>
    <row r="1646" spans="1:11" x14ac:dyDescent="0.35">
      <c r="A1646">
        <v>853</v>
      </c>
      <c r="B1646" s="1" t="s">
        <v>2504</v>
      </c>
      <c r="C1646" s="1" t="s">
        <v>9</v>
      </c>
      <c r="D1646" s="2">
        <v>44118</v>
      </c>
      <c r="E1646" s="1" t="s">
        <v>19</v>
      </c>
      <c r="F1646" s="1" t="s">
        <v>2505</v>
      </c>
      <c r="G1646" s="1">
        <f>SEARCH(Acordaos_122020a122020_total_3081[[#Headers],[unanimidade]],Acordaos_122020a122020_total_3081[[#This Row],[textDecisao]])</f>
        <v>39</v>
      </c>
      <c r="H1646" s="1" t="e">
        <f>SEARCH(Acordaos_122020a122020_total_3081[[#Headers],[maioria]],Acordaos_122020a122020_total_3081[[#This Row],[textDecisao]])</f>
        <v>#VALUE!</v>
      </c>
      <c r="I1646" s="1" t="s">
        <v>2483</v>
      </c>
      <c r="J1646" s="1" t="e">
        <f>SEARCH(Acordaos_122020a122020_total_3081[[#Headers],[Súmula]],Acordaos_122020a122020_total_3081[[#This Row],[ementa]])</f>
        <v>#VALUE!</v>
      </c>
      <c r="K1646" s="1" t="s">
        <v>2480</v>
      </c>
    </row>
    <row r="1647" spans="1:11" x14ac:dyDescent="0.35">
      <c r="A1647">
        <v>855</v>
      </c>
      <c r="B1647" s="1" t="s">
        <v>2508</v>
      </c>
      <c r="C1647" s="1" t="s">
        <v>9</v>
      </c>
      <c r="D1647" s="2">
        <v>44118</v>
      </c>
      <c r="E1647" s="1" t="s">
        <v>19</v>
      </c>
      <c r="F1647" s="1" t="s">
        <v>2509</v>
      </c>
      <c r="G1647" s="1">
        <f>SEARCH(Acordaos_122020a122020_total_3081[[#Headers],[unanimidade]],Acordaos_122020a122020_total_3081[[#This Row],[textDecisao]])</f>
        <v>39</v>
      </c>
      <c r="H1647" s="1" t="e">
        <f>SEARCH(Acordaos_122020a122020_total_3081[[#Headers],[maioria]],Acordaos_122020a122020_total_3081[[#This Row],[textDecisao]])</f>
        <v>#VALUE!</v>
      </c>
      <c r="I1647" s="1" t="s">
        <v>2483</v>
      </c>
      <c r="J1647" s="1" t="e">
        <f>SEARCH(Acordaos_122020a122020_total_3081[[#Headers],[Súmula]],Acordaos_122020a122020_total_3081[[#This Row],[ementa]])</f>
        <v>#VALUE!</v>
      </c>
      <c r="K1647" s="1" t="s">
        <v>2480</v>
      </c>
    </row>
    <row r="1648" spans="1:11" x14ac:dyDescent="0.35">
      <c r="A1648">
        <v>856</v>
      </c>
      <c r="B1648" s="1" t="s">
        <v>2510</v>
      </c>
      <c r="C1648" s="1" t="s">
        <v>9</v>
      </c>
      <c r="D1648" s="2">
        <v>44118</v>
      </c>
      <c r="E1648" s="1" t="s">
        <v>19</v>
      </c>
      <c r="F1648" s="1" t="s">
        <v>2511</v>
      </c>
      <c r="G1648" s="1">
        <f>SEARCH(Acordaos_122020a122020_total_3081[[#Headers],[unanimidade]],Acordaos_122020a122020_total_3081[[#This Row],[textDecisao]])</f>
        <v>39</v>
      </c>
      <c r="H1648" s="1" t="e">
        <f>SEARCH(Acordaos_122020a122020_total_3081[[#Headers],[maioria]],Acordaos_122020a122020_total_3081[[#This Row],[textDecisao]])</f>
        <v>#VALUE!</v>
      </c>
      <c r="I1648" s="1" t="s">
        <v>2483</v>
      </c>
      <c r="J1648" s="1" t="e">
        <f>SEARCH(Acordaos_122020a122020_total_3081[[#Headers],[Súmula]],Acordaos_122020a122020_total_3081[[#This Row],[ementa]])</f>
        <v>#VALUE!</v>
      </c>
      <c r="K1648" s="1" t="s">
        <v>2480</v>
      </c>
    </row>
    <row r="1649" spans="1:11" x14ac:dyDescent="0.35">
      <c r="A1649">
        <v>1021</v>
      </c>
      <c r="B1649" s="1" t="s">
        <v>3031</v>
      </c>
      <c r="C1649" s="1" t="s">
        <v>9</v>
      </c>
      <c r="D1649" s="2">
        <v>44139</v>
      </c>
      <c r="E1649" s="1" t="s">
        <v>19</v>
      </c>
      <c r="F1649" s="1" t="s">
        <v>3032</v>
      </c>
      <c r="G1649" s="1">
        <f>SEARCH(Acordaos_122020a122020_total_3081[[#Headers],[unanimidade]],Acordaos_122020a122020_total_3081[[#This Row],[textDecisao]])</f>
        <v>39</v>
      </c>
      <c r="H1649" s="1" t="e">
        <f>SEARCH(Acordaos_122020a122020_total_3081[[#Headers],[maioria]],Acordaos_122020a122020_total_3081[[#This Row],[textDecisao]])</f>
        <v>#VALUE!</v>
      </c>
      <c r="I1649" s="1" t="s">
        <v>3033</v>
      </c>
      <c r="J1649" s="1" t="e">
        <f>SEARCH(Acordaos_122020a122020_total_3081[[#Headers],[Súmula]],Acordaos_122020a122020_total_3081[[#This Row],[ementa]])</f>
        <v>#VALUE!</v>
      </c>
      <c r="K1649" s="1" t="s">
        <v>3030</v>
      </c>
    </row>
    <row r="1650" spans="1:11" x14ac:dyDescent="0.35">
      <c r="A1650">
        <v>1022</v>
      </c>
      <c r="B1650" s="1" t="s">
        <v>3034</v>
      </c>
      <c r="C1650" s="1" t="s">
        <v>9</v>
      </c>
      <c r="D1650" s="2">
        <v>44139</v>
      </c>
      <c r="E1650" s="1" t="s">
        <v>19</v>
      </c>
      <c r="F1650" s="1" t="s">
        <v>3035</v>
      </c>
      <c r="G1650" s="1">
        <f>SEARCH(Acordaos_122020a122020_total_3081[[#Headers],[unanimidade]],Acordaos_122020a122020_total_3081[[#This Row],[textDecisao]])</f>
        <v>39</v>
      </c>
      <c r="H1650" s="1" t="e">
        <f>SEARCH(Acordaos_122020a122020_total_3081[[#Headers],[maioria]],Acordaos_122020a122020_total_3081[[#This Row],[textDecisao]])</f>
        <v>#VALUE!</v>
      </c>
      <c r="I1650" s="1" t="s">
        <v>3033</v>
      </c>
      <c r="J1650" s="1" t="e">
        <f>SEARCH(Acordaos_122020a122020_total_3081[[#Headers],[Súmula]],Acordaos_122020a122020_total_3081[[#This Row],[ementa]])</f>
        <v>#VALUE!</v>
      </c>
      <c r="K1650" s="1" t="s">
        <v>3030</v>
      </c>
    </row>
    <row r="1651" spans="1:11" x14ac:dyDescent="0.35">
      <c r="A1651">
        <v>1113</v>
      </c>
      <c r="B1651" s="1" t="s">
        <v>3343</v>
      </c>
      <c r="C1651" s="1" t="s">
        <v>9</v>
      </c>
      <c r="D1651" s="2">
        <v>43633</v>
      </c>
      <c r="E1651" s="1" t="s">
        <v>19</v>
      </c>
      <c r="F1651" s="1" t="s">
        <v>3344</v>
      </c>
      <c r="G1651" s="1">
        <f>SEARCH(Acordaos_122020a122020_total_3081[[#Headers],[unanimidade]],Acordaos_122020a122020_total_3081[[#This Row],[textDecisao]])</f>
        <v>39</v>
      </c>
      <c r="H1651" s="1" t="e">
        <f>SEARCH(Acordaos_122020a122020_total_3081[[#Headers],[maioria]],Acordaos_122020a122020_total_3081[[#This Row],[textDecisao]])</f>
        <v>#VALUE!</v>
      </c>
      <c r="I1651" s="1" t="s">
        <v>3345</v>
      </c>
      <c r="J1651" s="1" t="e">
        <f>SEARCH(Acordaos_122020a122020_total_3081[[#Headers],[Súmula]],Acordaos_122020a122020_total_3081[[#This Row],[ementa]])</f>
        <v>#VALUE!</v>
      </c>
      <c r="K1651" s="1" t="s">
        <v>3342</v>
      </c>
    </row>
    <row r="1652" spans="1:11" x14ac:dyDescent="0.35">
      <c r="A1652">
        <v>1141</v>
      </c>
      <c r="B1652" s="1" t="s">
        <v>3432</v>
      </c>
      <c r="C1652" s="1" t="s">
        <v>9</v>
      </c>
      <c r="D1652" s="2">
        <v>44054</v>
      </c>
      <c r="E1652" s="1" t="s">
        <v>19</v>
      </c>
      <c r="F1652" s="1" t="s">
        <v>3433</v>
      </c>
      <c r="G1652" s="1">
        <f>SEARCH(Acordaos_122020a122020_total_3081[[#Headers],[unanimidade]],Acordaos_122020a122020_total_3081[[#This Row],[textDecisao]])</f>
        <v>39</v>
      </c>
      <c r="H1652" s="1" t="e">
        <f>SEARCH(Acordaos_122020a122020_total_3081[[#Headers],[maioria]],Acordaos_122020a122020_total_3081[[#This Row],[textDecisao]])</f>
        <v>#VALUE!</v>
      </c>
      <c r="I1652" s="1" t="s">
        <v>3434</v>
      </c>
      <c r="J1652" s="1" t="e">
        <f>SEARCH(Acordaos_122020a122020_total_3081[[#Headers],[Súmula]],Acordaos_122020a122020_total_3081[[#This Row],[ementa]])</f>
        <v>#VALUE!</v>
      </c>
      <c r="K1652" s="1" t="s">
        <v>3428</v>
      </c>
    </row>
    <row r="1653" spans="1:11" x14ac:dyDescent="0.35">
      <c r="A1653">
        <v>1142</v>
      </c>
      <c r="B1653" s="1" t="s">
        <v>3435</v>
      </c>
      <c r="C1653" s="1" t="s">
        <v>9</v>
      </c>
      <c r="D1653" s="2">
        <v>44145</v>
      </c>
      <c r="E1653" s="1" t="s">
        <v>19</v>
      </c>
      <c r="F1653" s="1" t="s">
        <v>3436</v>
      </c>
      <c r="G1653" s="1">
        <f>SEARCH(Acordaos_122020a122020_total_3081[[#Headers],[unanimidade]],Acordaos_122020a122020_total_3081[[#This Row],[textDecisao]])</f>
        <v>39</v>
      </c>
      <c r="H1653" s="1" t="e">
        <f>SEARCH(Acordaos_122020a122020_total_3081[[#Headers],[maioria]],Acordaos_122020a122020_total_3081[[#This Row],[textDecisao]])</f>
        <v>#VALUE!</v>
      </c>
      <c r="I1653" s="1" t="s">
        <v>3437</v>
      </c>
      <c r="J1653" s="1" t="e">
        <f>SEARCH(Acordaos_122020a122020_total_3081[[#Headers],[Súmula]],Acordaos_122020a122020_total_3081[[#This Row],[ementa]])</f>
        <v>#VALUE!</v>
      </c>
      <c r="K1653" s="1" t="s">
        <v>3428</v>
      </c>
    </row>
    <row r="1654" spans="1:11" x14ac:dyDescent="0.35">
      <c r="A1654">
        <v>1143</v>
      </c>
      <c r="B1654" s="1" t="s">
        <v>3438</v>
      </c>
      <c r="C1654" s="1" t="s">
        <v>9</v>
      </c>
      <c r="D1654" s="2">
        <v>44145</v>
      </c>
      <c r="E1654" s="1" t="s">
        <v>19</v>
      </c>
      <c r="F1654" s="1" t="s">
        <v>3439</v>
      </c>
      <c r="G1654" s="1">
        <f>SEARCH(Acordaos_122020a122020_total_3081[[#Headers],[unanimidade]],Acordaos_122020a122020_total_3081[[#This Row],[textDecisao]])</f>
        <v>39</v>
      </c>
      <c r="H1654" s="1" t="e">
        <f>SEARCH(Acordaos_122020a122020_total_3081[[#Headers],[maioria]],Acordaos_122020a122020_total_3081[[#This Row],[textDecisao]])</f>
        <v>#VALUE!</v>
      </c>
      <c r="I1654" s="1" t="s">
        <v>3437</v>
      </c>
      <c r="J1654" s="1" t="e">
        <f>SEARCH(Acordaos_122020a122020_total_3081[[#Headers],[Súmula]],Acordaos_122020a122020_total_3081[[#This Row],[ementa]])</f>
        <v>#VALUE!</v>
      </c>
      <c r="K1654" s="1" t="s">
        <v>3428</v>
      </c>
    </row>
    <row r="1655" spans="1:11" x14ac:dyDescent="0.35">
      <c r="A1655">
        <v>1838</v>
      </c>
      <c r="B1655" s="1" t="s">
        <v>5723</v>
      </c>
      <c r="C1655" s="1" t="s">
        <v>9</v>
      </c>
      <c r="D1655" s="2">
        <v>44145</v>
      </c>
      <c r="E1655" s="1" t="s">
        <v>19</v>
      </c>
      <c r="F1655" s="1" t="s">
        <v>5724</v>
      </c>
      <c r="G1655" s="1">
        <f>SEARCH(Acordaos_122020a122020_total_3081[[#Headers],[unanimidade]],Acordaos_122020a122020_total_3081[[#This Row],[textDecisao]])</f>
        <v>39</v>
      </c>
      <c r="H1655" s="1" t="e">
        <f>SEARCH(Acordaos_122020a122020_total_3081[[#Headers],[maioria]],Acordaos_122020a122020_total_3081[[#This Row],[textDecisao]])</f>
        <v>#VALUE!</v>
      </c>
      <c r="I1655" s="1" t="s">
        <v>5725</v>
      </c>
      <c r="J1655" s="1" t="e">
        <f>SEARCH(Acordaos_122020a122020_total_3081[[#Headers],[Súmula]],Acordaos_122020a122020_total_3081[[#This Row],[ementa]])</f>
        <v>#VALUE!</v>
      </c>
      <c r="K1655" s="1" t="s">
        <v>5722</v>
      </c>
    </row>
    <row r="1656" spans="1:11" x14ac:dyDescent="0.35">
      <c r="A1656">
        <v>1840</v>
      </c>
      <c r="B1656" s="1" t="s">
        <v>5729</v>
      </c>
      <c r="C1656" s="1" t="s">
        <v>9</v>
      </c>
      <c r="D1656" s="2">
        <v>44145</v>
      </c>
      <c r="E1656" s="1" t="s">
        <v>19</v>
      </c>
      <c r="F1656" s="1" t="s">
        <v>5730</v>
      </c>
      <c r="G1656" s="1">
        <f>SEARCH(Acordaos_122020a122020_total_3081[[#Headers],[unanimidade]],Acordaos_122020a122020_total_3081[[#This Row],[textDecisao]])</f>
        <v>39</v>
      </c>
      <c r="H1656" s="1" t="e">
        <f>SEARCH(Acordaos_122020a122020_total_3081[[#Headers],[maioria]],Acordaos_122020a122020_total_3081[[#This Row],[textDecisao]])</f>
        <v>#VALUE!</v>
      </c>
      <c r="I1656" s="1" t="s">
        <v>5731</v>
      </c>
      <c r="J1656" s="1" t="e">
        <f>SEARCH(Acordaos_122020a122020_total_3081[[#Headers],[Súmula]],Acordaos_122020a122020_total_3081[[#This Row],[ementa]])</f>
        <v>#VALUE!</v>
      </c>
      <c r="K1656" s="1" t="s">
        <v>5722</v>
      </c>
    </row>
    <row r="1657" spans="1:11" x14ac:dyDescent="0.35">
      <c r="A1657">
        <v>1867</v>
      </c>
      <c r="B1657" s="1" t="s">
        <v>5812</v>
      </c>
      <c r="C1657" s="1" t="s">
        <v>9</v>
      </c>
      <c r="D1657" s="2">
        <v>44125</v>
      </c>
      <c r="E1657" s="1" t="s">
        <v>19</v>
      </c>
      <c r="F1657" s="1" t="s">
        <v>5813</v>
      </c>
      <c r="G1657" s="1">
        <f>SEARCH(Acordaos_122020a122020_total_3081[[#Headers],[unanimidade]],Acordaos_122020a122020_total_3081[[#This Row],[textDecisao]])</f>
        <v>39</v>
      </c>
      <c r="H1657" s="1" t="e">
        <f>SEARCH(Acordaos_122020a122020_total_3081[[#Headers],[maioria]],Acordaos_122020a122020_total_3081[[#This Row],[textDecisao]])</f>
        <v>#VALUE!</v>
      </c>
      <c r="I1657" s="1" t="s">
        <v>5814</v>
      </c>
      <c r="J1657" s="1" t="e">
        <f>SEARCH(Acordaos_122020a122020_total_3081[[#Headers],[Súmula]],Acordaos_122020a122020_total_3081[[#This Row],[ementa]])</f>
        <v>#VALUE!</v>
      </c>
      <c r="K1657" s="1" t="s">
        <v>5808</v>
      </c>
    </row>
    <row r="1658" spans="1:11" x14ac:dyDescent="0.35">
      <c r="A1658">
        <v>1868</v>
      </c>
      <c r="B1658" s="1" t="s">
        <v>5815</v>
      </c>
      <c r="C1658" s="1" t="s">
        <v>9</v>
      </c>
      <c r="D1658" s="2">
        <v>44125</v>
      </c>
      <c r="E1658" s="1" t="s">
        <v>19</v>
      </c>
      <c r="F1658" s="1" t="s">
        <v>5816</v>
      </c>
      <c r="G1658" s="1">
        <f>SEARCH(Acordaos_122020a122020_total_3081[[#Headers],[unanimidade]],Acordaos_122020a122020_total_3081[[#This Row],[textDecisao]])</f>
        <v>39</v>
      </c>
      <c r="H1658" s="1" t="e">
        <f>SEARCH(Acordaos_122020a122020_total_3081[[#Headers],[maioria]],Acordaos_122020a122020_total_3081[[#This Row],[textDecisao]])</f>
        <v>#VALUE!</v>
      </c>
      <c r="I1658" s="1" t="s">
        <v>5814</v>
      </c>
      <c r="J1658" s="1" t="e">
        <f>SEARCH(Acordaos_122020a122020_total_3081[[#Headers],[Súmula]],Acordaos_122020a122020_total_3081[[#This Row],[ementa]])</f>
        <v>#VALUE!</v>
      </c>
      <c r="K1658" s="1" t="s">
        <v>5808</v>
      </c>
    </row>
    <row r="1659" spans="1:11" x14ac:dyDescent="0.35">
      <c r="A1659">
        <v>1869</v>
      </c>
      <c r="B1659" s="1" t="s">
        <v>5817</v>
      </c>
      <c r="C1659" s="1" t="s">
        <v>9</v>
      </c>
      <c r="D1659" s="2">
        <v>44125</v>
      </c>
      <c r="E1659" s="1" t="s">
        <v>19</v>
      </c>
      <c r="F1659" s="1" t="s">
        <v>5818</v>
      </c>
      <c r="G1659" s="1">
        <f>SEARCH(Acordaos_122020a122020_total_3081[[#Headers],[unanimidade]],Acordaos_122020a122020_total_3081[[#This Row],[textDecisao]])</f>
        <v>39</v>
      </c>
      <c r="H1659" s="1" t="e">
        <f>SEARCH(Acordaos_122020a122020_total_3081[[#Headers],[maioria]],Acordaos_122020a122020_total_3081[[#This Row],[textDecisao]])</f>
        <v>#VALUE!</v>
      </c>
      <c r="I1659" s="1" t="s">
        <v>5814</v>
      </c>
      <c r="J1659" s="1" t="e">
        <f>SEARCH(Acordaos_122020a122020_total_3081[[#Headers],[Súmula]],Acordaos_122020a122020_total_3081[[#This Row],[ementa]])</f>
        <v>#VALUE!</v>
      </c>
      <c r="K1659" s="1" t="s">
        <v>5808</v>
      </c>
    </row>
    <row r="1660" spans="1:11" x14ac:dyDescent="0.35">
      <c r="A1660">
        <v>2166</v>
      </c>
      <c r="B1660" s="1" t="s">
        <v>6713</v>
      </c>
      <c r="C1660" s="1" t="s">
        <v>9</v>
      </c>
      <c r="D1660" s="2">
        <v>44099</v>
      </c>
      <c r="E1660" s="1" t="s">
        <v>19</v>
      </c>
      <c r="F1660" s="1" t="s">
        <v>6714</v>
      </c>
      <c r="G1660" s="1">
        <f>SEARCH(Acordaos_122020a122020_total_3081[[#Headers],[unanimidade]],Acordaos_122020a122020_total_3081[[#This Row],[textDecisao]])</f>
        <v>39</v>
      </c>
      <c r="H1660" s="1" t="e">
        <f>SEARCH(Acordaos_122020a122020_total_3081[[#Headers],[maioria]],Acordaos_122020a122020_total_3081[[#This Row],[textDecisao]])</f>
        <v>#VALUE!</v>
      </c>
      <c r="I1660" s="1" t="s">
        <v>6715</v>
      </c>
      <c r="J1660" s="1" t="e">
        <f>SEARCH(Acordaos_122020a122020_total_3081[[#Headers],[Súmula]],Acordaos_122020a122020_total_3081[[#This Row],[ementa]])</f>
        <v>#VALUE!</v>
      </c>
      <c r="K1660" s="1" t="s">
        <v>6712</v>
      </c>
    </row>
    <row r="1661" spans="1:11" x14ac:dyDescent="0.35">
      <c r="A1661">
        <v>2167</v>
      </c>
      <c r="B1661" s="1" t="s">
        <v>6716</v>
      </c>
      <c r="C1661" s="1" t="s">
        <v>9</v>
      </c>
      <c r="D1661" s="2">
        <v>44099</v>
      </c>
      <c r="E1661" s="1" t="s">
        <v>19</v>
      </c>
      <c r="F1661" s="1" t="s">
        <v>6717</v>
      </c>
      <c r="G1661" s="1">
        <f>SEARCH(Acordaos_122020a122020_total_3081[[#Headers],[unanimidade]],Acordaos_122020a122020_total_3081[[#This Row],[textDecisao]])</f>
        <v>39</v>
      </c>
      <c r="H1661" s="1" t="e">
        <f>SEARCH(Acordaos_122020a122020_total_3081[[#Headers],[maioria]],Acordaos_122020a122020_total_3081[[#This Row],[textDecisao]])</f>
        <v>#VALUE!</v>
      </c>
      <c r="I1661" s="1" t="s">
        <v>6715</v>
      </c>
      <c r="J1661" s="1" t="e">
        <f>SEARCH(Acordaos_122020a122020_total_3081[[#Headers],[Súmula]],Acordaos_122020a122020_total_3081[[#This Row],[ementa]])</f>
        <v>#VALUE!</v>
      </c>
      <c r="K1661" s="1" t="s">
        <v>6712</v>
      </c>
    </row>
    <row r="1662" spans="1:11" x14ac:dyDescent="0.35">
      <c r="A1662">
        <v>2168</v>
      </c>
      <c r="B1662" s="1" t="s">
        <v>6718</v>
      </c>
      <c r="C1662" s="1" t="s">
        <v>9</v>
      </c>
      <c r="D1662" s="2">
        <v>44099</v>
      </c>
      <c r="E1662" s="1" t="s">
        <v>19</v>
      </c>
      <c r="F1662" s="1" t="s">
        <v>6719</v>
      </c>
      <c r="G1662" s="1">
        <f>SEARCH(Acordaos_122020a122020_total_3081[[#Headers],[unanimidade]],Acordaos_122020a122020_total_3081[[#This Row],[textDecisao]])</f>
        <v>39</v>
      </c>
      <c r="H1662" s="1" t="e">
        <f>SEARCH(Acordaos_122020a122020_total_3081[[#Headers],[maioria]],Acordaos_122020a122020_total_3081[[#This Row],[textDecisao]])</f>
        <v>#VALUE!</v>
      </c>
      <c r="I1662" s="1" t="s">
        <v>6715</v>
      </c>
      <c r="J1662" s="1" t="e">
        <f>SEARCH(Acordaos_122020a122020_total_3081[[#Headers],[Súmula]],Acordaos_122020a122020_total_3081[[#This Row],[ementa]])</f>
        <v>#VALUE!</v>
      </c>
      <c r="K1662" s="1" t="s">
        <v>6712</v>
      </c>
    </row>
    <row r="1663" spans="1:11" x14ac:dyDescent="0.35">
      <c r="A1663">
        <v>2169</v>
      </c>
      <c r="B1663" s="1" t="s">
        <v>6720</v>
      </c>
      <c r="C1663" s="1" t="s">
        <v>9</v>
      </c>
      <c r="D1663" s="2">
        <v>44099</v>
      </c>
      <c r="E1663" s="1" t="s">
        <v>19</v>
      </c>
      <c r="F1663" s="1" t="s">
        <v>6721</v>
      </c>
      <c r="G1663" s="1">
        <f>SEARCH(Acordaos_122020a122020_total_3081[[#Headers],[unanimidade]],Acordaos_122020a122020_total_3081[[#This Row],[textDecisao]])</f>
        <v>39</v>
      </c>
      <c r="H1663" s="1" t="e">
        <f>SEARCH(Acordaos_122020a122020_total_3081[[#Headers],[maioria]],Acordaos_122020a122020_total_3081[[#This Row],[textDecisao]])</f>
        <v>#VALUE!</v>
      </c>
      <c r="I1663" s="1" t="s">
        <v>6715</v>
      </c>
      <c r="J1663" s="1" t="e">
        <f>SEARCH(Acordaos_122020a122020_total_3081[[#Headers],[Súmula]],Acordaos_122020a122020_total_3081[[#This Row],[ementa]])</f>
        <v>#VALUE!</v>
      </c>
      <c r="K1663" s="1" t="s">
        <v>6712</v>
      </c>
    </row>
    <row r="1664" spans="1:11" x14ac:dyDescent="0.35">
      <c r="A1664">
        <v>2170</v>
      </c>
      <c r="B1664" s="1" t="s">
        <v>6722</v>
      </c>
      <c r="C1664" s="1" t="s">
        <v>9</v>
      </c>
      <c r="D1664" s="2">
        <v>44099</v>
      </c>
      <c r="E1664" s="1" t="s">
        <v>19</v>
      </c>
      <c r="F1664" s="1" t="s">
        <v>6723</v>
      </c>
      <c r="G1664" s="1">
        <f>SEARCH(Acordaos_122020a122020_total_3081[[#Headers],[unanimidade]],Acordaos_122020a122020_total_3081[[#This Row],[textDecisao]])</f>
        <v>39</v>
      </c>
      <c r="H1664" s="1" t="e">
        <f>SEARCH(Acordaos_122020a122020_total_3081[[#Headers],[maioria]],Acordaos_122020a122020_total_3081[[#This Row],[textDecisao]])</f>
        <v>#VALUE!</v>
      </c>
      <c r="I1664" s="1" t="s">
        <v>6715</v>
      </c>
      <c r="J1664" s="1" t="e">
        <f>SEARCH(Acordaos_122020a122020_total_3081[[#Headers],[Súmula]],Acordaos_122020a122020_total_3081[[#This Row],[ementa]])</f>
        <v>#VALUE!</v>
      </c>
      <c r="K1664" s="1" t="s">
        <v>6712</v>
      </c>
    </row>
    <row r="1665" spans="1:11" x14ac:dyDescent="0.35">
      <c r="A1665">
        <v>2171</v>
      </c>
      <c r="B1665" s="1" t="s">
        <v>6724</v>
      </c>
      <c r="C1665" s="1" t="s">
        <v>9</v>
      </c>
      <c r="D1665" s="2">
        <v>44099</v>
      </c>
      <c r="E1665" s="1" t="s">
        <v>19</v>
      </c>
      <c r="F1665" s="1" t="s">
        <v>6725</v>
      </c>
      <c r="G1665" s="1">
        <f>SEARCH(Acordaos_122020a122020_total_3081[[#Headers],[unanimidade]],Acordaos_122020a122020_total_3081[[#This Row],[textDecisao]])</f>
        <v>39</v>
      </c>
      <c r="H1665" s="1" t="e">
        <f>SEARCH(Acordaos_122020a122020_total_3081[[#Headers],[maioria]],Acordaos_122020a122020_total_3081[[#This Row],[textDecisao]])</f>
        <v>#VALUE!</v>
      </c>
      <c r="I1665" s="1" t="s">
        <v>6715</v>
      </c>
      <c r="J1665" s="1" t="e">
        <f>SEARCH(Acordaos_122020a122020_total_3081[[#Headers],[Súmula]],Acordaos_122020a122020_total_3081[[#This Row],[ementa]])</f>
        <v>#VALUE!</v>
      </c>
      <c r="K1665" s="1" t="s">
        <v>6712</v>
      </c>
    </row>
    <row r="1666" spans="1:11" x14ac:dyDescent="0.35">
      <c r="A1666">
        <v>2172</v>
      </c>
      <c r="B1666" s="1" t="s">
        <v>6726</v>
      </c>
      <c r="C1666" s="1" t="s">
        <v>9</v>
      </c>
      <c r="D1666" s="2">
        <v>44099</v>
      </c>
      <c r="E1666" s="1" t="s">
        <v>19</v>
      </c>
      <c r="F1666" s="1" t="s">
        <v>6727</v>
      </c>
      <c r="G1666" s="1">
        <f>SEARCH(Acordaos_122020a122020_total_3081[[#Headers],[unanimidade]],Acordaos_122020a122020_total_3081[[#This Row],[textDecisao]])</f>
        <v>39</v>
      </c>
      <c r="H1666" s="1" t="e">
        <f>SEARCH(Acordaos_122020a122020_total_3081[[#Headers],[maioria]],Acordaos_122020a122020_total_3081[[#This Row],[textDecisao]])</f>
        <v>#VALUE!</v>
      </c>
      <c r="I1666" s="1" t="s">
        <v>6715</v>
      </c>
      <c r="J1666" s="1" t="e">
        <f>SEARCH(Acordaos_122020a122020_total_3081[[#Headers],[Súmula]],Acordaos_122020a122020_total_3081[[#This Row],[ementa]])</f>
        <v>#VALUE!</v>
      </c>
      <c r="K1666" s="1" t="s">
        <v>6712</v>
      </c>
    </row>
    <row r="1667" spans="1:11" x14ac:dyDescent="0.35">
      <c r="A1667">
        <v>2173</v>
      </c>
      <c r="B1667" s="1" t="s">
        <v>6728</v>
      </c>
      <c r="C1667" s="1" t="s">
        <v>9</v>
      </c>
      <c r="D1667" s="2">
        <v>44099</v>
      </c>
      <c r="E1667" s="1" t="s">
        <v>19</v>
      </c>
      <c r="F1667" s="1" t="s">
        <v>6729</v>
      </c>
      <c r="G1667" s="1">
        <f>SEARCH(Acordaos_122020a122020_total_3081[[#Headers],[unanimidade]],Acordaos_122020a122020_total_3081[[#This Row],[textDecisao]])</f>
        <v>39</v>
      </c>
      <c r="H1667" s="1" t="e">
        <f>SEARCH(Acordaos_122020a122020_total_3081[[#Headers],[maioria]],Acordaos_122020a122020_total_3081[[#This Row],[textDecisao]])</f>
        <v>#VALUE!</v>
      </c>
      <c r="I1667" s="1" t="s">
        <v>6715</v>
      </c>
      <c r="J1667" s="1" t="e">
        <f>SEARCH(Acordaos_122020a122020_total_3081[[#Headers],[Súmula]],Acordaos_122020a122020_total_3081[[#This Row],[ementa]])</f>
        <v>#VALUE!</v>
      </c>
      <c r="K1667" s="1" t="s">
        <v>6712</v>
      </c>
    </row>
    <row r="1668" spans="1:11" x14ac:dyDescent="0.35">
      <c r="A1668">
        <v>2174</v>
      </c>
      <c r="B1668" s="1" t="s">
        <v>6730</v>
      </c>
      <c r="C1668" s="1" t="s">
        <v>9</v>
      </c>
      <c r="D1668" s="2">
        <v>44099</v>
      </c>
      <c r="E1668" s="1" t="s">
        <v>19</v>
      </c>
      <c r="F1668" s="1" t="s">
        <v>6731</v>
      </c>
      <c r="G1668" s="1">
        <f>SEARCH(Acordaos_122020a122020_total_3081[[#Headers],[unanimidade]],Acordaos_122020a122020_total_3081[[#This Row],[textDecisao]])</f>
        <v>39</v>
      </c>
      <c r="H1668" s="1" t="e">
        <f>SEARCH(Acordaos_122020a122020_total_3081[[#Headers],[maioria]],Acordaos_122020a122020_total_3081[[#This Row],[textDecisao]])</f>
        <v>#VALUE!</v>
      </c>
      <c r="I1668" s="1" t="s">
        <v>6715</v>
      </c>
      <c r="J1668" s="1" t="e">
        <f>SEARCH(Acordaos_122020a122020_total_3081[[#Headers],[Súmula]],Acordaos_122020a122020_total_3081[[#This Row],[ementa]])</f>
        <v>#VALUE!</v>
      </c>
      <c r="K1668" s="1" t="s">
        <v>6712</v>
      </c>
    </row>
    <row r="1669" spans="1:11" x14ac:dyDescent="0.35">
      <c r="A1669">
        <v>2175</v>
      </c>
      <c r="B1669" s="1" t="s">
        <v>6732</v>
      </c>
      <c r="C1669" s="1" t="s">
        <v>9</v>
      </c>
      <c r="D1669" s="2">
        <v>44099</v>
      </c>
      <c r="E1669" s="1" t="s">
        <v>19</v>
      </c>
      <c r="F1669" s="1" t="s">
        <v>6733</v>
      </c>
      <c r="G1669" s="1">
        <f>SEARCH(Acordaos_122020a122020_total_3081[[#Headers],[unanimidade]],Acordaos_122020a122020_total_3081[[#This Row],[textDecisao]])</f>
        <v>39</v>
      </c>
      <c r="H1669" s="1" t="e">
        <f>SEARCH(Acordaos_122020a122020_total_3081[[#Headers],[maioria]],Acordaos_122020a122020_total_3081[[#This Row],[textDecisao]])</f>
        <v>#VALUE!</v>
      </c>
      <c r="I1669" s="1" t="s">
        <v>6715</v>
      </c>
      <c r="J1669" s="1" t="e">
        <f>SEARCH(Acordaos_122020a122020_total_3081[[#Headers],[Súmula]],Acordaos_122020a122020_total_3081[[#This Row],[ementa]])</f>
        <v>#VALUE!</v>
      </c>
      <c r="K1669" s="1" t="s">
        <v>6712</v>
      </c>
    </row>
    <row r="1670" spans="1:11" x14ac:dyDescent="0.35">
      <c r="A1670">
        <v>2176</v>
      </c>
      <c r="B1670" s="1" t="s">
        <v>6734</v>
      </c>
      <c r="C1670" s="1" t="s">
        <v>9</v>
      </c>
      <c r="D1670" s="2">
        <v>44099</v>
      </c>
      <c r="E1670" s="1" t="s">
        <v>19</v>
      </c>
      <c r="F1670" s="1" t="s">
        <v>6735</v>
      </c>
      <c r="G1670" s="1">
        <f>SEARCH(Acordaos_122020a122020_total_3081[[#Headers],[unanimidade]],Acordaos_122020a122020_total_3081[[#This Row],[textDecisao]])</f>
        <v>39</v>
      </c>
      <c r="H1670" s="1" t="e">
        <f>SEARCH(Acordaos_122020a122020_total_3081[[#Headers],[maioria]],Acordaos_122020a122020_total_3081[[#This Row],[textDecisao]])</f>
        <v>#VALUE!</v>
      </c>
      <c r="I1670" s="1" t="s">
        <v>6715</v>
      </c>
      <c r="J1670" s="1" t="e">
        <f>SEARCH(Acordaos_122020a122020_total_3081[[#Headers],[Súmula]],Acordaos_122020a122020_total_3081[[#This Row],[ementa]])</f>
        <v>#VALUE!</v>
      </c>
      <c r="K1670" s="1" t="s">
        <v>6712</v>
      </c>
    </row>
    <row r="1671" spans="1:11" x14ac:dyDescent="0.35">
      <c r="A1671">
        <v>2545</v>
      </c>
      <c r="B1671" s="1" t="s">
        <v>7869</v>
      </c>
      <c r="C1671" s="1" t="s">
        <v>9</v>
      </c>
      <c r="D1671" s="2">
        <v>44039</v>
      </c>
      <c r="E1671" s="1" t="s">
        <v>19</v>
      </c>
      <c r="F1671" s="1" t="s">
        <v>7870</v>
      </c>
      <c r="G1671" s="1">
        <f>SEARCH(Acordaos_122020a122020_total_3081[[#Headers],[unanimidade]],Acordaos_122020a122020_total_3081[[#This Row],[textDecisao]])</f>
        <v>39</v>
      </c>
      <c r="H1671" s="1" t="e">
        <f>SEARCH(Acordaos_122020a122020_total_3081[[#Headers],[maioria]],Acordaos_122020a122020_total_3081[[#This Row],[textDecisao]])</f>
        <v>#VALUE!</v>
      </c>
      <c r="I1671" s="1" t="s">
        <v>7871</v>
      </c>
      <c r="J1671" s="1" t="e">
        <f>SEARCH(Acordaos_122020a122020_total_3081[[#Headers],[Súmula]],Acordaos_122020a122020_total_3081[[#This Row],[ementa]])</f>
        <v>#VALUE!</v>
      </c>
      <c r="K1671" s="1" t="s">
        <v>7868</v>
      </c>
    </row>
    <row r="1672" spans="1:11" x14ac:dyDescent="0.35">
      <c r="A1672">
        <v>2546</v>
      </c>
      <c r="B1672" s="1" t="s">
        <v>7872</v>
      </c>
      <c r="C1672" s="1" t="s">
        <v>9</v>
      </c>
      <c r="D1672" s="2">
        <v>44039</v>
      </c>
      <c r="E1672" s="1" t="s">
        <v>19</v>
      </c>
      <c r="F1672" s="1" t="s">
        <v>7873</v>
      </c>
      <c r="G1672" s="1">
        <f>SEARCH(Acordaos_122020a122020_total_3081[[#Headers],[unanimidade]],Acordaos_122020a122020_total_3081[[#This Row],[textDecisao]])</f>
        <v>39</v>
      </c>
      <c r="H1672" s="1" t="e">
        <f>SEARCH(Acordaos_122020a122020_total_3081[[#Headers],[maioria]],Acordaos_122020a122020_total_3081[[#This Row],[textDecisao]])</f>
        <v>#VALUE!</v>
      </c>
      <c r="I1672" s="1" t="s">
        <v>7871</v>
      </c>
      <c r="J1672" s="1" t="e">
        <f>SEARCH(Acordaos_122020a122020_total_3081[[#Headers],[Súmula]],Acordaos_122020a122020_total_3081[[#This Row],[ementa]])</f>
        <v>#VALUE!</v>
      </c>
      <c r="K1672" s="1" t="s">
        <v>7868</v>
      </c>
    </row>
    <row r="1673" spans="1:11" x14ac:dyDescent="0.35">
      <c r="A1673">
        <v>2547</v>
      </c>
      <c r="B1673" s="1" t="s">
        <v>7874</v>
      </c>
      <c r="C1673" s="1" t="s">
        <v>9</v>
      </c>
      <c r="D1673" s="2">
        <v>44039</v>
      </c>
      <c r="E1673" s="1" t="s">
        <v>19</v>
      </c>
      <c r="F1673" s="1" t="s">
        <v>7875</v>
      </c>
      <c r="G1673" s="1">
        <f>SEARCH(Acordaos_122020a122020_total_3081[[#Headers],[unanimidade]],Acordaos_122020a122020_total_3081[[#This Row],[textDecisao]])</f>
        <v>39</v>
      </c>
      <c r="H1673" s="1" t="e">
        <f>SEARCH(Acordaos_122020a122020_total_3081[[#Headers],[maioria]],Acordaos_122020a122020_total_3081[[#This Row],[textDecisao]])</f>
        <v>#VALUE!</v>
      </c>
      <c r="I1673" s="1" t="s">
        <v>7871</v>
      </c>
      <c r="J1673" s="1" t="e">
        <f>SEARCH(Acordaos_122020a122020_total_3081[[#Headers],[Súmula]],Acordaos_122020a122020_total_3081[[#This Row],[ementa]])</f>
        <v>#VALUE!</v>
      </c>
      <c r="K1673" s="1" t="s">
        <v>7868</v>
      </c>
    </row>
    <row r="1674" spans="1:11" x14ac:dyDescent="0.35">
      <c r="A1674">
        <v>2548</v>
      </c>
      <c r="B1674" s="1" t="s">
        <v>7876</v>
      </c>
      <c r="C1674" s="1" t="s">
        <v>9</v>
      </c>
      <c r="D1674" s="2">
        <v>44039</v>
      </c>
      <c r="E1674" s="1" t="s">
        <v>19</v>
      </c>
      <c r="F1674" s="1" t="s">
        <v>7877</v>
      </c>
      <c r="G1674" s="1">
        <f>SEARCH(Acordaos_122020a122020_total_3081[[#Headers],[unanimidade]],Acordaos_122020a122020_total_3081[[#This Row],[textDecisao]])</f>
        <v>39</v>
      </c>
      <c r="H1674" s="1" t="e">
        <f>SEARCH(Acordaos_122020a122020_total_3081[[#Headers],[maioria]],Acordaos_122020a122020_total_3081[[#This Row],[textDecisao]])</f>
        <v>#VALUE!</v>
      </c>
      <c r="I1674" s="1" t="s">
        <v>7871</v>
      </c>
      <c r="J1674" s="1" t="e">
        <f>SEARCH(Acordaos_122020a122020_total_3081[[#Headers],[Súmula]],Acordaos_122020a122020_total_3081[[#This Row],[ementa]])</f>
        <v>#VALUE!</v>
      </c>
      <c r="K1674" s="1" t="s">
        <v>7868</v>
      </c>
    </row>
    <row r="1675" spans="1:11" x14ac:dyDescent="0.35">
      <c r="A1675">
        <v>2563</v>
      </c>
      <c r="B1675" s="1" t="s">
        <v>7921</v>
      </c>
      <c r="C1675" s="1" t="s">
        <v>9</v>
      </c>
      <c r="D1675" s="2">
        <v>44039</v>
      </c>
      <c r="E1675" s="1" t="s">
        <v>19</v>
      </c>
      <c r="F1675" s="1" t="s">
        <v>7922</v>
      </c>
      <c r="G1675" s="1">
        <f>SEARCH(Acordaos_122020a122020_total_3081[[#Headers],[unanimidade]],Acordaos_122020a122020_total_3081[[#This Row],[textDecisao]])</f>
        <v>39</v>
      </c>
      <c r="H1675" s="1" t="e">
        <f>SEARCH(Acordaos_122020a122020_total_3081[[#Headers],[maioria]],Acordaos_122020a122020_total_3081[[#This Row],[textDecisao]])</f>
        <v>#VALUE!</v>
      </c>
      <c r="I1675" s="1" t="s">
        <v>7923</v>
      </c>
      <c r="J1675" s="1" t="e">
        <f>SEARCH(Acordaos_122020a122020_total_3081[[#Headers],[Súmula]],Acordaos_122020a122020_total_3081[[#This Row],[ementa]])</f>
        <v>#VALUE!</v>
      </c>
      <c r="K1675" s="1" t="s">
        <v>7920</v>
      </c>
    </row>
    <row r="1676" spans="1:11" x14ac:dyDescent="0.35">
      <c r="A1676">
        <v>2564</v>
      </c>
      <c r="B1676" s="1" t="s">
        <v>7924</v>
      </c>
      <c r="C1676" s="1" t="s">
        <v>9</v>
      </c>
      <c r="D1676" s="2">
        <v>44039</v>
      </c>
      <c r="E1676" s="1" t="s">
        <v>19</v>
      </c>
      <c r="F1676" s="1" t="s">
        <v>7925</v>
      </c>
      <c r="G1676" s="1">
        <f>SEARCH(Acordaos_122020a122020_total_3081[[#Headers],[unanimidade]],Acordaos_122020a122020_total_3081[[#This Row],[textDecisao]])</f>
        <v>39</v>
      </c>
      <c r="H1676" s="1" t="e">
        <f>SEARCH(Acordaos_122020a122020_total_3081[[#Headers],[maioria]],Acordaos_122020a122020_total_3081[[#This Row],[textDecisao]])</f>
        <v>#VALUE!</v>
      </c>
      <c r="I1676" s="1" t="s">
        <v>7923</v>
      </c>
      <c r="J1676" s="1" t="e">
        <f>SEARCH(Acordaos_122020a122020_total_3081[[#Headers],[Súmula]],Acordaos_122020a122020_total_3081[[#This Row],[ementa]])</f>
        <v>#VALUE!</v>
      </c>
      <c r="K1676" s="1" t="s">
        <v>7920</v>
      </c>
    </row>
    <row r="1677" spans="1:11" x14ac:dyDescent="0.35">
      <c r="A1677">
        <v>2565</v>
      </c>
      <c r="B1677" s="1" t="s">
        <v>7926</v>
      </c>
      <c r="C1677" s="1" t="s">
        <v>9</v>
      </c>
      <c r="D1677" s="2">
        <v>44039</v>
      </c>
      <c r="E1677" s="1" t="s">
        <v>19</v>
      </c>
      <c r="F1677" s="1" t="s">
        <v>7927</v>
      </c>
      <c r="G1677" s="1">
        <f>SEARCH(Acordaos_122020a122020_total_3081[[#Headers],[unanimidade]],Acordaos_122020a122020_total_3081[[#This Row],[textDecisao]])</f>
        <v>39</v>
      </c>
      <c r="H1677" s="1" t="e">
        <f>SEARCH(Acordaos_122020a122020_total_3081[[#Headers],[maioria]],Acordaos_122020a122020_total_3081[[#This Row],[textDecisao]])</f>
        <v>#VALUE!</v>
      </c>
      <c r="I1677" s="1" t="s">
        <v>7923</v>
      </c>
      <c r="J1677" s="1" t="e">
        <f>SEARCH(Acordaos_122020a122020_total_3081[[#Headers],[Súmula]],Acordaos_122020a122020_total_3081[[#This Row],[ementa]])</f>
        <v>#VALUE!</v>
      </c>
      <c r="K1677" s="1" t="s">
        <v>7920</v>
      </c>
    </row>
    <row r="1678" spans="1:11" x14ac:dyDescent="0.35">
      <c r="A1678">
        <v>2566</v>
      </c>
      <c r="B1678" s="1" t="s">
        <v>7928</v>
      </c>
      <c r="C1678" s="1" t="s">
        <v>9</v>
      </c>
      <c r="D1678" s="2">
        <v>44039</v>
      </c>
      <c r="E1678" s="1" t="s">
        <v>19</v>
      </c>
      <c r="F1678" s="1" t="s">
        <v>7929</v>
      </c>
      <c r="G1678" s="1">
        <f>SEARCH(Acordaos_122020a122020_total_3081[[#Headers],[unanimidade]],Acordaos_122020a122020_total_3081[[#This Row],[textDecisao]])</f>
        <v>39</v>
      </c>
      <c r="H1678" s="1" t="e">
        <f>SEARCH(Acordaos_122020a122020_total_3081[[#Headers],[maioria]],Acordaos_122020a122020_total_3081[[#This Row],[textDecisao]])</f>
        <v>#VALUE!</v>
      </c>
      <c r="I1678" s="1" t="s">
        <v>7923</v>
      </c>
      <c r="J1678" s="1" t="e">
        <f>SEARCH(Acordaos_122020a122020_total_3081[[#Headers],[Súmula]],Acordaos_122020a122020_total_3081[[#This Row],[ementa]])</f>
        <v>#VALUE!</v>
      </c>
      <c r="K1678" s="1" t="s">
        <v>7920</v>
      </c>
    </row>
    <row r="1679" spans="1:11" x14ac:dyDescent="0.35">
      <c r="A1679">
        <v>2567</v>
      </c>
      <c r="B1679" s="1" t="s">
        <v>7930</v>
      </c>
      <c r="C1679" s="1" t="s">
        <v>9</v>
      </c>
      <c r="D1679" s="2">
        <v>44039</v>
      </c>
      <c r="E1679" s="1" t="s">
        <v>19</v>
      </c>
      <c r="F1679" s="1" t="s">
        <v>7931</v>
      </c>
      <c r="G1679" s="1">
        <f>SEARCH(Acordaos_122020a122020_total_3081[[#Headers],[unanimidade]],Acordaos_122020a122020_total_3081[[#This Row],[textDecisao]])</f>
        <v>39</v>
      </c>
      <c r="H1679" s="1" t="e">
        <f>SEARCH(Acordaos_122020a122020_total_3081[[#Headers],[maioria]],Acordaos_122020a122020_total_3081[[#This Row],[textDecisao]])</f>
        <v>#VALUE!</v>
      </c>
      <c r="I1679" s="1" t="s">
        <v>7923</v>
      </c>
      <c r="J1679" s="1" t="e">
        <f>SEARCH(Acordaos_122020a122020_total_3081[[#Headers],[Súmula]],Acordaos_122020a122020_total_3081[[#This Row],[ementa]])</f>
        <v>#VALUE!</v>
      </c>
      <c r="K1679" s="1" t="s">
        <v>7920</v>
      </c>
    </row>
    <row r="1680" spans="1:11" x14ac:dyDescent="0.35">
      <c r="A1680">
        <v>2569</v>
      </c>
      <c r="B1680" s="1" t="s">
        <v>7935</v>
      </c>
      <c r="C1680" s="1" t="s">
        <v>9</v>
      </c>
      <c r="D1680" s="2">
        <v>44039</v>
      </c>
      <c r="E1680" s="1" t="s">
        <v>19</v>
      </c>
      <c r="F1680" s="1" t="s">
        <v>7936</v>
      </c>
      <c r="G1680" s="1">
        <f>SEARCH(Acordaos_122020a122020_total_3081[[#Headers],[unanimidade]],Acordaos_122020a122020_total_3081[[#This Row],[textDecisao]])</f>
        <v>39</v>
      </c>
      <c r="H1680" s="1" t="e">
        <f>SEARCH(Acordaos_122020a122020_total_3081[[#Headers],[maioria]],Acordaos_122020a122020_total_3081[[#This Row],[textDecisao]])</f>
        <v>#VALUE!</v>
      </c>
      <c r="I1680" s="1" t="s">
        <v>7923</v>
      </c>
      <c r="J1680" s="1" t="e">
        <f>SEARCH(Acordaos_122020a122020_total_3081[[#Headers],[Súmula]],Acordaos_122020a122020_total_3081[[#This Row],[ementa]])</f>
        <v>#VALUE!</v>
      </c>
      <c r="K1680" s="1" t="s">
        <v>7920</v>
      </c>
    </row>
    <row r="1681" spans="1:11" x14ac:dyDescent="0.35">
      <c r="A1681">
        <v>2570</v>
      </c>
      <c r="B1681" s="1" t="s">
        <v>7937</v>
      </c>
      <c r="C1681" s="1" t="s">
        <v>9</v>
      </c>
      <c r="D1681" s="2">
        <v>44039</v>
      </c>
      <c r="E1681" s="1" t="s">
        <v>19</v>
      </c>
      <c r="F1681" s="1" t="s">
        <v>7938</v>
      </c>
      <c r="G1681" s="1">
        <f>SEARCH(Acordaos_122020a122020_total_3081[[#Headers],[unanimidade]],Acordaos_122020a122020_total_3081[[#This Row],[textDecisao]])</f>
        <v>39</v>
      </c>
      <c r="H1681" s="1" t="e">
        <f>SEARCH(Acordaos_122020a122020_total_3081[[#Headers],[maioria]],Acordaos_122020a122020_total_3081[[#This Row],[textDecisao]])</f>
        <v>#VALUE!</v>
      </c>
      <c r="I1681" s="1" t="s">
        <v>7923</v>
      </c>
      <c r="J1681" s="1" t="e">
        <f>SEARCH(Acordaos_122020a122020_total_3081[[#Headers],[Súmula]],Acordaos_122020a122020_total_3081[[#This Row],[ementa]])</f>
        <v>#VALUE!</v>
      </c>
      <c r="K1681" s="1" t="s">
        <v>7920</v>
      </c>
    </row>
    <row r="1682" spans="1:11" x14ac:dyDescent="0.35">
      <c r="A1682">
        <v>2571</v>
      </c>
      <c r="B1682" s="1" t="s">
        <v>7939</v>
      </c>
      <c r="C1682" s="1" t="s">
        <v>9</v>
      </c>
      <c r="D1682" s="2">
        <v>44039</v>
      </c>
      <c r="E1682" s="1" t="s">
        <v>19</v>
      </c>
      <c r="F1682" s="1" t="s">
        <v>7940</v>
      </c>
      <c r="G1682" s="1">
        <f>SEARCH(Acordaos_122020a122020_total_3081[[#Headers],[unanimidade]],Acordaos_122020a122020_total_3081[[#This Row],[textDecisao]])</f>
        <v>39</v>
      </c>
      <c r="H1682" s="1" t="e">
        <f>SEARCH(Acordaos_122020a122020_total_3081[[#Headers],[maioria]],Acordaos_122020a122020_total_3081[[#This Row],[textDecisao]])</f>
        <v>#VALUE!</v>
      </c>
      <c r="I1682" s="1" t="s">
        <v>7923</v>
      </c>
      <c r="J1682" s="1" t="e">
        <f>SEARCH(Acordaos_122020a122020_total_3081[[#Headers],[Súmula]],Acordaos_122020a122020_total_3081[[#This Row],[ementa]])</f>
        <v>#VALUE!</v>
      </c>
      <c r="K1682" s="1" t="s">
        <v>7920</v>
      </c>
    </row>
    <row r="1683" spans="1:11" x14ac:dyDescent="0.35">
      <c r="A1683">
        <v>2572</v>
      </c>
      <c r="B1683" s="1" t="s">
        <v>7941</v>
      </c>
      <c r="C1683" s="1" t="s">
        <v>9</v>
      </c>
      <c r="D1683" s="2">
        <v>44039</v>
      </c>
      <c r="E1683" s="1" t="s">
        <v>19</v>
      </c>
      <c r="F1683" s="1" t="s">
        <v>7942</v>
      </c>
      <c r="G1683" s="1">
        <f>SEARCH(Acordaos_122020a122020_total_3081[[#Headers],[unanimidade]],Acordaos_122020a122020_total_3081[[#This Row],[textDecisao]])</f>
        <v>39</v>
      </c>
      <c r="H1683" s="1" t="e">
        <f>SEARCH(Acordaos_122020a122020_total_3081[[#Headers],[maioria]],Acordaos_122020a122020_total_3081[[#This Row],[textDecisao]])</f>
        <v>#VALUE!</v>
      </c>
      <c r="I1683" s="1" t="s">
        <v>7923</v>
      </c>
      <c r="J1683" s="1" t="e">
        <f>SEARCH(Acordaos_122020a122020_total_3081[[#Headers],[Súmula]],Acordaos_122020a122020_total_3081[[#This Row],[ementa]])</f>
        <v>#VALUE!</v>
      </c>
      <c r="K1683" s="1" t="s">
        <v>7920</v>
      </c>
    </row>
    <row r="1684" spans="1:11" x14ac:dyDescent="0.35">
      <c r="A1684">
        <v>2690</v>
      </c>
      <c r="B1684" s="1" t="s">
        <v>8346</v>
      </c>
      <c r="C1684" s="1" t="s">
        <v>9</v>
      </c>
      <c r="D1684" s="2">
        <v>43998</v>
      </c>
      <c r="E1684" s="1" t="s">
        <v>5704</v>
      </c>
      <c r="F1684" s="1" t="s">
        <v>8347</v>
      </c>
      <c r="G1684" s="1">
        <f>SEARCH(Acordaos_122020a122020_total_3081[[#Headers],[unanimidade]],Acordaos_122020a122020_total_3081[[#This Row],[textDecisao]])</f>
        <v>39</v>
      </c>
      <c r="H1684" s="1" t="e">
        <f>SEARCH(Acordaos_122020a122020_total_3081[[#Headers],[maioria]],Acordaos_122020a122020_total_3081[[#This Row],[textDecisao]])</f>
        <v>#VALUE!</v>
      </c>
      <c r="I1684" s="1" t="s">
        <v>8348</v>
      </c>
      <c r="J1684" s="1" t="e">
        <f>SEARCH(Acordaos_122020a122020_total_3081[[#Headers],[Súmula]],Acordaos_122020a122020_total_3081[[#This Row],[ementa]])</f>
        <v>#VALUE!</v>
      </c>
      <c r="K1684" s="1" t="s">
        <v>6350</v>
      </c>
    </row>
    <row r="1685" spans="1:11" x14ac:dyDescent="0.35">
      <c r="A1685">
        <v>2691</v>
      </c>
      <c r="B1685" s="1" t="s">
        <v>8349</v>
      </c>
      <c r="C1685" s="1" t="s">
        <v>9</v>
      </c>
      <c r="D1685" s="2">
        <v>43998</v>
      </c>
      <c r="E1685" s="1" t="s">
        <v>5704</v>
      </c>
      <c r="F1685" s="1" t="s">
        <v>8350</v>
      </c>
      <c r="G1685" s="1">
        <f>SEARCH(Acordaos_122020a122020_total_3081[[#Headers],[unanimidade]],Acordaos_122020a122020_total_3081[[#This Row],[textDecisao]])</f>
        <v>39</v>
      </c>
      <c r="H1685" s="1" t="e">
        <f>SEARCH(Acordaos_122020a122020_total_3081[[#Headers],[maioria]],Acordaos_122020a122020_total_3081[[#This Row],[textDecisao]])</f>
        <v>#VALUE!</v>
      </c>
      <c r="I1685" s="1" t="s">
        <v>8348</v>
      </c>
      <c r="J1685" s="1" t="e">
        <f>SEARCH(Acordaos_122020a122020_total_3081[[#Headers],[Súmula]],Acordaos_122020a122020_total_3081[[#This Row],[ementa]])</f>
        <v>#VALUE!</v>
      </c>
      <c r="K1685" s="1" t="s">
        <v>6350</v>
      </c>
    </row>
    <row r="1686" spans="1:11" x14ac:dyDescent="0.35">
      <c r="A1686">
        <v>2720</v>
      </c>
      <c r="B1686" s="1" t="s">
        <v>8440</v>
      </c>
      <c r="C1686" s="1" t="s">
        <v>9</v>
      </c>
      <c r="D1686" s="2">
        <v>44126</v>
      </c>
      <c r="E1686" s="1" t="s">
        <v>8441</v>
      </c>
      <c r="F1686" s="1" t="s">
        <v>8442</v>
      </c>
      <c r="G1686" s="1">
        <f>SEARCH(Acordaos_122020a122020_total_3081[[#Headers],[unanimidade]],Acordaos_122020a122020_total_3081[[#This Row],[textDecisao]])</f>
        <v>42</v>
      </c>
      <c r="H1686" s="1" t="e">
        <f>SEARCH(Acordaos_122020a122020_total_3081[[#Headers],[maioria]],Acordaos_122020a122020_total_3081[[#This Row],[textDecisao]])</f>
        <v>#VALUE!</v>
      </c>
      <c r="I1686" s="1" t="s">
        <v>8443</v>
      </c>
      <c r="J1686" s="1" t="e">
        <f>SEARCH(Acordaos_122020a122020_total_3081[[#Headers],[Súmula]],Acordaos_122020a122020_total_3081[[#This Row],[ementa]])</f>
        <v>#VALUE!</v>
      </c>
      <c r="K1686" s="1" t="s">
        <v>8444</v>
      </c>
    </row>
    <row r="1687" spans="1:11" x14ac:dyDescent="0.35">
      <c r="A1687">
        <v>534</v>
      </c>
      <c r="B1687" s="1" t="s">
        <v>1482</v>
      </c>
      <c r="C1687" s="1" t="s">
        <v>9</v>
      </c>
      <c r="D1687" s="2">
        <v>44117</v>
      </c>
      <c r="E1687" s="1" t="s">
        <v>1483</v>
      </c>
      <c r="F1687" s="1" t="s">
        <v>1484</v>
      </c>
      <c r="G1687" s="1">
        <f>SEARCH(Acordaos_122020a122020_total_3081[[#Headers],[unanimidade]],Acordaos_122020a122020_total_3081[[#This Row],[textDecisao]])</f>
        <v>71</v>
      </c>
      <c r="H1687" s="1" t="e">
        <f>SEARCH(Acordaos_122020a122020_total_3081[[#Headers],[maioria]],Acordaos_122020a122020_total_3081[[#This Row],[textDecisao]])</f>
        <v>#VALUE!</v>
      </c>
      <c r="I1687" s="1" t="s">
        <v>1485</v>
      </c>
      <c r="J1687" s="1" t="e">
        <f>SEARCH(Acordaos_122020a122020_total_3081[[#Headers],[Súmula]],Acordaos_122020a122020_total_3081[[#This Row],[ementa]])</f>
        <v>#VALUE!</v>
      </c>
      <c r="K1687" s="1" t="s">
        <v>1486</v>
      </c>
    </row>
    <row r="1688" spans="1:11" x14ac:dyDescent="0.35">
      <c r="A1688">
        <v>589</v>
      </c>
      <c r="B1688" s="1" t="s">
        <v>1669</v>
      </c>
      <c r="C1688" s="1" t="s">
        <v>9</v>
      </c>
      <c r="D1688" s="2">
        <v>44153</v>
      </c>
      <c r="E1688" s="1" t="s">
        <v>19</v>
      </c>
      <c r="F1688" s="1" t="s">
        <v>1670</v>
      </c>
      <c r="G1688" s="1">
        <f>SEARCH(Acordaos_122020a122020_total_3081[[#Headers],[unanimidade]],Acordaos_122020a122020_total_3081[[#This Row],[textDecisao]])</f>
        <v>79</v>
      </c>
      <c r="H1688" s="1" t="e">
        <f>SEARCH(Acordaos_122020a122020_total_3081[[#Headers],[maioria]],Acordaos_122020a122020_total_3081[[#This Row],[textDecisao]])</f>
        <v>#VALUE!</v>
      </c>
      <c r="I1688" s="1" t="s">
        <v>1671</v>
      </c>
      <c r="J1688" s="1" t="e">
        <f>SEARCH(Acordaos_122020a122020_total_3081[[#Headers],[Súmula]],Acordaos_122020a122020_total_3081[[#This Row],[ementa]])</f>
        <v>#VALUE!</v>
      </c>
      <c r="K1688" s="1" t="s">
        <v>1668</v>
      </c>
    </row>
    <row r="1689" spans="1:11" x14ac:dyDescent="0.35">
      <c r="A1689">
        <v>2763</v>
      </c>
      <c r="B1689" s="1" t="s">
        <v>8577</v>
      </c>
      <c r="C1689" s="1" t="s">
        <v>9</v>
      </c>
      <c r="D1689" s="2">
        <v>44110</v>
      </c>
      <c r="E1689" s="1" t="s">
        <v>19</v>
      </c>
      <c r="F1689" s="1" t="s">
        <v>8578</v>
      </c>
      <c r="G1689" s="1">
        <f>SEARCH(Acordaos_122020a122020_total_3081[[#Headers],[unanimidade]],Acordaos_122020a122020_total_3081[[#This Row],[textDecisao]])</f>
        <v>86</v>
      </c>
      <c r="H1689" s="1" t="e">
        <f>SEARCH(Acordaos_122020a122020_total_3081[[#Headers],[maioria]],Acordaos_122020a122020_total_3081[[#This Row],[textDecisao]])</f>
        <v>#VALUE!</v>
      </c>
      <c r="I1689" s="1" t="s">
        <v>8579</v>
      </c>
      <c r="J1689" s="1" t="e">
        <f>SEARCH(Acordaos_122020a122020_total_3081[[#Headers],[Súmula]],Acordaos_122020a122020_total_3081[[#This Row],[ementa]])</f>
        <v>#VALUE!</v>
      </c>
      <c r="K1689" s="1" t="s">
        <v>8576</v>
      </c>
    </row>
    <row r="1690" spans="1:11" x14ac:dyDescent="0.35">
      <c r="A1690">
        <v>1907</v>
      </c>
      <c r="B1690" s="1" t="s">
        <v>5942</v>
      </c>
      <c r="C1690" s="1" t="s">
        <v>9</v>
      </c>
      <c r="D1690" s="2">
        <v>44147</v>
      </c>
      <c r="E1690" s="1" t="s">
        <v>5805</v>
      </c>
      <c r="F1690" s="1" t="s">
        <v>5943</v>
      </c>
      <c r="G1690" s="1">
        <f>SEARCH(Acordaos_122020a122020_total_3081[[#Headers],[unanimidade]],Acordaos_122020a122020_total_3081[[#This Row],[textDecisao]])</f>
        <v>88</v>
      </c>
      <c r="H1690" s="1" t="e">
        <f>SEARCH(Acordaos_122020a122020_total_3081[[#Headers],[maioria]],Acordaos_122020a122020_total_3081[[#This Row],[textDecisao]])</f>
        <v>#VALUE!</v>
      </c>
      <c r="I1690" s="1" t="s">
        <v>5944</v>
      </c>
      <c r="J1690" s="1" t="e">
        <f>SEARCH(Acordaos_122020a122020_total_3081[[#Headers],[Súmula]],Acordaos_122020a122020_total_3081[[#This Row],[ementa]])</f>
        <v>#VALUE!</v>
      </c>
      <c r="K1690" s="1" t="s">
        <v>5945</v>
      </c>
    </row>
    <row r="1691" spans="1:11" x14ac:dyDescent="0.35">
      <c r="A1691">
        <v>2812</v>
      </c>
      <c r="B1691" s="1" t="s">
        <v>8746</v>
      </c>
      <c r="C1691" s="1" t="s">
        <v>9</v>
      </c>
      <c r="D1691" s="2">
        <v>44117</v>
      </c>
      <c r="E1691" s="1" t="s">
        <v>2115</v>
      </c>
      <c r="F1691" s="1" t="s">
        <v>8747</v>
      </c>
      <c r="G1691" s="1">
        <f>SEARCH(Acordaos_122020a122020_total_3081[[#Headers],[unanimidade]],Acordaos_122020a122020_total_3081[[#This Row],[textDecisao]])</f>
        <v>88</v>
      </c>
      <c r="H1691" s="1" t="e">
        <f>SEARCH(Acordaos_122020a122020_total_3081[[#Headers],[maioria]],Acordaos_122020a122020_total_3081[[#This Row],[textDecisao]])</f>
        <v>#VALUE!</v>
      </c>
      <c r="I1691" s="1" t="s">
        <v>8748</v>
      </c>
      <c r="J1691" s="1" t="e">
        <f>SEARCH(Acordaos_122020a122020_total_3081[[#Headers],[Súmula]],Acordaos_122020a122020_total_3081[[#This Row],[ementa]])</f>
        <v>#VALUE!</v>
      </c>
      <c r="K1691" s="1" t="s">
        <v>8749</v>
      </c>
    </row>
    <row r="1692" spans="1:11" x14ac:dyDescent="0.35">
      <c r="A1692">
        <v>17</v>
      </c>
      <c r="B1692" s="1" t="s">
        <v>65</v>
      </c>
      <c r="C1692" s="1" t="s">
        <v>9</v>
      </c>
      <c r="D1692" s="2">
        <v>44145</v>
      </c>
      <c r="E1692" s="1" t="s">
        <v>66</v>
      </c>
      <c r="F1692" s="1" t="s">
        <v>67</v>
      </c>
      <c r="G1692" s="1">
        <f>SEARCH(Acordaos_122020a122020_total_3081[[#Headers],[unanimidade]],Acordaos_122020a122020_total_3081[[#This Row],[textDecisao]])</f>
        <v>89</v>
      </c>
      <c r="H1692" s="1" t="e">
        <f>SEARCH(Acordaos_122020a122020_total_3081[[#Headers],[maioria]],Acordaos_122020a122020_total_3081[[#This Row],[textDecisao]])</f>
        <v>#VALUE!</v>
      </c>
      <c r="I1692" s="1" t="s">
        <v>68</v>
      </c>
      <c r="J1692" s="1" t="e">
        <f>SEARCH(Acordaos_122020a122020_total_3081[[#Headers],[Súmula]],Acordaos_122020a122020_total_3081[[#This Row],[ementa]])</f>
        <v>#VALUE!</v>
      </c>
      <c r="K1692" s="1" t="s">
        <v>69</v>
      </c>
    </row>
    <row r="1693" spans="1:11" x14ac:dyDescent="0.35">
      <c r="A1693">
        <v>19</v>
      </c>
      <c r="B1693" s="1" t="s">
        <v>73</v>
      </c>
      <c r="C1693" s="1" t="s">
        <v>9</v>
      </c>
      <c r="D1693" s="2">
        <v>44153</v>
      </c>
      <c r="E1693" s="1" t="s">
        <v>66</v>
      </c>
      <c r="F1693" s="1" t="s">
        <v>74</v>
      </c>
      <c r="G1693" s="1">
        <f>SEARCH(Acordaos_122020a122020_total_3081[[#Headers],[unanimidade]],Acordaos_122020a122020_total_3081[[#This Row],[textDecisao]])</f>
        <v>89</v>
      </c>
      <c r="H1693" s="1" t="e">
        <f>SEARCH(Acordaos_122020a122020_total_3081[[#Headers],[maioria]],Acordaos_122020a122020_total_3081[[#This Row],[textDecisao]])</f>
        <v>#VALUE!</v>
      </c>
      <c r="I1693" s="1" t="s">
        <v>75</v>
      </c>
      <c r="J1693" s="1" t="e">
        <f>SEARCH(Acordaos_122020a122020_total_3081[[#Headers],[Súmula]],Acordaos_122020a122020_total_3081[[#This Row],[ementa]])</f>
        <v>#VALUE!</v>
      </c>
      <c r="K1693" s="1" t="s">
        <v>76</v>
      </c>
    </row>
    <row r="1694" spans="1:11" x14ac:dyDescent="0.35">
      <c r="A1694">
        <v>21</v>
      </c>
      <c r="B1694" s="1" t="s">
        <v>82</v>
      </c>
      <c r="C1694" s="1" t="s">
        <v>9</v>
      </c>
      <c r="D1694" s="2">
        <v>44167</v>
      </c>
      <c r="E1694" s="1" t="s">
        <v>78</v>
      </c>
      <c r="F1694" s="1" t="s">
        <v>83</v>
      </c>
      <c r="G1694" s="1">
        <f>SEARCH(Acordaos_122020a122020_total_3081[[#Headers],[unanimidade]],Acordaos_122020a122020_total_3081[[#This Row],[textDecisao]])</f>
        <v>89</v>
      </c>
      <c r="H1694" s="1" t="e">
        <f>SEARCH(Acordaos_122020a122020_total_3081[[#Headers],[maioria]],Acordaos_122020a122020_total_3081[[#This Row],[textDecisao]])</f>
        <v>#VALUE!</v>
      </c>
      <c r="I1694" s="1" t="s">
        <v>84</v>
      </c>
      <c r="J1694" s="1" t="e">
        <f>SEARCH(Acordaos_122020a122020_total_3081[[#Headers],[Súmula]],Acordaos_122020a122020_total_3081[[#This Row],[ementa]])</f>
        <v>#VALUE!</v>
      </c>
      <c r="K1694" s="1" t="s">
        <v>85</v>
      </c>
    </row>
    <row r="1695" spans="1:11" x14ac:dyDescent="0.35">
      <c r="A1695">
        <v>22</v>
      </c>
      <c r="B1695" s="1" t="s">
        <v>86</v>
      </c>
      <c r="C1695" s="1" t="s">
        <v>9</v>
      </c>
      <c r="D1695" s="2">
        <v>44153</v>
      </c>
      <c r="E1695" s="1" t="s">
        <v>66</v>
      </c>
      <c r="F1695" s="1" t="s">
        <v>87</v>
      </c>
      <c r="G1695" s="1">
        <f>SEARCH(Acordaos_122020a122020_total_3081[[#Headers],[unanimidade]],Acordaos_122020a122020_total_3081[[#This Row],[textDecisao]])</f>
        <v>89</v>
      </c>
      <c r="H1695" s="1" t="e">
        <f>SEARCH(Acordaos_122020a122020_total_3081[[#Headers],[maioria]],Acordaos_122020a122020_total_3081[[#This Row],[textDecisao]])</f>
        <v>#VALUE!</v>
      </c>
      <c r="I1695" s="1" t="s">
        <v>88</v>
      </c>
      <c r="J1695" s="1" t="e">
        <f>SEARCH(Acordaos_122020a122020_total_3081[[#Headers],[Súmula]],Acordaos_122020a122020_total_3081[[#This Row],[ementa]])</f>
        <v>#VALUE!</v>
      </c>
      <c r="K1695" s="1" t="s">
        <v>89</v>
      </c>
    </row>
    <row r="1696" spans="1:11" x14ac:dyDescent="0.35">
      <c r="A1696">
        <v>24</v>
      </c>
      <c r="B1696" s="1" t="s">
        <v>93</v>
      </c>
      <c r="C1696" s="1" t="s">
        <v>9</v>
      </c>
      <c r="D1696" s="2">
        <v>44168</v>
      </c>
      <c r="E1696" s="1" t="s">
        <v>78</v>
      </c>
      <c r="F1696" s="1" t="s">
        <v>94</v>
      </c>
      <c r="G1696" s="1">
        <f>SEARCH(Acordaos_122020a122020_total_3081[[#Headers],[unanimidade]],Acordaos_122020a122020_total_3081[[#This Row],[textDecisao]])</f>
        <v>89</v>
      </c>
      <c r="H1696" s="1" t="e">
        <f>SEARCH(Acordaos_122020a122020_total_3081[[#Headers],[maioria]],Acordaos_122020a122020_total_3081[[#This Row],[textDecisao]])</f>
        <v>#VALUE!</v>
      </c>
      <c r="I1696" s="1" t="s">
        <v>95</v>
      </c>
      <c r="J1696" s="1" t="e">
        <f>SEARCH(Acordaos_122020a122020_total_3081[[#Headers],[Súmula]],Acordaos_122020a122020_total_3081[[#This Row],[ementa]])</f>
        <v>#VALUE!</v>
      </c>
      <c r="K1696" s="1" t="s">
        <v>96</v>
      </c>
    </row>
    <row r="1697" spans="1:11" x14ac:dyDescent="0.35">
      <c r="A1697">
        <v>32</v>
      </c>
      <c r="B1697" s="1" t="s">
        <v>115</v>
      </c>
      <c r="C1697" s="1" t="s">
        <v>9</v>
      </c>
      <c r="D1697" s="2">
        <v>44098</v>
      </c>
      <c r="E1697" s="1" t="s">
        <v>66</v>
      </c>
      <c r="F1697" s="1" t="s">
        <v>116</v>
      </c>
      <c r="G1697" s="1">
        <f>SEARCH(Acordaos_122020a122020_total_3081[[#Headers],[unanimidade]],Acordaos_122020a122020_total_3081[[#This Row],[textDecisao]])</f>
        <v>89</v>
      </c>
      <c r="H1697" s="1" t="e">
        <f>SEARCH(Acordaos_122020a122020_total_3081[[#Headers],[maioria]],Acordaos_122020a122020_total_3081[[#This Row],[textDecisao]])</f>
        <v>#VALUE!</v>
      </c>
      <c r="I1697" s="1" t="s">
        <v>117</v>
      </c>
      <c r="J1697" s="1" t="e">
        <f>SEARCH(Acordaos_122020a122020_total_3081[[#Headers],[Súmula]],Acordaos_122020a122020_total_3081[[#This Row],[ementa]])</f>
        <v>#VALUE!</v>
      </c>
      <c r="K1697" s="1" t="s">
        <v>118</v>
      </c>
    </row>
    <row r="1698" spans="1:11" x14ac:dyDescent="0.35">
      <c r="A1698">
        <v>33</v>
      </c>
      <c r="B1698" s="1" t="s">
        <v>119</v>
      </c>
      <c r="C1698" s="1" t="s">
        <v>9</v>
      </c>
      <c r="D1698" s="2">
        <v>44154</v>
      </c>
      <c r="E1698" s="1" t="s">
        <v>66</v>
      </c>
      <c r="F1698" s="1" t="s">
        <v>120</v>
      </c>
      <c r="G1698" s="1">
        <f>SEARCH(Acordaos_122020a122020_total_3081[[#Headers],[unanimidade]],Acordaos_122020a122020_total_3081[[#This Row],[textDecisao]])</f>
        <v>89</v>
      </c>
      <c r="H1698" s="1" t="e">
        <f>SEARCH(Acordaos_122020a122020_total_3081[[#Headers],[maioria]],Acordaos_122020a122020_total_3081[[#This Row],[textDecisao]])</f>
        <v>#VALUE!</v>
      </c>
      <c r="I1698" s="1" t="s">
        <v>121</v>
      </c>
      <c r="J1698" s="1" t="e">
        <f>SEARCH(Acordaos_122020a122020_total_3081[[#Headers],[Súmula]],Acordaos_122020a122020_total_3081[[#This Row],[ementa]])</f>
        <v>#VALUE!</v>
      </c>
      <c r="K1698" s="1" t="s">
        <v>122</v>
      </c>
    </row>
    <row r="1699" spans="1:11" x14ac:dyDescent="0.35">
      <c r="A1699">
        <v>42</v>
      </c>
      <c r="B1699" s="1" t="s">
        <v>144</v>
      </c>
      <c r="C1699" s="1" t="s">
        <v>9</v>
      </c>
      <c r="D1699" s="2">
        <v>44152</v>
      </c>
      <c r="E1699" s="1" t="s">
        <v>66</v>
      </c>
      <c r="F1699" s="1" t="s">
        <v>145</v>
      </c>
      <c r="G1699" s="1">
        <f>SEARCH(Acordaos_122020a122020_total_3081[[#Headers],[unanimidade]],Acordaos_122020a122020_total_3081[[#This Row],[textDecisao]])</f>
        <v>89</v>
      </c>
      <c r="H1699" s="1" t="e">
        <f>SEARCH(Acordaos_122020a122020_total_3081[[#Headers],[maioria]],Acordaos_122020a122020_total_3081[[#This Row],[textDecisao]])</f>
        <v>#VALUE!</v>
      </c>
      <c r="I1699" s="1" t="s">
        <v>146</v>
      </c>
      <c r="J1699" s="1" t="e">
        <f>SEARCH(Acordaos_122020a122020_total_3081[[#Headers],[Súmula]],Acordaos_122020a122020_total_3081[[#This Row],[ementa]])</f>
        <v>#VALUE!</v>
      </c>
      <c r="K1699" s="1" t="s">
        <v>132</v>
      </c>
    </row>
    <row r="1700" spans="1:11" x14ac:dyDescent="0.35">
      <c r="A1700">
        <v>46</v>
      </c>
      <c r="B1700" s="1" t="s">
        <v>157</v>
      </c>
      <c r="C1700" s="1" t="s">
        <v>9</v>
      </c>
      <c r="D1700" s="2">
        <v>44098</v>
      </c>
      <c r="E1700" s="1" t="s">
        <v>66</v>
      </c>
      <c r="F1700" s="1" t="s">
        <v>158</v>
      </c>
      <c r="G1700" s="1">
        <f>SEARCH(Acordaos_122020a122020_total_3081[[#Headers],[unanimidade]],Acordaos_122020a122020_total_3081[[#This Row],[textDecisao]])</f>
        <v>89</v>
      </c>
      <c r="H1700" s="1" t="e">
        <f>SEARCH(Acordaos_122020a122020_total_3081[[#Headers],[maioria]],Acordaos_122020a122020_total_3081[[#This Row],[textDecisao]])</f>
        <v>#VALUE!</v>
      </c>
      <c r="I1700" s="1" t="s">
        <v>117</v>
      </c>
      <c r="J1700" s="1" t="e">
        <f>SEARCH(Acordaos_122020a122020_total_3081[[#Headers],[Súmula]],Acordaos_122020a122020_total_3081[[#This Row],[ementa]])</f>
        <v>#VALUE!</v>
      </c>
      <c r="K1700" s="1" t="s">
        <v>159</v>
      </c>
    </row>
    <row r="1701" spans="1:11" x14ac:dyDescent="0.35">
      <c r="A1701">
        <v>56</v>
      </c>
      <c r="B1701" s="1" t="s">
        <v>187</v>
      </c>
      <c r="C1701" s="1" t="s">
        <v>9</v>
      </c>
      <c r="D1701" s="2">
        <v>44167</v>
      </c>
      <c r="E1701" s="1" t="s">
        <v>78</v>
      </c>
      <c r="F1701" s="1" t="s">
        <v>188</v>
      </c>
      <c r="G1701" s="1">
        <f>SEARCH(Acordaos_122020a122020_total_3081[[#Headers],[unanimidade]],Acordaos_122020a122020_total_3081[[#This Row],[textDecisao]])</f>
        <v>89</v>
      </c>
      <c r="H1701" s="1" t="e">
        <f>SEARCH(Acordaos_122020a122020_total_3081[[#Headers],[maioria]],Acordaos_122020a122020_total_3081[[#This Row],[textDecisao]])</f>
        <v>#VALUE!</v>
      </c>
      <c r="I1701" s="1" t="s">
        <v>189</v>
      </c>
      <c r="J1701" s="1" t="e">
        <f>SEARCH(Acordaos_122020a122020_total_3081[[#Headers],[Súmula]],Acordaos_122020a122020_total_3081[[#This Row],[ementa]])</f>
        <v>#VALUE!</v>
      </c>
      <c r="K1701" s="1" t="s">
        <v>190</v>
      </c>
    </row>
    <row r="1702" spans="1:11" x14ac:dyDescent="0.35">
      <c r="A1702">
        <v>61</v>
      </c>
      <c r="B1702" s="1" t="s">
        <v>201</v>
      </c>
      <c r="C1702" s="1" t="s">
        <v>9</v>
      </c>
      <c r="D1702" s="2">
        <v>44168</v>
      </c>
      <c r="E1702" s="1" t="s">
        <v>78</v>
      </c>
      <c r="F1702" s="1" t="s">
        <v>202</v>
      </c>
      <c r="G1702" s="1">
        <f>SEARCH(Acordaos_122020a122020_total_3081[[#Headers],[unanimidade]],Acordaos_122020a122020_total_3081[[#This Row],[textDecisao]])</f>
        <v>89</v>
      </c>
      <c r="H1702" s="1" t="e">
        <f>SEARCH(Acordaos_122020a122020_total_3081[[#Headers],[maioria]],Acordaos_122020a122020_total_3081[[#This Row],[textDecisao]])</f>
        <v>#VALUE!</v>
      </c>
      <c r="I1702" s="1" t="s">
        <v>189</v>
      </c>
      <c r="J1702" s="1" t="e">
        <f>SEARCH(Acordaos_122020a122020_total_3081[[#Headers],[Súmula]],Acordaos_122020a122020_total_3081[[#This Row],[ementa]])</f>
        <v>#VALUE!</v>
      </c>
      <c r="K1702" s="1" t="s">
        <v>203</v>
      </c>
    </row>
    <row r="1703" spans="1:11" x14ac:dyDescent="0.35">
      <c r="A1703">
        <v>62</v>
      </c>
      <c r="B1703" s="1" t="s">
        <v>204</v>
      </c>
      <c r="C1703" s="1" t="s">
        <v>9</v>
      </c>
      <c r="D1703" s="2">
        <v>44168</v>
      </c>
      <c r="E1703" s="1" t="s">
        <v>78</v>
      </c>
      <c r="F1703" s="1" t="s">
        <v>205</v>
      </c>
      <c r="G1703" s="1">
        <f>SEARCH(Acordaos_122020a122020_total_3081[[#Headers],[unanimidade]],Acordaos_122020a122020_total_3081[[#This Row],[textDecisao]])</f>
        <v>89</v>
      </c>
      <c r="H1703" s="1" t="e">
        <f>SEARCH(Acordaos_122020a122020_total_3081[[#Headers],[maioria]],Acordaos_122020a122020_total_3081[[#This Row],[textDecisao]])</f>
        <v>#VALUE!</v>
      </c>
      <c r="I1703" s="1" t="s">
        <v>80</v>
      </c>
      <c r="J1703" s="1" t="e">
        <f>SEARCH(Acordaos_122020a122020_total_3081[[#Headers],[Súmula]],Acordaos_122020a122020_total_3081[[#This Row],[ementa]])</f>
        <v>#VALUE!</v>
      </c>
      <c r="K1703" s="1" t="s">
        <v>206</v>
      </c>
    </row>
    <row r="1704" spans="1:11" x14ac:dyDescent="0.35">
      <c r="A1704">
        <v>63</v>
      </c>
      <c r="B1704" s="1" t="s">
        <v>207</v>
      </c>
      <c r="C1704" s="1" t="s">
        <v>9</v>
      </c>
      <c r="D1704" s="2">
        <v>44168</v>
      </c>
      <c r="E1704" s="1" t="s">
        <v>78</v>
      </c>
      <c r="F1704" s="1" t="s">
        <v>208</v>
      </c>
      <c r="G1704" s="1">
        <f>SEARCH(Acordaos_122020a122020_total_3081[[#Headers],[unanimidade]],Acordaos_122020a122020_total_3081[[#This Row],[textDecisao]])</f>
        <v>89</v>
      </c>
      <c r="H1704" s="1" t="e">
        <f>SEARCH(Acordaos_122020a122020_total_3081[[#Headers],[maioria]],Acordaos_122020a122020_total_3081[[#This Row],[textDecisao]])</f>
        <v>#VALUE!</v>
      </c>
      <c r="I1704" s="1" t="s">
        <v>209</v>
      </c>
      <c r="J1704" s="1" t="e">
        <f>SEARCH(Acordaos_122020a122020_total_3081[[#Headers],[Súmula]],Acordaos_122020a122020_total_3081[[#This Row],[ementa]])</f>
        <v>#VALUE!</v>
      </c>
      <c r="K1704" s="1" t="s">
        <v>210</v>
      </c>
    </row>
    <row r="1705" spans="1:11" x14ac:dyDescent="0.35">
      <c r="A1705">
        <v>64</v>
      </c>
      <c r="B1705" s="1" t="s">
        <v>211</v>
      </c>
      <c r="C1705" s="1" t="s">
        <v>9</v>
      </c>
      <c r="D1705" s="2">
        <v>44167</v>
      </c>
      <c r="E1705" s="1" t="s">
        <v>78</v>
      </c>
      <c r="F1705" s="1" t="s">
        <v>212</v>
      </c>
      <c r="G1705" s="1">
        <f>SEARCH(Acordaos_122020a122020_total_3081[[#Headers],[unanimidade]],Acordaos_122020a122020_total_3081[[#This Row],[textDecisao]])</f>
        <v>89</v>
      </c>
      <c r="H1705" s="1" t="e">
        <f>SEARCH(Acordaos_122020a122020_total_3081[[#Headers],[maioria]],Acordaos_122020a122020_total_3081[[#This Row],[textDecisao]])</f>
        <v>#VALUE!</v>
      </c>
      <c r="I1705" s="1" t="s">
        <v>213</v>
      </c>
      <c r="J1705" s="1" t="e">
        <f>SEARCH(Acordaos_122020a122020_total_3081[[#Headers],[Súmula]],Acordaos_122020a122020_total_3081[[#This Row],[ementa]])</f>
        <v>#VALUE!</v>
      </c>
      <c r="K1705" s="1" t="s">
        <v>214</v>
      </c>
    </row>
    <row r="1706" spans="1:11" x14ac:dyDescent="0.35">
      <c r="A1706">
        <v>65</v>
      </c>
      <c r="B1706" s="1" t="s">
        <v>215</v>
      </c>
      <c r="C1706" s="1" t="s">
        <v>9</v>
      </c>
      <c r="D1706" s="2">
        <v>44168</v>
      </c>
      <c r="E1706" s="1" t="s">
        <v>78</v>
      </c>
      <c r="F1706" s="1" t="s">
        <v>216</v>
      </c>
      <c r="G1706" s="1">
        <f>SEARCH(Acordaos_122020a122020_total_3081[[#Headers],[unanimidade]],Acordaos_122020a122020_total_3081[[#This Row],[textDecisao]])</f>
        <v>89</v>
      </c>
      <c r="H1706" s="1" t="e">
        <f>SEARCH(Acordaos_122020a122020_total_3081[[#Headers],[maioria]],Acordaos_122020a122020_total_3081[[#This Row],[textDecisao]])</f>
        <v>#VALUE!</v>
      </c>
      <c r="I1706" s="1" t="s">
        <v>217</v>
      </c>
      <c r="J1706" s="1" t="e">
        <f>SEARCH(Acordaos_122020a122020_total_3081[[#Headers],[Súmula]],Acordaos_122020a122020_total_3081[[#This Row],[ementa]])</f>
        <v>#VALUE!</v>
      </c>
      <c r="K1706" s="1" t="s">
        <v>218</v>
      </c>
    </row>
    <row r="1707" spans="1:11" x14ac:dyDescent="0.35">
      <c r="A1707">
        <v>67</v>
      </c>
      <c r="B1707" s="1" t="s">
        <v>223</v>
      </c>
      <c r="C1707" s="1" t="s">
        <v>9</v>
      </c>
      <c r="D1707" s="2">
        <v>44140</v>
      </c>
      <c r="E1707" s="1" t="s">
        <v>66</v>
      </c>
      <c r="F1707" s="1" t="s">
        <v>224</v>
      </c>
      <c r="G1707" s="1">
        <f>SEARCH(Acordaos_122020a122020_total_3081[[#Headers],[unanimidade]],Acordaos_122020a122020_total_3081[[#This Row],[textDecisao]])</f>
        <v>89</v>
      </c>
      <c r="H1707" s="1" t="e">
        <f>SEARCH(Acordaos_122020a122020_total_3081[[#Headers],[maioria]],Acordaos_122020a122020_total_3081[[#This Row],[textDecisao]])</f>
        <v>#VALUE!</v>
      </c>
      <c r="I1707" s="1" t="s">
        <v>225</v>
      </c>
      <c r="J1707" s="1" t="e">
        <f>SEARCH(Acordaos_122020a122020_total_3081[[#Headers],[Súmula]],Acordaos_122020a122020_total_3081[[#This Row],[ementa]])</f>
        <v>#VALUE!</v>
      </c>
      <c r="K1707" s="1" t="s">
        <v>226</v>
      </c>
    </row>
    <row r="1708" spans="1:11" x14ac:dyDescent="0.35">
      <c r="A1708">
        <v>68</v>
      </c>
      <c r="B1708" s="1" t="s">
        <v>227</v>
      </c>
      <c r="C1708" s="1" t="s">
        <v>9</v>
      </c>
      <c r="D1708" s="2">
        <v>44140</v>
      </c>
      <c r="E1708" s="1" t="s">
        <v>66</v>
      </c>
      <c r="F1708" s="1" t="s">
        <v>228</v>
      </c>
      <c r="G1708" s="1">
        <f>SEARCH(Acordaos_122020a122020_total_3081[[#Headers],[unanimidade]],Acordaos_122020a122020_total_3081[[#This Row],[textDecisao]])</f>
        <v>89</v>
      </c>
      <c r="H1708" s="1" t="e">
        <f>SEARCH(Acordaos_122020a122020_total_3081[[#Headers],[maioria]],Acordaos_122020a122020_total_3081[[#This Row],[textDecisao]])</f>
        <v>#VALUE!</v>
      </c>
      <c r="I1708" s="1" t="s">
        <v>229</v>
      </c>
      <c r="J1708" s="1" t="e">
        <f>SEARCH(Acordaos_122020a122020_total_3081[[#Headers],[Súmula]],Acordaos_122020a122020_total_3081[[#This Row],[ementa]])</f>
        <v>#VALUE!</v>
      </c>
      <c r="K1708" s="1" t="s">
        <v>230</v>
      </c>
    </row>
    <row r="1709" spans="1:11" x14ac:dyDescent="0.35">
      <c r="A1709">
        <v>69</v>
      </c>
      <c r="B1709" s="1" t="s">
        <v>231</v>
      </c>
      <c r="C1709" s="1" t="s">
        <v>9</v>
      </c>
      <c r="D1709" s="2">
        <v>44166</v>
      </c>
      <c r="E1709" s="1" t="s">
        <v>232</v>
      </c>
      <c r="F1709" s="1" t="s">
        <v>233</v>
      </c>
      <c r="G1709" s="1">
        <f>SEARCH(Acordaos_122020a122020_total_3081[[#Headers],[unanimidade]],Acordaos_122020a122020_total_3081[[#This Row],[textDecisao]])</f>
        <v>89</v>
      </c>
      <c r="H1709" s="1" t="e">
        <f>SEARCH(Acordaos_122020a122020_total_3081[[#Headers],[maioria]],Acordaos_122020a122020_total_3081[[#This Row],[textDecisao]])</f>
        <v>#VALUE!</v>
      </c>
      <c r="I1709" s="1" t="s">
        <v>234</v>
      </c>
      <c r="J1709" s="1" t="e">
        <f>SEARCH(Acordaos_122020a122020_total_3081[[#Headers],[Súmula]],Acordaos_122020a122020_total_3081[[#This Row],[ementa]])</f>
        <v>#VALUE!</v>
      </c>
      <c r="K1709" s="1" t="s">
        <v>235</v>
      </c>
    </row>
    <row r="1710" spans="1:11" x14ac:dyDescent="0.35">
      <c r="A1710">
        <v>70</v>
      </c>
      <c r="B1710" s="1" t="s">
        <v>236</v>
      </c>
      <c r="C1710" s="1" t="s">
        <v>9</v>
      </c>
      <c r="D1710" s="2">
        <v>44140</v>
      </c>
      <c r="E1710" s="1" t="s">
        <v>66</v>
      </c>
      <c r="F1710" s="1" t="s">
        <v>237</v>
      </c>
      <c r="G1710" s="1">
        <f>SEARCH(Acordaos_122020a122020_total_3081[[#Headers],[unanimidade]],Acordaos_122020a122020_total_3081[[#This Row],[textDecisao]])</f>
        <v>89</v>
      </c>
      <c r="H1710" s="1" t="e">
        <f>SEARCH(Acordaos_122020a122020_total_3081[[#Headers],[maioria]],Acordaos_122020a122020_total_3081[[#This Row],[textDecisao]])</f>
        <v>#VALUE!</v>
      </c>
      <c r="I1710" s="1" t="s">
        <v>229</v>
      </c>
      <c r="J1710" s="1" t="e">
        <f>SEARCH(Acordaos_122020a122020_total_3081[[#Headers],[Súmula]],Acordaos_122020a122020_total_3081[[#This Row],[ementa]])</f>
        <v>#VALUE!</v>
      </c>
      <c r="K1710" s="1" t="s">
        <v>238</v>
      </c>
    </row>
    <row r="1711" spans="1:11" x14ac:dyDescent="0.35">
      <c r="A1711">
        <v>71</v>
      </c>
      <c r="B1711" s="1" t="s">
        <v>239</v>
      </c>
      <c r="C1711" s="1" t="s">
        <v>9</v>
      </c>
      <c r="D1711" s="2">
        <v>44140</v>
      </c>
      <c r="E1711" s="1" t="s">
        <v>66</v>
      </c>
      <c r="F1711" s="1" t="s">
        <v>240</v>
      </c>
      <c r="G1711" s="1">
        <f>SEARCH(Acordaos_122020a122020_total_3081[[#Headers],[unanimidade]],Acordaos_122020a122020_total_3081[[#This Row],[textDecisao]])</f>
        <v>89</v>
      </c>
      <c r="H1711" s="1" t="e">
        <f>SEARCH(Acordaos_122020a122020_total_3081[[#Headers],[maioria]],Acordaos_122020a122020_total_3081[[#This Row],[textDecisao]])</f>
        <v>#VALUE!</v>
      </c>
      <c r="I1711" s="1" t="s">
        <v>229</v>
      </c>
      <c r="J1711" s="1" t="e">
        <f>SEARCH(Acordaos_122020a122020_total_3081[[#Headers],[Súmula]],Acordaos_122020a122020_total_3081[[#This Row],[ementa]])</f>
        <v>#VALUE!</v>
      </c>
      <c r="K1711" s="1" t="s">
        <v>241</v>
      </c>
    </row>
    <row r="1712" spans="1:11" x14ac:dyDescent="0.35">
      <c r="A1712">
        <v>72</v>
      </c>
      <c r="B1712" s="1" t="s">
        <v>242</v>
      </c>
      <c r="C1712" s="1" t="s">
        <v>9</v>
      </c>
      <c r="D1712" s="2">
        <v>44167</v>
      </c>
      <c r="E1712" s="1" t="s">
        <v>243</v>
      </c>
      <c r="F1712" s="1" t="s">
        <v>244</v>
      </c>
      <c r="G1712" s="1">
        <f>SEARCH(Acordaos_122020a122020_total_3081[[#Headers],[unanimidade]],Acordaos_122020a122020_total_3081[[#This Row],[textDecisao]])</f>
        <v>89</v>
      </c>
      <c r="H1712" s="1" t="e">
        <f>SEARCH(Acordaos_122020a122020_total_3081[[#Headers],[maioria]],Acordaos_122020a122020_total_3081[[#This Row],[textDecisao]])</f>
        <v>#VALUE!</v>
      </c>
      <c r="I1712" s="1" t="s">
        <v>245</v>
      </c>
      <c r="J1712" s="1" t="e">
        <f>SEARCH(Acordaos_122020a122020_total_3081[[#Headers],[Súmula]],Acordaos_122020a122020_total_3081[[#This Row],[ementa]])</f>
        <v>#VALUE!</v>
      </c>
      <c r="K1712" s="1" t="s">
        <v>246</v>
      </c>
    </row>
    <row r="1713" spans="1:11" x14ac:dyDescent="0.35">
      <c r="A1713">
        <v>73</v>
      </c>
      <c r="B1713" s="1" t="s">
        <v>247</v>
      </c>
      <c r="C1713" s="1" t="s">
        <v>9</v>
      </c>
      <c r="D1713" s="2">
        <v>41245</v>
      </c>
      <c r="E1713" s="1" t="s">
        <v>243</v>
      </c>
      <c r="F1713" s="1" t="s">
        <v>248</v>
      </c>
      <c r="G1713" s="1">
        <f>SEARCH(Acordaos_122020a122020_total_3081[[#Headers],[unanimidade]],Acordaos_122020a122020_total_3081[[#This Row],[textDecisao]])</f>
        <v>89</v>
      </c>
      <c r="H1713" s="1" t="e">
        <f>SEARCH(Acordaos_122020a122020_total_3081[[#Headers],[maioria]],Acordaos_122020a122020_total_3081[[#This Row],[textDecisao]])</f>
        <v>#VALUE!</v>
      </c>
      <c r="I1713" s="1" t="s">
        <v>249</v>
      </c>
      <c r="J1713" s="1" t="e">
        <f>SEARCH(Acordaos_122020a122020_total_3081[[#Headers],[Súmula]],Acordaos_122020a122020_total_3081[[#This Row],[ementa]])</f>
        <v>#VALUE!</v>
      </c>
      <c r="K1713" s="1" t="s">
        <v>250</v>
      </c>
    </row>
    <row r="1714" spans="1:11" x14ac:dyDescent="0.35">
      <c r="A1714">
        <v>74</v>
      </c>
      <c r="B1714" s="1" t="s">
        <v>251</v>
      </c>
      <c r="C1714" s="1" t="s">
        <v>9</v>
      </c>
      <c r="D1714" s="2">
        <v>44141</v>
      </c>
      <c r="E1714" s="1" t="s">
        <v>66</v>
      </c>
      <c r="F1714" s="1" t="s">
        <v>252</v>
      </c>
      <c r="G1714" s="1">
        <f>SEARCH(Acordaos_122020a122020_total_3081[[#Headers],[unanimidade]],Acordaos_122020a122020_total_3081[[#This Row],[textDecisao]])</f>
        <v>89</v>
      </c>
      <c r="H1714" s="1" t="e">
        <f>SEARCH(Acordaos_122020a122020_total_3081[[#Headers],[maioria]],Acordaos_122020a122020_total_3081[[#This Row],[textDecisao]])</f>
        <v>#VALUE!</v>
      </c>
      <c r="I1714" s="1" t="s">
        <v>253</v>
      </c>
      <c r="J1714" s="1" t="e">
        <f>SEARCH(Acordaos_122020a122020_total_3081[[#Headers],[Súmula]],Acordaos_122020a122020_total_3081[[#This Row],[ementa]])</f>
        <v>#VALUE!</v>
      </c>
      <c r="K1714" s="1" t="s">
        <v>254</v>
      </c>
    </row>
    <row r="1715" spans="1:11" x14ac:dyDescent="0.35">
      <c r="A1715">
        <v>75</v>
      </c>
      <c r="B1715" s="1" t="s">
        <v>255</v>
      </c>
      <c r="C1715" s="1" t="s">
        <v>9</v>
      </c>
      <c r="D1715" s="2">
        <v>44140</v>
      </c>
      <c r="E1715" s="1" t="s">
        <v>66</v>
      </c>
      <c r="F1715" s="1" t="s">
        <v>256</v>
      </c>
      <c r="G1715" s="1">
        <f>SEARCH(Acordaos_122020a122020_total_3081[[#Headers],[unanimidade]],Acordaos_122020a122020_total_3081[[#This Row],[textDecisao]])</f>
        <v>89</v>
      </c>
      <c r="H1715" s="1" t="e">
        <f>SEARCH(Acordaos_122020a122020_total_3081[[#Headers],[maioria]],Acordaos_122020a122020_total_3081[[#This Row],[textDecisao]])</f>
        <v>#VALUE!</v>
      </c>
      <c r="I1715" s="1" t="s">
        <v>229</v>
      </c>
      <c r="J1715" s="1" t="e">
        <f>SEARCH(Acordaos_122020a122020_total_3081[[#Headers],[Súmula]],Acordaos_122020a122020_total_3081[[#This Row],[ementa]])</f>
        <v>#VALUE!</v>
      </c>
      <c r="K1715" s="1" t="s">
        <v>257</v>
      </c>
    </row>
    <row r="1716" spans="1:11" x14ac:dyDescent="0.35">
      <c r="A1716">
        <v>77</v>
      </c>
      <c r="B1716" s="1" t="s">
        <v>261</v>
      </c>
      <c r="C1716" s="1" t="s">
        <v>9</v>
      </c>
      <c r="D1716" s="2">
        <v>44139</v>
      </c>
      <c r="E1716" s="1" t="s">
        <v>66</v>
      </c>
      <c r="F1716" s="1" t="s">
        <v>262</v>
      </c>
      <c r="G1716" s="1">
        <f>SEARCH(Acordaos_122020a122020_total_3081[[#Headers],[unanimidade]],Acordaos_122020a122020_total_3081[[#This Row],[textDecisao]])</f>
        <v>89</v>
      </c>
      <c r="H1716" s="1" t="e">
        <f>SEARCH(Acordaos_122020a122020_total_3081[[#Headers],[maioria]],Acordaos_122020a122020_total_3081[[#This Row],[textDecisao]])</f>
        <v>#VALUE!</v>
      </c>
      <c r="I1716" s="1" t="s">
        <v>229</v>
      </c>
      <c r="J1716" s="1" t="e">
        <f>SEARCH(Acordaos_122020a122020_total_3081[[#Headers],[Súmula]],Acordaos_122020a122020_total_3081[[#This Row],[ementa]])</f>
        <v>#VALUE!</v>
      </c>
      <c r="K1716" s="1" t="s">
        <v>263</v>
      </c>
    </row>
    <row r="1717" spans="1:11" x14ac:dyDescent="0.35">
      <c r="A1717">
        <v>78</v>
      </c>
      <c r="B1717" s="1" t="s">
        <v>264</v>
      </c>
      <c r="C1717" s="1" t="s">
        <v>9</v>
      </c>
      <c r="D1717" s="2">
        <v>44167</v>
      </c>
      <c r="E1717" s="1" t="s">
        <v>243</v>
      </c>
      <c r="F1717" s="1" t="s">
        <v>265</v>
      </c>
      <c r="G1717" s="1">
        <f>SEARCH(Acordaos_122020a122020_total_3081[[#Headers],[unanimidade]],Acordaos_122020a122020_total_3081[[#This Row],[textDecisao]])</f>
        <v>89</v>
      </c>
      <c r="H1717" s="1" t="e">
        <f>SEARCH(Acordaos_122020a122020_total_3081[[#Headers],[maioria]],Acordaos_122020a122020_total_3081[[#This Row],[textDecisao]])</f>
        <v>#VALUE!</v>
      </c>
      <c r="I1717" s="1" t="s">
        <v>249</v>
      </c>
      <c r="J1717" s="1" t="e">
        <f>SEARCH(Acordaos_122020a122020_total_3081[[#Headers],[Súmula]],Acordaos_122020a122020_total_3081[[#This Row],[ementa]])</f>
        <v>#VALUE!</v>
      </c>
      <c r="K1717" s="1" t="s">
        <v>266</v>
      </c>
    </row>
    <row r="1718" spans="1:11" x14ac:dyDescent="0.35">
      <c r="A1718">
        <v>79</v>
      </c>
      <c r="B1718" s="1" t="s">
        <v>267</v>
      </c>
      <c r="C1718" s="1" t="s">
        <v>9</v>
      </c>
      <c r="D1718" s="2">
        <v>44167</v>
      </c>
      <c r="E1718" s="1" t="s">
        <v>243</v>
      </c>
      <c r="F1718" s="1" t="s">
        <v>268</v>
      </c>
      <c r="G1718" s="1">
        <f>SEARCH(Acordaos_122020a122020_total_3081[[#Headers],[unanimidade]],Acordaos_122020a122020_total_3081[[#This Row],[textDecisao]])</f>
        <v>89</v>
      </c>
      <c r="H1718" s="1" t="e">
        <f>SEARCH(Acordaos_122020a122020_total_3081[[#Headers],[maioria]],Acordaos_122020a122020_total_3081[[#This Row],[textDecisao]])</f>
        <v>#VALUE!</v>
      </c>
      <c r="I1718" s="1" t="s">
        <v>249</v>
      </c>
      <c r="J1718" s="1" t="e">
        <f>SEARCH(Acordaos_122020a122020_total_3081[[#Headers],[Súmula]],Acordaos_122020a122020_total_3081[[#This Row],[ementa]])</f>
        <v>#VALUE!</v>
      </c>
      <c r="K1718" s="1" t="s">
        <v>266</v>
      </c>
    </row>
    <row r="1719" spans="1:11" x14ac:dyDescent="0.35">
      <c r="A1719">
        <v>80</v>
      </c>
      <c r="B1719" s="1" t="s">
        <v>269</v>
      </c>
      <c r="C1719" s="1" t="s">
        <v>9</v>
      </c>
      <c r="D1719" s="2">
        <v>44140</v>
      </c>
      <c r="E1719" s="1" t="s">
        <v>66</v>
      </c>
      <c r="F1719" s="1" t="s">
        <v>270</v>
      </c>
      <c r="G1719" s="1">
        <f>SEARCH(Acordaos_122020a122020_total_3081[[#Headers],[unanimidade]],Acordaos_122020a122020_total_3081[[#This Row],[textDecisao]])</f>
        <v>89</v>
      </c>
      <c r="H1719" s="1" t="e">
        <f>SEARCH(Acordaos_122020a122020_total_3081[[#Headers],[maioria]],Acordaos_122020a122020_total_3081[[#This Row],[textDecisao]])</f>
        <v>#VALUE!</v>
      </c>
      <c r="I1719" s="1" t="s">
        <v>229</v>
      </c>
      <c r="J1719" s="1" t="e">
        <f>SEARCH(Acordaos_122020a122020_total_3081[[#Headers],[Súmula]],Acordaos_122020a122020_total_3081[[#This Row],[ementa]])</f>
        <v>#VALUE!</v>
      </c>
      <c r="K1719" s="1" t="s">
        <v>271</v>
      </c>
    </row>
    <row r="1720" spans="1:11" x14ac:dyDescent="0.35">
      <c r="A1720">
        <v>82</v>
      </c>
      <c r="B1720" s="1" t="s">
        <v>275</v>
      </c>
      <c r="C1720" s="1" t="s">
        <v>9</v>
      </c>
      <c r="D1720" s="2">
        <v>44140</v>
      </c>
      <c r="E1720" s="1" t="s">
        <v>66</v>
      </c>
      <c r="F1720" s="1" t="s">
        <v>276</v>
      </c>
      <c r="G1720" s="1">
        <f>SEARCH(Acordaos_122020a122020_total_3081[[#Headers],[unanimidade]],Acordaos_122020a122020_total_3081[[#This Row],[textDecisao]])</f>
        <v>89</v>
      </c>
      <c r="H1720" s="1" t="e">
        <f>SEARCH(Acordaos_122020a122020_total_3081[[#Headers],[maioria]],Acordaos_122020a122020_total_3081[[#This Row],[textDecisao]])</f>
        <v>#VALUE!</v>
      </c>
      <c r="I1720" s="1" t="s">
        <v>229</v>
      </c>
      <c r="J1720" s="1" t="e">
        <f>SEARCH(Acordaos_122020a122020_total_3081[[#Headers],[Súmula]],Acordaos_122020a122020_total_3081[[#This Row],[ementa]])</f>
        <v>#VALUE!</v>
      </c>
      <c r="K1720" s="1" t="s">
        <v>277</v>
      </c>
    </row>
    <row r="1721" spans="1:11" x14ac:dyDescent="0.35">
      <c r="A1721">
        <v>85</v>
      </c>
      <c r="B1721" s="1" t="s">
        <v>285</v>
      </c>
      <c r="C1721" s="1" t="s">
        <v>9</v>
      </c>
      <c r="D1721" s="2">
        <v>44167</v>
      </c>
      <c r="E1721" s="1" t="s">
        <v>243</v>
      </c>
      <c r="F1721" s="1" t="s">
        <v>286</v>
      </c>
      <c r="G1721" s="1">
        <f>SEARCH(Acordaos_122020a122020_total_3081[[#Headers],[unanimidade]],Acordaos_122020a122020_total_3081[[#This Row],[textDecisao]])</f>
        <v>89</v>
      </c>
      <c r="H1721" s="1" t="e">
        <f>SEARCH(Acordaos_122020a122020_total_3081[[#Headers],[maioria]],Acordaos_122020a122020_total_3081[[#This Row],[textDecisao]])</f>
        <v>#VALUE!</v>
      </c>
      <c r="I1721" s="1" t="s">
        <v>287</v>
      </c>
      <c r="J1721" s="1" t="e">
        <f>SEARCH(Acordaos_122020a122020_total_3081[[#Headers],[Súmula]],Acordaos_122020a122020_total_3081[[#This Row],[ementa]])</f>
        <v>#VALUE!</v>
      </c>
      <c r="K1721" s="1" t="s">
        <v>288</v>
      </c>
    </row>
    <row r="1722" spans="1:11" x14ac:dyDescent="0.35">
      <c r="A1722">
        <v>89</v>
      </c>
      <c r="B1722" s="1" t="s">
        <v>297</v>
      </c>
      <c r="C1722" s="1" t="s">
        <v>9</v>
      </c>
      <c r="D1722" s="2">
        <v>44167</v>
      </c>
      <c r="E1722" s="1" t="s">
        <v>243</v>
      </c>
      <c r="F1722" s="1" t="s">
        <v>298</v>
      </c>
      <c r="G1722" s="1">
        <f>SEARCH(Acordaos_122020a122020_total_3081[[#Headers],[unanimidade]],Acordaos_122020a122020_total_3081[[#This Row],[textDecisao]])</f>
        <v>89</v>
      </c>
      <c r="H1722" s="1" t="e">
        <f>SEARCH(Acordaos_122020a122020_total_3081[[#Headers],[maioria]],Acordaos_122020a122020_total_3081[[#This Row],[textDecisao]])</f>
        <v>#VALUE!</v>
      </c>
      <c r="I1722" s="1" t="s">
        <v>249</v>
      </c>
      <c r="J1722" s="1" t="e">
        <f>SEARCH(Acordaos_122020a122020_total_3081[[#Headers],[Súmula]],Acordaos_122020a122020_total_3081[[#This Row],[ementa]])</f>
        <v>#VALUE!</v>
      </c>
      <c r="K1722" s="1" t="s">
        <v>299</v>
      </c>
    </row>
    <row r="1723" spans="1:11" x14ac:dyDescent="0.35">
      <c r="A1723">
        <v>90</v>
      </c>
      <c r="B1723" s="1" t="s">
        <v>300</v>
      </c>
      <c r="C1723" s="1" t="s">
        <v>9</v>
      </c>
      <c r="D1723" s="2">
        <v>44167</v>
      </c>
      <c r="E1723" s="1" t="s">
        <v>243</v>
      </c>
      <c r="F1723" s="1" t="s">
        <v>301</v>
      </c>
      <c r="G1723" s="1">
        <f>SEARCH(Acordaos_122020a122020_total_3081[[#Headers],[unanimidade]],Acordaos_122020a122020_total_3081[[#This Row],[textDecisao]])</f>
        <v>89</v>
      </c>
      <c r="H1723" s="1" t="e">
        <f>SEARCH(Acordaos_122020a122020_total_3081[[#Headers],[maioria]],Acordaos_122020a122020_total_3081[[#This Row],[textDecisao]])</f>
        <v>#VALUE!</v>
      </c>
      <c r="I1723" s="1" t="s">
        <v>249</v>
      </c>
      <c r="J1723" s="1" t="e">
        <f>SEARCH(Acordaos_122020a122020_total_3081[[#Headers],[Súmula]],Acordaos_122020a122020_total_3081[[#This Row],[ementa]])</f>
        <v>#VALUE!</v>
      </c>
      <c r="K1723" s="1" t="s">
        <v>302</v>
      </c>
    </row>
    <row r="1724" spans="1:11" x14ac:dyDescent="0.35">
      <c r="A1724">
        <v>91</v>
      </c>
      <c r="B1724" s="1" t="s">
        <v>303</v>
      </c>
      <c r="C1724" s="1" t="s">
        <v>9</v>
      </c>
      <c r="D1724" s="2">
        <v>44167</v>
      </c>
      <c r="E1724" s="1" t="s">
        <v>243</v>
      </c>
      <c r="F1724" s="1" t="s">
        <v>304</v>
      </c>
      <c r="G1724" s="1">
        <f>SEARCH(Acordaos_122020a122020_total_3081[[#Headers],[unanimidade]],Acordaos_122020a122020_total_3081[[#This Row],[textDecisao]])</f>
        <v>89</v>
      </c>
      <c r="H1724" s="1" t="e">
        <f>SEARCH(Acordaos_122020a122020_total_3081[[#Headers],[maioria]],Acordaos_122020a122020_total_3081[[#This Row],[textDecisao]])</f>
        <v>#VALUE!</v>
      </c>
      <c r="I1724" s="1" t="s">
        <v>249</v>
      </c>
      <c r="J1724" s="1" t="e">
        <f>SEARCH(Acordaos_122020a122020_total_3081[[#Headers],[Súmula]],Acordaos_122020a122020_total_3081[[#This Row],[ementa]])</f>
        <v>#VALUE!</v>
      </c>
      <c r="K1724" s="1" t="s">
        <v>305</v>
      </c>
    </row>
    <row r="1725" spans="1:11" x14ac:dyDescent="0.35">
      <c r="A1725">
        <v>92</v>
      </c>
      <c r="B1725" s="1" t="s">
        <v>306</v>
      </c>
      <c r="C1725" s="1" t="s">
        <v>9</v>
      </c>
      <c r="D1725" s="2">
        <v>44167</v>
      </c>
      <c r="E1725" s="1" t="s">
        <v>243</v>
      </c>
      <c r="F1725" s="1" t="s">
        <v>307</v>
      </c>
      <c r="G1725" s="1">
        <f>SEARCH(Acordaos_122020a122020_total_3081[[#Headers],[unanimidade]],Acordaos_122020a122020_total_3081[[#This Row],[textDecisao]])</f>
        <v>89</v>
      </c>
      <c r="H1725" s="1" t="e">
        <f>SEARCH(Acordaos_122020a122020_total_3081[[#Headers],[maioria]],Acordaos_122020a122020_total_3081[[#This Row],[textDecisao]])</f>
        <v>#VALUE!</v>
      </c>
      <c r="I1725" s="1" t="s">
        <v>249</v>
      </c>
      <c r="J1725" s="1" t="e">
        <f>SEARCH(Acordaos_122020a122020_total_3081[[#Headers],[Súmula]],Acordaos_122020a122020_total_3081[[#This Row],[ementa]])</f>
        <v>#VALUE!</v>
      </c>
      <c r="K1725" s="1" t="s">
        <v>308</v>
      </c>
    </row>
    <row r="1726" spans="1:11" x14ac:dyDescent="0.35">
      <c r="A1726">
        <v>96</v>
      </c>
      <c r="B1726" s="1" t="s">
        <v>317</v>
      </c>
      <c r="C1726" s="1" t="s">
        <v>9</v>
      </c>
      <c r="D1726" s="2">
        <v>44167</v>
      </c>
      <c r="E1726" s="1" t="s">
        <v>243</v>
      </c>
      <c r="F1726" s="1" t="s">
        <v>318</v>
      </c>
      <c r="G1726" s="1">
        <f>SEARCH(Acordaos_122020a122020_total_3081[[#Headers],[unanimidade]],Acordaos_122020a122020_total_3081[[#This Row],[textDecisao]])</f>
        <v>89</v>
      </c>
      <c r="H1726" s="1" t="e">
        <f>SEARCH(Acordaos_122020a122020_total_3081[[#Headers],[maioria]],Acordaos_122020a122020_total_3081[[#This Row],[textDecisao]])</f>
        <v>#VALUE!</v>
      </c>
      <c r="I1726" s="1" t="s">
        <v>319</v>
      </c>
      <c r="J1726" s="1" t="e">
        <f>SEARCH(Acordaos_122020a122020_total_3081[[#Headers],[Súmula]],Acordaos_122020a122020_total_3081[[#This Row],[ementa]])</f>
        <v>#VALUE!</v>
      </c>
      <c r="K1726" s="1" t="s">
        <v>320</v>
      </c>
    </row>
    <row r="1727" spans="1:11" x14ac:dyDescent="0.35">
      <c r="A1727">
        <v>97</v>
      </c>
      <c r="B1727" s="1" t="s">
        <v>321</v>
      </c>
      <c r="C1727" s="1" t="s">
        <v>9</v>
      </c>
      <c r="D1727" s="2">
        <v>44167</v>
      </c>
      <c r="E1727" s="1" t="s">
        <v>243</v>
      </c>
      <c r="F1727" s="1" t="s">
        <v>322</v>
      </c>
      <c r="G1727" s="1">
        <f>SEARCH(Acordaos_122020a122020_total_3081[[#Headers],[unanimidade]],Acordaos_122020a122020_total_3081[[#This Row],[textDecisao]])</f>
        <v>89</v>
      </c>
      <c r="H1727" s="1" t="e">
        <f>SEARCH(Acordaos_122020a122020_total_3081[[#Headers],[maioria]],Acordaos_122020a122020_total_3081[[#This Row],[textDecisao]])</f>
        <v>#VALUE!</v>
      </c>
      <c r="I1727" s="1" t="s">
        <v>323</v>
      </c>
      <c r="J1727" s="1" t="e">
        <f>SEARCH(Acordaos_122020a122020_total_3081[[#Headers],[Súmula]],Acordaos_122020a122020_total_3081[[#This Row],[ementa]])</f>
        <v>#VALUE!</v>
      </c>
      <c r="K1727" s="1" t="s">
        <v>324</v>
      </c>
    </row>
    <row r="1728" spans="1:11" x14ac:dyDescent="0.35">
      <c r="A1728">
        <v>98</v>
      </c>
      <c r="B1728" s="1" t="s">
        <v>325</v>
      </c>
      <c r="C1728" s="1" t="s">
        <v>9</v>
      </c>
      <c r="D1728" s="2">
        <v>44167</v>
      </c>
      <c r="E1728" s="1" t="s">
        <v>243</v>
      </c>
      <c r="F1728" s="1" t="s">
        <v>326</v>
      </c>
      <c r="G1728" s="1">
        <f>SEARCH(Acordaos_122020a122020_total_3081[[#Headers],[unanimidade]],Acordaos_122020a122020_total_3081[[#This Row],[textDecisao]])</f>
        <v>89</v>
      </c>
      <c r="H1728" s="1" t="e">
        <f>SEARCH(Acordaos_122020a122020_total_3081[[#Headers],[maioria]],Acordaos_122020a122020_total_3081[[#This Row],[textDecisao]])</f>
        <v>#VALUE!</v>
      </c>
      <c r="I1728" s="1" t="s">
        <v>249</v>
      </c>
      <c r="J1728" s="1" t="e">
        <f>SEARCH(Acordaos_122020a122020_total_3081[[#Headers],[Súmula]],Acordaos_122020a122020_total_3081[[#This Row],[ementa]])</f>
        <v>#VALUE!</v>
      </c>
      <c r="K1728" s="1" t="s">
        <v>327</v>
      </c>
    </row>
    <row r="1729" spans="1:11" x14ac:dyDescent="0.35">
      <c r="A1729">
        <v>99</v>
      </c>
      <c r="B1729" s="1" t="s">
        <v>328</v>
      </c>
      <c r="C1729" s="1" t="s">
        <v>9</v>
      </c>
      <c r="D1729" s="2">
        <v>44167</v>
      </c>
      <c r="E1729" s="1" t="s">
        <v>243</v>
      </c>
      <c r="F1729" s="1" t="s">
        <v>329</v>
      </c>
      <c r="G1729" s="1">
        <f>SEARCH(Acordaos_122020a122020_total_3081[[#Headers],[unanimidade]],Acordaos_122020a122020_total_3081[[#This Row],[textDecisao]])</f>
        <v>89</v>
      </c>
      <c r="H1729" s="1" t="e">
        <f>SEARCH(Acordaos_122020a122020_total_3081[[#Headers],[maioria]],Acordaos_122020a122020_total_3081[[#This Row],[textDecisao]])</f>
        <v>#VALUE!</v>
      </c>
      <c r="I1729" s="1" t="s">
        <v>330</v>
      </c>
      <c r="J1729" s="1" t="e">
        <f>SEARCH(Acordaos_122020a122020_total_3081[[#Headers],[Súmula]],Acordaos_122020a122020_total_3081[[#This Row],[ementa]])</f>
        <v>#VALUE!</v>
      </c>
      <c r="K1729" s="1" t="s">
        <v>331</v>
      </c>
    </row>
    <row r="1730" spans="1:11" x14ac:dyDescent="0.35">
      <c r="A1730">
        <v>100</v>
      </c>
      <c r="B1730" s="1" t="s">
        <v>332</v>
      </c>
      <c r="C1730" s="1" t="s">
        <v>9</v>
      </c>
      <c r="D1730" s="2">
        <v>44166</v>
      </c>
      <c r="E1730" s="1" t="s">
        <v>232</v>
      </c>
      <c r="F1730" s="1" t="s">
        <v>333</v>
      </c>
      <c r="G1730" s="1">
        <f>SEARCH(Acordaos_122020a122020_total_3081[[#Headers],[unanimidade]],Acordaos_122020a122020_total_3081[[#This Row],[textDecisao]])</f>
        <v>89</v>
      </c>
      <c r="H1730" s="1" t="e">
        <f>SEARCH(Acordaos_122020a122020_total_3081[[#Headers],[maioria]],Acordaos_122020a122020_total_3081[[#This Row],[textDecisao]])</f>
        <v>#VALUE!</v>
      </c>
      <c r="I1730" s="1" t="s">
        <v>334</v>
      </c>
      <c r="J1730" s="1" t="e">
        <f>SEARCH(Acordaos_122020a122020_total_3081[[#Headers],[Súmula]],Acordaos_122020a122020_total_3081[[#This Row],[ementa]])</f>
        <v>#VALUE!</v>
      </c>
      <c r="K1730" s="1" t="s">
        <v>335</v>
      </c>
    </row>
    <row r="1731" spans="1:11" x14ac:dyDescent="0.35">
      <c r="A1731">
        <v>101</v>
      </c>
      <c r="B1731" s="1" t="s">
        <v>336</v>
      </c>
      <c r="C1731" s="1" t="s">
        <v>9</v>
      </c>
      <c r="D1731" s="2">
        <v>44154</v>
      </c>
      <c r="E1731" s="1" t="s">
        <v>66</v>
      </c>
      <c r="F1731" s="1" t="s">
        <v>337</v>
      </c>
      <c r="G1731" s="1">
        <f>SEARCH(Acordaos_122020a122020_total_3081[[#Headers],[unanimidade]],Acordaos_122020a122020_total_3081[[#This Row],[textDecisao]])</f>
        <v>89</v>
      </c>
      <c r="H1731" s="1" t="e">
        <f>SEARCH(Acordaos_122020a122020_total_3081[[#Headers],[maioria]],Acordaos_122020a122020_total_3081[[#This Row],[textDecisao]])</f>
        <v>#VALUE!</v>
      </c>
      <c r="I1731" s="1" t="s">
        <v>75</v>
      </c>
      <c r="J1731" s="1" t="e">
        <f>SEARCH(Acordaos_122020a122020_total_3081[[#Headers],[Súmula]],Acordaos_122020a122020_total_3081[[#This Row],[ementa]])</f>
        <v>#VALUE!</v>
      </c>
      <c r="K1731" s="1" t="s">
        <v>338</v>
      </c>
    </row>
    <row r="1732" spans="1:11" x14ac:dyDescent="0.35">
      <c r="A1732">
        <v>102</v>
      </c>
      <c r="B1732" s="1" t="s">
        <v>339</v>
      </c>
      <c r="C1732" s="1" t="s">
        <v>9</v>
      </c>
      <c r="D1732" s="2">
        <v>44154</v>
      </c>
      <c r="E1732" s="1" t="s">
        <v>66</v>
      </c>
      <c r="F1732" s="1" t="s">
        <v>340</v>
      </c>
      <c r="G1732" s="1">
        <f>SEARCH(Acordaos_122020a122020_total_3081[[#Headers],[unanimidade]],Acordaos_122020a122020_total_3081[[#This Row],[textDecisao]])</f>
        <v>89</v>
      </c>
      <c r="H1732" s="1" t="e">
        <f>SEARCH(Acordaos_122020a122020_total_3081[[#Headers],[maioria]],Acordaos_122020a122020_total_3081[[#This Row],[textDecisao]])</f>
        <v>#VALUE!</v>
      </c>
      <c r="I1732" s="1" t="s">
        <v>75</v>
      </c>
      <c r="J1732" s="1" t="e">
        <f>SEARCH(Acordaos_122020a122020_total_3081[[#Headers],[Súmula]],Acordaos_122020a122020_total_3081[[#This Row],[ementa]])</f>
        <v>#VALUE!</v>
      </c>
      <c r="K1732" s="1" t="s">
        <v>338</v>
      </c>
    </row>
    <row r="1733" spans="1:11" x14ac:dyDescent="0.35">
      <c r="A1733">
        <v>103</v>
      </c>
      <c r="B1733" s="1" t="s">
        <v>341</v>
      </c>
      <c r="C1733" s="1" t="s">
        <v>9</v>
      </c>
      <c r="D1733" s="2">
        <v>44154</v>
      </c>
      <c r="E1733" s="1" t="s">
        <v>66</v>
      </c>
      <c r="F1733" s="1" t="s">
        <v>342</v>
      </c>
      <c r="G1733" s="1">
        <f>SEARCH(Acordaos_122020a122020_total_3081[[#Headers],[unanimidade]],Acordaos_122020a122020_total_3081[[#This Row],[textDecisao]])</f>
        <v>89</v>
      </c>
      <c r="H1733" s="1" t="e">
        <f>SEARCH(Acordaos_122020a122020_total_3081[[#Headers],[maioria]],Acordaos_122020a122020_total_3081[[#This Row],[textDecisao]])</f>
        <v>#VALUE!</v>
      </c>
      <c r="I1733" s="1" t="s">
        <v>75</v>
      </c>
      <c r="J1733" s="1" t="e">
        <f>SEARCH(Acordaos_122020a122020_total_3081[[#Headers],[Súmula]],Acordaos_122020a122020_total_3081[[#This Row],[ementa]])</f>
        <v>#VALUE!</v>
      </c>
      <c r="K1733" s="1" t="s">
        <v>338</v>
      </c>
    </row>
    <row r="1734" spans="1:11" x14ac:dyDescent="0.35">
      <c r="A1734">
        <v>104</v>
      </c>
      <c r="B1734" s="1" t="s">
        <v>343</v>
      </c>
      <c r="C1734" s="1" t="s">
        <v>9</v>
      </c>
      <c r="D1734" s="2">
        <v>44154</v>
      </c>
      <c r="E1734" s="1" t="s">
        <v>66</v>
      </c>
      <c r="F1734" s="1" t="s">
        <v>344</v>
      </c>
      <c r="G1734" s="1">
        <f>SEARCH(Acordaos_122020a122020_total_3081[[#Headers],[unanimidade]],Acordaos_122020a122020_total_3081[[#This Row],[textDecisao]])</f>
        <v>89</v>
      </c>
      <c r="H1734" s="1" t="e">
        <f>SEARCH(Acordaos_122020a122020_total_3081[[#Headers],[maioria]],Acordaos_122020a122020_total_3081[[#This Row],[textDecisao]])</f>
        <v>#VALUE!</v>
      </c>
      <c r="I1734" s="1" t="s">
        <v>75</v>
      </c>
      <c r="J1734" s="1" t="e">
        <f>SEARCH(Acordaos_122020a122020_total_3081[[#Headers],[Súmula]],Acordaos_122020a122020_total_3081[[#This Row],[ementa]])</f>
        <v>#VALUE!</v>
      </c>
      <c r="K1734" s="1" t="s">
        <v>338</v>
      </c>
    </row>
    <row r="1735" spans="1:11" x14ac:dyDescent="0.35">
      <c r="A1735">
        <v>105</v>
      </c>
      <c r="B1735" s="1" t="s">
        <v>345</v>
      </c>
      <c r="C1735" s="1" t="s">
        <v>9</v>
      </c>
      <c r="D1735" s="2">
        <v>44154</v>
      </c>
      <c r="E1735" s="1" t="s">
        <v>66</v>
      </c>
      <c r="F1735" s="1" t="s">
        <v>346</v>
      </c>
      <c r="G1735" s="1">
        <f>SEARCH(Acordaos_122020a122020_total_3081[[#Headers],[unanimidade]],Acordaos_122020a122020_total_3081[[#This Row],[textDecisao]])</f>
        <v>89</v>
      </c>
      <c r="H1735" s="1" t="e">
        <f>SEARCH(Acordaos_122020a122020_total_3081[[#Headers],[maioria]],Acordaos_122020a122020_total_3081[[#This Row],[textDecisao]])</f>
        <v>#VALUE!</v>
      </c>
      <c r="I1735" s="1" t="s">
        <v>75</v>
      </c>
      <c r="J1735" s="1" t="e">
        <f>SEARCH(Acordaos_122020a122020_total_3081[[#Headers],[Súmula]],Acordaos_122020a122020_total_3081[[#This Row],[ementa]])</f>
        <v>#VALUE!</v>
      </c>
      <c r="K1735" s="1" t="s">
        <v>347</v>
      </c>
    </row>
    <row r="1736" spans="1:11" x14ac:dyDescent="0.35">
      <c r="A1736">
        <v>106</v>
      </c>
      <c r="B1736" s="1" t="s">
        <v>348</v>
      </c>
      <c r="C1736" s="1" t="s">
        <v>9</v>
      </c>
      <c r="D1736" s="2">
        <v>44154</v>
      </c>
      <c r="E1736" s="1" t="s">
        <v>66</v>
      </c>
      <c r="F1736" s="1" t="s">
        <v>349</v>
      </c>
      <c r="G1736" s="1">
        <f>SEARCH(Acordaos_122020a122020_total_3081[[#Headers],[unanimidade]],Acordaos_122020a122020_total_3081[[#This Row],[textDecisao]])</f>
        <v>89</v>
      </c>
      <c r="H1736" s="1" t="e">
        <f>SEARCH(Acordaos_122020a122020_total_3081[[#Headers],[maioria]],Acordaos_122020a122020_total_3081[[#This Row],[textDecisao]])</f>
        <v>#VALUE!</v>
      </c>
      <c r="I1736" s="1" t="s">
        <v>75</v>
      </c>
      <c r="J1736" s="1" t="e">
        <f>SEARCH(Acordaos_122020a122020_total_3081[[#Headers],[Súmula]],Acordaos_122020a122020_total_3081[[#This Row],[ementa]])</f>
        <v>#VALUE!</v>
      </c>
      <c r="K1736" s="1" t="s">
        <v>350</v>
      </c>
    </row>
    <row r="1737" spans="1:11" x14ac:dyDescent="0.35">
      <c r="A1737">
        <v>225</v>
      </c>
      <c r="B1737" s="1" t="s">
        <v>597</v>
      </c>
      <c r="C1737" s="1" t="s">
        <v>9</v>
      </c>
      <c r="D1737" s="2">
        <v>44153</v>
      </c>
      <c r="E1737" s="1" t="s">
        <v>598</v>
      </c>
      <c r="F1737" s="1" t="s">
        <v>599</v>
      </c>
      <c r="G1737" s="1">
        <f>SEARCH(Acordaos_122020a122020_total_3081[[#Headers],[unanimidade]],Acordaos_122020a122020_total_3081[[#This Row],[textDecisao]])</f>
        <v>89</v>
      </c>
      <c r="H1737" s="1" t="e">
        <f>SEARCH(Acordaos_122020a122020_total_3081[[#Headers],[maioria]],Acordaos_122020a122020_total_3081[[#This Row],[textDecisao]])</f>
        <v>#VALUE!</v>
      </c>
      <c r="I1737" s="1" t="s">
        <v>600</v>
      </c>
      <c r="J1737" s="1" t="e">
        <f>SEARCH(Acordaos_122020a122020_total_3081[[#Headers],[Súmula]],Acordaos_122020a122020_total_3081[[#This Row],[ementa]])</f>
        <v>#VALUE!</v>
      </c>
      <c r="K1737" s="1" t="s">
        <v>601</v>
      </c>
    </row>
    <row r="1738" spans="1:11" x14ac:dyDescent="0.35">
      <c r="A1738">
        <v>236</v>
      </c>
      <c r="B1738" s="1" t="s">
        <v>635</v>
      </c>
      <c r="C1738" s="1" t="s">
        <v>9</v>
      </c>
      <c r="D1738" s="2">
        <v>44166</v>
      </c>
      <c r="E1738" s="1" t="s">
        <v>78</v>
      </c>
      <c r="F1738" s="1" t="s">
        <v>636</v>
      </c>
      <c r="G1738" s="1">
        <f>SEARCH(Acordaos_122020a122020_total_3081[[#Headers],[unanimidade]],Acordaos_122020a122020_total_3081[[#This Row],[textDecisao]])</f>
        <v>89</v>
      </c>
      <c r="H1738" s="1" t="e">
        <f>SEARCH(Acordaos_122020a122020_total_3081[[#Headers],[maioria]],Acordaos_122020a122020_total_3081[[#This Row],[textDecisao]])</f>
        <v>#VALUE!</v>
      </c>
      <c r="I1738" s="1" t="s">
        <v>221</v>
      </c>
      <c r="J1738" s="1" t="e">
        <f>SEARCH(Acordaos_122020a122020_total_3081[[#Headers],[Súmula]],Acordaos_122020a122020_total_3081[[#This Row],[ementa]])</f>
        <v>#VALUE!</v>
      </c>
      <c r="K1738" s="1" t="s">
        <v>637</v>
      </c>
    </row>
    <row r="1739" spans="1:11" x14ac:dyDescent="0.35">
      <c r="A1739">
        <v>238</v>
      </c>
      <c r="B1739" s="1" t="s">
        <v>642</v>
      </c>
      <c r="C1739" s="1" t="s">
        <v>9</v>
      </c>
      <c r="D1739" s="2">
        <v>44166</v>
      </c>
      <c r="E1739" s="1" t="s">
        <v>78</v>
      </c>
      <c r="F1739" s="1" t="s">
        <v>643</v>
      </c>
      <c r="G1739" s="1">
        <f>SEARCH(Acordaos_122020a122020_total_3081[[#Headers],[unanimidade]],Acordaos_122020a122020_total_3081[[#This Row],[textDecisao]])</f>
        <v>89</v>
      </c>
      <c r="H1739" s="1" t="e">
        <f>SEARCH(Acordaos_122020a122020_total_3081[[#Headers],[maioria]],Acordaos_122020a122020_total_3081[[#This Row],[textDecisao]])</f>
        <v>#VALUE!</v>
      </c>
      <c r="I1739" s="1" t="s">
        <v>644</v>
      </c>
      <c r="J1739" s="1" t="e">
        <f>SEARCH(Acordaos_122020a122020_total_3081[[#Headers],[Súmula]],Acordaos_122020a122020_total_3081[[#This Row],[ementa]])</f>
        <v>#VALUE!</v>
      </c>
      <c r="K1739" s="1" t="s">
        <v>645</v>
      </c>
    </row>
    <row r="1740" spans="1:11" x14ac:dyDescent="0.35">
      <c r="A1740">
        <v>248</v>
      </c>
      <c r="B1740" s="1" t="s">
        <v>676</v>
      </c>
      <c r="C1740" s="1" t="s">
        <v>9</v>
      </c>
      <c r="D1740" s="2">
        <v>44167</v>
      </c>
      <c r="E1740" s="1" t="s">
        <v>662</v>
      </c>
      <c r="F1740" s="1" t="s">
        <v>677</v>
      </c>
      <c r="G1740" s="1">
        <f>SEARCH(Acordaos_122020a122020_total_3081[[#Headers],[unanimidade]],Acordaos_122020a122020_total_3081[[#This Row],[textDecisao]])</f>
        <v>89</v>
      </c>
      <c r="H1740" s="1" t="e">
        <f>SEARCH(Acordaos_122020a122020_total_3081[[#Headers],[maioria]],Acordaos_122020a122020_total_3081[[#This Row],[textDecisao]])</f>
        <v>#VALUE!</v>
      </c>
      <c r="I1740" s="1" t="s">
        <v>674</v>
      </c>
      <c r="J1740" s="1" t="e">
        <f>SEARCH(Acordaos_122020a122020_total_3081[[#Headers],[Súmula]],Acordaos_122020a122020_total_3081[[#This Row],[ementa]])</f>
        <v>#VALUE!</v>
      </c>
      <c r="K1740" s="1" t="s">
        <v>678</v>
      </c>
    </row>
    <row r="1741" spans="1:11" x14ac:dyDescent="0.35">
      <c r="A1741">
        <v>249</v>
      </c>
      <c r="B1741" s="1" t="s">
        <v>679</v>
      </c>
      <c r="C1741" s="1" t="s">
        <v>9</v>
      </c>
      <c r="D1741" s="2">
        <v>44167</v>
      </c>
      <c r="E1741" s="1" t="s">
        <v>662</v>
      </c>
      <c r="F1741" s="1" t="s">
        <v>680</v>
      </c>
      <c r="G1741" s="1">
        <f>SEARCH(Acordaos_122020a122020_total_3081[[#Headers],[unanimidade]],Acordaos_122020a122020_total_3081[[#This Row],[textDecisao]])</f>
        <v>89</v>
      </c>
      <c r="H1741" s="1" t="e">
        <f>SEARCH(Acordaos_122020a122020_total_3081[[#Headers],[maioria]],Acordaos_122020a122020_total_3081[[#This Row],[textDecisao]])</f>
        <v>#VALUE!</v>
      </c>
      <c r="I1741" s="1" t="s">
        <v>664</v>
      </c>
      <c r="J1741" s="1" t="e">
        <f>SEARCH(Acordaos_122020a122020_total_3081[[#Headers],[Súmula]],Acordaos_122020a122020_total_3081[[#This Row],[ementa]])</f>
        <v>#VALUE!</v>
      </c>
      <c r="K1741" s="1" t="s">
        <v>678</v>
      </c>
    </row>
    <row r="1742" spans="1:11" x14ac:dyDescent="0.35">
      <c r="A1742">
        <v>252</v>
      </c>
      <c r="B1742" s="1" t="s">
        <v>689</v>
      </c>
      <c r="C1742" s="1" t="s">
        <v>9</v>
      </c>
      <c r="D1742" s="2">
        <v>44167</v>
      </c>
      <c r="E1742" s="1" t="s">
        <v>662</v>
      </c>
      <c r="F1742" s="1" t="s">
        <v>690</v>
      </c>
      <c r="G1742" s="1">
        <f>SEARCH(Acordaos_122020a122020_total_3081[[#Headers],[unanimidade]],Acordaos_122020a122020_total_3081[[#This Row],[textDecisao]])</f>
        <v>89</v>
      </c>
      <c r="H1742" s="1" t="e">
        <f>SEARCH(Acordaos_122020a122020_total_3081[[#Headers],[maioria]],Acordaos_122020a122020_total_3081[[#This Row],[textDecisao]])</f>
        <v>#VALUE!</v>
      </c>
      <c r="I1742" s="1" t="s">
        <v>691</v>
      </c>
      <c r="J1742" s="1" t="e">
        <f>SEARCH(Acordaos_122020a122020_total_3081[[#Headers],[Súmula]],Acordaos_122020a122020_total_3081[[#This Row],[ementa]])</f>
        <v>#VALUE!</v>
      </c>
      <c r="K1742" s="1" t="s">
        <v>692</v>
      </c>
    </row>
    <row r="1743" spans="1:11" x14ac:dyDescent="0.35">
      <c r="A1743">
        <v>257</v>
      </c>
      <c r="B1743" s="1" t="s">
        <v>707</v>
      </c>
      <c r="C1743" s="1" t="s">
        <v>9</v>
      </c>
      <c r="D1743" s="2">
        <v>44147</v>
      </c>
      <c r="E1743" s="1" t="s">
        <v>703</v>
      </c>
      <c r="F1743" s="1" t="s">
        <v>708</v>
      </c>
      <c r="G1743" s="1">
        <f>SEARCH(Acordaos_122020a122020_total_3081[[#Headers],[unanimidade]],Acordaos_122020a122020_total_3081[[#This Row],[textDecisao]])</f>
        <v>89</v>
      </c>
      <c r="H1743" s="1" t="e">
        <f>SEARCH(Acordaos_122020a122020_total_3081[[#Headers],[maioria]],Acordaos_122020a122020_total_3081[[#This Row],[textDecisao]])</f>
        <v>#VALUE!</v>
      </c>
      <c r="I1743" s="1" t="s">
        <v>709</v>
      </c>
      <c r="J1743" s="1" t="e">
        <f>SEARCH(Acordaos_122020a122020_total_3081[[#Headers],[Súmula]],Acordaos_122020a122020_total_3081[[#This Row],[ementa]])</f>
        <v>#VALUE!</v>
      </c>
      <c r="K1743" s="1" t="s">
        <v>710</v>
      </c>
    </row>
    <row r="1744" spans="1:11" x14ac:dyDescent="0.35">
      <c r="A1744">
        <v>258</v>
      </c>
      <c r="B1744" s="1" t="s">
        <v>711</v>
      </c>
      <c r="C1744" s="1" t="s">
        <v>9</v>
      </c>
      <c r="D1744" s="2">
        <v>44147</v>
      </c>
      <c r="E1744" s="1" t="s">
        <v>703</v>
      </c>
      <c r="F1744" s="1" t="s">
        <v>712</v>
      </c>
      <c r="G1744" s="1">
        <f>SEARCH(Acordaos_122020a122020_total_3081[[#Headers],[unanimidade]],Acordaos_122020a122020_total_3081[[#This Row],[textDecisao]])</f>
        <v>89</v>
      </c>
      <c r="H1744" s="1" t="e">
        <f>SEARCH(Acordaos_122020a122020_total_3081[[#Headers],[maioria]],Acordaos_122020a122020_total_3081[[#This Row],[textDecisao]])</f>
        <v>#VALUE!</v>
      </c>
      <c r="I1744" s="1" t="s">
        <v>713</v>
      </c>
      <c r="J1744" s="1" t="e">
        <f>SEARCH(Acordaos_122020a122020_total_3081[[#Headers],[Súmula]],Acordaos_122020a122020_total_3081[[#This Row],[ementa]])</f>
        <v>#VALUE!</v>
      </c>
      <c r="K1744" s="1" t="s">
        <v>714</v>
      </c>
    </row>
    <row r="1745" spans="1:11" x14ac:dyDescent="0.35">
      <c r="A1745">
        <v>261</v>
      </c>
      <c r="B1745" s="1" t="s">
        <v>721</v>
      </c>
      <c r="C1745" s="1" t="s">
        <v>9</v>
      </c>
      <c r="D1745" s="2">
        <v>44138</v>
      </c>
      <c r="E1745" s="1" t="s">
        <v>66</v>
      </c>
      <c r="F1745" s="1" t="s">
        <v>722</v>
      </c>
      <c r="G1745" s="1">
        <f>SEARCH(Acordaos_122020a122020_total_3081[[#Headers],[unanimidade]],Acordaos_122020a122020_total_3081[[#This Row],[textDecisao]])</f>
        <v>89</v>
      </c>
      <c r="H1745" s="1" t="e">
        <f>SEARCH(Acordaos_122020a122020_total_3081[[#Headers],[maioria]],Acordaos_122020a122020_total_3081[[#This Row],[textDecisao]])</f>
        <v>#VALUE!</v>
      </c>
      <c r="I1745" s="1" t="s">
        <v>723</v>
      </c>
      <c r="J1745" s="1" t="e">
        <f>SEARCH(Acordaos_122020a122020_total_3081[[#Headers],[Súmula]],Acordaos_122020a122020_total_3081[[#This Row],[ementa]])</f>
        <v>#VALUE!</v>
      </c>
      <c r="K1745" s="1" t="s">
        <v>724</v>
      </c>
    </row>
    <row r="1746" spans="1:11" x14ac:dyDescent="0.35">
      <c r="A1746">
        <v>263</v>
      </c>
      <c r="B1746" s="1" t="s">
        <v>728</v>
      </c>
      <c r="C1746" s="1" t="s">
        <v>9</v>
      </c>
      <c r="D1746" s="2">
        <v>44124</v>
      </c>
      <c r="E1746" s="1" t="s">
        <v>66</v>
      </c>
      <c r="F1746" s="1" t="s">
        <v>729</v>
      </c>
      <c r="G1746" s="1">
        <f>SEARCH(Acordaos_122020a122020_total_3081[[#Headers],[unanimidade]],Acordaos_122020a122020_total_3081[[#This Row],[textDecisao]])</f>
        <v>89</v>
      </c>
      <c r="H1746" s="1" t="e">
        <f>SEARCH(Acordaos_122020a122020_total_3081[[#Headers],[maioria]],Acordaos_122020a122020_total_3081[[#This Row],[textDecisao]])</f>
        <v>#VALUE!</v>
      </c>
      <c r="I1746" s="1" t="s">
        <v>730</v>
      </c>
      <c r="J1746" s="1" t="e">
        <f>SEARCH(Acordaos_122020a122020_total_3081[[#Headers],[Súmula]],Acordaos_122020a122020_total_3081[[#This Row],[ementa]])</f>
        <v>#VALUE!</v>
      </c>
      <c r="K1746" s="1" t="s">
        <v>731</v>
      </c>
    </row>
    <row r="1747" spans="1:11" x14ac:dyDescent="0.35">
      <c r="A1747">
        <v>264</v>
      </c>
      <c r="B1747" s="1" t="s">
        <v>732</v>
      </c>
      <c r="C1747" s="1" t="s">
        <v>9</v>
      </c>
      <c r="D1747" s="2">
        <v>44124</v>
      </c>
      <c r="E1747" s="1" t="s">
        <v>66</v>
      </c>
      <c r="F1747" s="1" t="s">
        <v>733</v>
      </c>
      <c r="G1747" s="1">
        <f>SEARCH(Acordaos_122020a122020_total_3081[[#Headers],[unanimidade]],Acordaos_122020a122020_total_3081[[#This Row],[textDecisao]])</f>
        <v>89</v>
      </c>
      <c r="H1747" s="1" t="e">
        <f>SEARCH(Acordaos_122020a122020_total_3081[[#Headers],[maioria]],Acordaos_122020a122020_total_3081[[#This Row],[textDecisao]])</f>
        <v>#VALUE!</v>
      </c>
      <c r="I1747" s="1" t="s">
        <v>734</v>
      </c>
      <c r="J1747" s="1" t="e">
        <f>SEARCH(Acordaos_122020a122020_total_3081[[#Headers],[Súmula]],Acordaos_122020a122020_total_3081[[#This Row],[ementa]])</f>
        <v>#VALUE!</v>
      </c>
      <c r="K1747" s="1" t="s">
        <v>735</v>
      </c>
    </row>
    <row r="1748" spans="1:11" x14ac:dyDescent="0.35">
      <c r="A1748">
        <v>265</v>
      </c>
      <c r="B1748" s="1" t="s">
        <v>736</v>
      </c>
      <c r="C1748" s="1" t="s">
        <v>9</v>
      </c>
      <c r="D1748" s="2">
        <v>44124</v>
      </c>
      <c r="E1748" s="1" t="s">
        <v>66</v>
      </c>
      <c r="F1748" s="1" t="s">
        <v>737</v>
      </c>
      <c r="G1748" s="1">
        <f>SEARCH(Acordaos_122020a122020_total_3081[[#Headers],[unanimidade]],Acordaos_122020a122020_total_3081[[#This Row],[textDecisao]])</f>
        <v>89</v>
      </c>
      <c r="H1748" s="1" t="e">
        <f>SEARCH(Acordaos_122020a122020_total_3081[[#Headers],[maioria]],Acordaos_122020a122020_total_3081[[#This Row],[textDecisao]])</f>
        <v>#VALUE!</v>
      </c>
      <c r="I1748" s="1" t="s">
        <v>730</v>
      </c>
      <c r="J1748" s="1" t="e">
        <f>SEARCH(Acordaos_122020a122020_total_3081[[#Headers],[Súmula]],Acordaos_122020a122020_total_3081[[#This Row],[ementa]])</f>
        <v>#VALUE!</v>
      </c>
      <c r="K1748" s="1" t="s">
        <v>738</v>
      </c>
    </row>
    <row r="1749" spans="1:11" x14ac:dyDescent="0.35">
      <c r="A1749">
        <v>266</v>
      </c>
      <c r="B1749" s="1" t="s">
        <v>739</v>
      </c>
      <c r="C1749" s="1" t="s">
        <v>9</v>
      </c>
      <c r="D1749" s="2">
        <v>44124</v>
      </c>
      <c r="E1749" s="1" t="s">
        <v>66</v>
      </c>
      <c r="F1749" s="1" t="s">
        <v>740</v>
      </c>
      <c r="G1749" s="1">
        <f>SEARCH(Acordaos_122020a122020_total_3081[[#Headers],[unanimidade]],Acordaos_122020a122020_total_3081[[#This Row],[textDecisao]])</f>
        <v>89</v>
      </c>
      <c r="H1749" s="1" t="e">
        <f>SEARCH(Acordaos_122020a122020_total_3081[[#Headers],[maioria]],Acordaos_122020a122020_total_3081[[#This Row],[textDecisao]])</f>
        <v>#VALUE!</v>
      </c>
      <c r="I1749" s="1" t="s">
        <v>741</v>
      </c>
      <c r="J1749" s="1" t="e">
        <f>SEARCH(Acordaos_122020a122020_total_3081[[#Headers],[Súmula]],Acordaos_122020a122020_total_3081[[#This Row],[ementa]])</f>
        <v>#VALUE!</v>
      </c>
      <c r="K1749" s="1" t="s">
        <v>742</v>
      </c>
    </row>
    <row r="1750" spans="1:11" x14ac:dyDescent="0.35">
      <c r="A1750">
        <v>267</v>
      </c>
      <c r="B1750" s="1" t="s">
        <v>743</v>
      </c>
      <c r="C1750" s="1" t="s">
        <v>9</v>
      </c>
      <c r="D1750" s="2">
        <v>44124</v>
      </c>
      <c r="E1750" s="1" t="s">
        <v>66</v>
      </c>
      <c r="F1750" s="1" t="s">
        <v>744</v>
      </c>
      <c r="G1750" s="1">
        <f>SEARCH(Acordaos_122020a122020_total_3081[[#Headers],[unanimidade]],Acordaos_122020a122020_total_3081[[#This Row],[textDecisao]])</f>
        <v>89</v>
      </c>
      <c r="H1750" s="1" t="e">
        <f>SEARCH(Acordaos_122020a122020_total_3081[[#Headers],[maioria]],Acordaos_122020a122020_total_3081[[#This Row],[textDecisao]])</f>
        <v>#VALUE!</v>
      </c>
      <c r="I1750" s="1" t="s">
        <v>745</v>
      </c>
      <c r="J1750" s="1" t="e">
        <f>SEARCH(Acordaos_122020a122020_total_3081[[#Headers],[Súmula]],Acordaos_122020a122020_total_3081[[#This Row],[ementa]])</f>
        <v>#VALUE!</v>
      </c>
      <c r="K1750" s="1" t="s">
        <v>746</v>
      </c>
    </row>
    <row r="1751" spans="1:11" x14ac:dyDescent="0.35">
      <c r="A1751">
        <v>268</v>
      </c>
      <c r="B1751" s="1" t="s">
        <v>747</v>
      </c>
      <c r="C1751" s="1" t="s">
        <v>9</v>
      </c>
      <c r="D1751" s="2">
        <v>44124</v>
      </c>
      <c r="E1751" s="1" t="s">
        <v>66</v>
      </c>
      <c r="F1751" s="1" t="s">
        <v>748</v>
      </c>
      <c r="G1751" s="1">
        <f>SEARCH(Acordaos_122020a122020_total_3081[[#Headers],[unanimidade]],Acordaos_122020a122020_total_3081[[#This Row],[textDecisao]])</f>
        <v>89</v>
      </c>
      <c r="H1751" s="1" t="e">
        <f>SEARCH(Acordaos_122020a122020_total_3081[[#Headers],[maioria]],Acordaos_122020a122020_total_3081[[#This Row],[textDecisao]])</f>
        <v>#VALUE!</v>
      </c>
      <c r="I1751" s="1" t="s">
        <v>749</v>
      </c>
      <c r="J1751" s="1" t="e">
        <f>SEARCH(Acordaos_122020a122020_total_3081[[#Headers],[Súmula]],Acordaos_122020a122020_total_3081[[#This Row],[ementa]])</f>
        <v>#VALUE!</v>
      </c>
      <c r="K1751" s="1" t="s">
        <v>750</v>
      </c>
    </row>
    <row r="1752" spans="1:11" x14ac:dyDescent="0.35">
      <c r="A1752">
        <v>269</v>
      </c>
      <c r="B1752" s="1" t="s">
        <v>751</v>
      </c>
      <c r="C1752" s="1" t="s">
        <v>9</v>
      </c>
      <c r="D1752" s="2">
        <v>44117</v>
      </c>
      <c r="E1752" s="1" t="s">
        <v>703</v>
      </c>
      <c r="F1752" s="1" t="s">
        <v>752</v>
      </c>
      <c r="G1752" s="1">
        <f>SEARCH(Acordaos_122020a122020_total_3081[[#Headers],[unanimidade]],Acordaos_122020a122020_total_3081[[#This Row],[textDecisao]])</f>
        <v>89</v>
      </c>
      <c r="H1752" s="1" t="e">
        <f>SEARCH(Acordaos_122020a122020_total_3081[[#Headers],[maioria]],Acordaos_122020a122020_total_3081[[#This Row],[textDecisao]])</f>
        <v>#VALUE!</v>
      </c>
      <c r="I1752" s="1" t="s">
        <v>753</v>
      </c>
      <c r="J1752" s="1" t="e">
        <f>SEARCH(Acordaos_122020a122020_total_3081[[#Headers],[Súmula]],Acordaos_122020a122020_total_3081[[#This Row],[ementa]])</f>
        <v>#VALUE!</v>
      </c>
      <c r="K1752" s="1" t="s">
        <v>754</v>
      </c>
    </row>
    <row r="1753" spans="1:11" x14ac:dyDescent="0.35">
      <c r="A1753">
        <v>270</v>
      </c>
      <c r="B1753" s="1" t="s">
        <v>755</v>
      </c>
      <c r="C1753" s="1" t="s">
        <v>9</v>
      </c>
      <c r="D1753" s="2">
        <v>44146</v>
      </c>
      <c r="E1753" s="1" t="s">
        <v>756</v>
      </c>
      <c r="F1753" s="1" t="s">
        <v>757</v>
      </c>
      <c r="G1753" s="1">
        <f>SEARCH(Acordaos_122020a122020_total_3081[[#Headers],[unanimidade]],Acordaos_122020a122020_total_3081[[#This Row],[textDecisao]])</f>
        <v>89</v>
      </c>
      <c r="H1753" s="1" t="e">
        <f>SEARCH(Acordaos_122020a122020_total_3081[[#Headers],[maioria]],Acordaos_122020a122020_total_3081[[#This Row],[textDecisao]])</f>
        <v>#VALUE!</v>
      </c>
      <c r="I1753" s="1" t="s">
        <v>758</v>
      </c>
      <c r="J1753" s="1" t="e">
        <f>SEARCH(Acordaos_122020a122020_total_3081[[#Headers],[Súmula]],Acordaos_122020a122020_total_3081[[#This Row],[ementa]])</f>
        <v>#VALUE!</v>
      </c>
      <c r="K1753" s="1" t="s">
        <v>759</v>
      </c>
    </row>
    <row r="1754" spans="1:11" x14ac:dyDescent="0.35">
      <c r="A1754">
        <v>271</v>
      </c>
      <c r="B1754" s="1" t="s">
        <v>760</v>
      </c>
      <c r="C1754" s="1" t="s">
        <v>9</v>
      </c>
      <c r="D1754" s="2">
        <v>44146</v>
      </c>
      <c r="E1754" s="1" t="s">
        <v>756</v>
      </c>
      <c r="F1754" s="1" t="s">
        <v>761</v>
      </c>
      <c r="G1754" s="1">
        <f>SEARCH(Acordaos_122020a122020_total_3081[[#Headers],[unanimidade]],Acordaos_122020a122020_total_3081[[#This Row],[textDecisao]])</f>
        <v>89</v>
      </c>
      <c r="H1754" s="1" t="e">
        <f>SEARCH(Acordaos_122020a122020_total_3081[[#Headers],[maioria]],Acordaos_122020a122020_total_3081[[#This Row],[textDecisao]])</f>
        <v>#VALUE!</v>
      </c>
      <c r="I1754" s="1" t="s">
        <v>758</v>
      </c>
      <c r="J1754" s="1" t="e">
        <f>SEARCH(Acordaos_122020a122020_total_3081[[#Headers],[Súmula]],Acordaos_122020a122020_total_3081[[#This Row],[ementa]])</f>
        <v>#VALUE!</v>
      </c>
      <c r="K1754" s="1" t="s">
        <v>762</v>
      </c>
    </row>
    <row r="1755" spans="1:11" x14ac:dyDescent="0.35">
      <c r="A1755">
        <v>272</v>
      </c>
      <c r="B1755" s="1" t="s">
        <v>763</v>
      </c>
      <c r="C1755" s="1" t="s">
        <v>9</v>
      </c>
      <c r="D1755" s="2">
        <v>44146</v>
      </c>
      <c r="E1755" s="1" t="s">
        <v>756</v>
      </c>
      <c r="F1755" s="1" t="s">
        <v>764</v>
      </c>
      <c r="G1755" s="1">
        <f>SEARCH(Acordaos_122020a122020_total_3081[[#Headers],[unanimidade]],Acordaos_122020a122020_total_3081[[#This Row],[textDecisao]])</f>
        <v>89</v>
      </c>
      <c r="H1755" s="1" t="e">
        <f>SEARCH(Acordaos_122020a122020_total_3081[[#Headers],[maioria]],Acordaos_122020a122020_total_3081[[#This Row],[textDecisao]])</f>
        <v>#VALUE!</v>
      </c>
      <c r="I1755" s="1" t="s">
        <v>758</v>
      </c>
      <c r="J1755" s="1" t="e">
        <f>SEARCH(Acordaos_122020a122020_total_3081[[#Headers],[Súmula]],Acordaos_122020a122020_total_3081[[#This Row],[ementa]])</f>
        <v>#VALUE!</v>
      </c>
      <c r="K1755" s="1" t="s">
        <v>765</v>
      </c>
    </row>
    <row r="1756" spans="1:11" x14ac:dyDescent="0.35">
      <c r="A1756">
        <v>273</v>
      </c>
      <c r="B1756" s="1" t="s">
        <v>766</v>
      </c>
      <c r="C1756" s="1" t="s">
        <v>9</v>
      </c>
      <c r="D1756" s="2">
        <v>44146</v>
      </c>
      <c r="E1756" s="1" t="s">
        <v>756</v>
      </c>
      <c r="F1756" s="1" t="s">
        <v>767</v>
      </c>
      <c r="G1756" s="1">
        <f>SEARCH(Acordaos_122020a122020_total_3081[[#Headers],[unanimidade]],Acordaos_122020a122020_total_3081[[#This Row],[textDecisao]])</f>
        <v>89</v>
      </c>
      <c r="H1756" s="1" t="e">
        <f>SEARCH(Acordaos_122020a122020_total_3081[[#Headers],[maioria]],Acordaos_122020a122020_total_3081[[#This Row],[textDecisao]])</f>
        <v>#VALUE!</v>
      </c>
      <c r="I1756" s="1" t="s">
        <v>758</v>
      </c>
      <c r="J1756" s="1" t="e">
        <f>SEARCH(Acordaos_122020a122020_total_3081[[#Headers],[Súmula]],Acordaos_122020a122020_total_3081[[#This Row],[ementa]])</f>
        <v>#VALUE!</v>
      </c>
      <c r="K1756" s="1" t="s">
        <v>768</v>
      </c>
    </row>
    <row r="1757" spans="1:11" x14ac:dyDescent="0.35">
      <c r="A1757">
        <v>274</v>
      </c>
      <c r="B1757" s="1" t="s">
        <v>769</v>
      </c>
      <c r="C1757" s="1" t="s">
        <v>9</v>
      </c>
      <c r="D1757" s="2">
        <v>44146</v>
      </c>
      <c r="E1757" s="1" t="s">
        <v>756</v>
      </c>
      <c r="F1757" s="1" t="s">
        <v>770</v>
      </c>
      <c r="G1757" s="1">
        <f>SEARCH(Acordaos_122020a122020_total_3081[[#Headers],[unanimidade]],Acordaos_122020a122020_total_3081[[#This Row],[textDecisao]])</f>
        <v>89</v>
      </c>
      <c r="H1757" s="1" t="e">
        <f>SEARCH(Acordaos_122020a122020_total_3081[[#Headers],[maioria]],Acordaos_122020a122020_total_3081[[#This Row],[textDecisao]])</f>
        <v>#VALUE!</v>
      </c>
      <c r="I1757" s="1" t="s">
        <v>758</v>
      </c>
      <c r="J1757" s="1" t="e">
        <f>SEARCH(Acordaos_122020a122020_total_3081[[#Headers],[Súmula]],Acordaos_122020a122020_total_3081[[#This Row],[ementa]])</f>
        <v>#VALUE!</v>
      </c>
      <c r="K1757" s="1" t="s">
        <v>771</v>
      </c>
    </row>
    <row r="1758" spans="1:11" x14ac:dyDescent="0.35">
      <c r="A1758">
        <v>275</v>
      </c>
      <c r="B1758" s="1" t="s">
        <v>772</v>
      </c>
      <c r="C1758" s="1" t="s">
        <v>9</v>
      </c>
      <c r="D1758" s="2">
        <v>44146</v>
      </c>
      <c r="E1758" s="1" t="s">
        <v>756</v>
      </c>
      <c r="F1758" s="1" t="s">
        <v>773</v>
      </c>
      <c r="G1758" s="1">
        <f>SEARCH(Acordaos_122020a122020_total_3081[[#Headers],[unanimidade]],Acordaos_122020a122020_total_3081[[#This Row],[textDecisao]])</f>
        <v>89</v>
      </c>
      <c r="H1758" s="1" t="e">
        <f>SEARCH(Acordaos_122020a122020_total_3081[[#Headers],[maioria]],Acordaos_122020a122020_total_3081[[#This Row],[textDecisao]])</f>
        <v>#VALUE!</v>
      </c>
      <c r="I1758" s="1" t="s">
        <v>758</v>
      </c>
      <c r="J1758" s="1" t="e">
        <f>SEARCH(Acordaos_122020a122020_total_3081[[#Headers],[Súmula]],Acordaos_122020a122020_total_3081[[#This Row],[ementa]])</f>
        <v>#VALUE!</v>
      </c>
      <c r="K1758" s="1" t="s">
        <v>774</v>
      </c>
    </row>
    <row r="1759" spans="1:11" x14ac:dyDescent="0.35">
      <c r="A1759">
        <v>277</v>
      </c>
      <c r="B1759" s="1" t="s">
        <v>779</v>
      </c>
      <c r="C1759" s="1" t="s">
        <v>9</v>
      </c>
      <c r="D1759" s="2">
        <v>44124</v>
      </c>
      <c r="E1759" s="1" t="s">
        <v>66</v>
      </c>
      <c r="F1759" s="1" t="s">
        <v>780</v>
      </c>
      <c r="G1759" s="1">
        <f>SEARCH(Acordaos_122020a122020_total_3081[[#Headers],[unanimidade]],Acordaos_122020a122020_total_3081[[#This Row],[textDecisao]])</f>
        <v>89</v>
      </c>
      <c r="H1759" s="1" t="e">
        <f>SEARCH(Acordaos_122020a122020_total_3081[[#Headers],[maioria]],Acordaos_122020a122020_total_3081[[#This Row],[textDecisao]])</f>
        <v>#VALUE!</v>
      </c>
      <c r="I1759" s="1" t="s">
        <v>745</v>
      </c>
      <c r="J1759" s="1" t="e">
        <f>SEARCH(Acordaos_122020a122020_total_3081[[#Headers],[Súmula]],Acordaos_122020a122020_total_3081[[#This Row],[ementa]])</f>
        <v>#VALUE!</v>
      </c>
      <c r="K1759" s="1" t="s">
        <v>781</v>
      </c>
    </row>
    <row r="1760" spans="1:11" x14ac:dyDescent="0.35">
      <c r="A1760">
        <v>278</v>
      </c>
      <c r="B1760" s="1" t="s">
        <v>782</v>
      </c>
      <c r="C1760" s="1" t="s">
        <v>9</v>
      </c>
      <c r="D1760" s="2">
        <v>44124</v>
      </c>
      <c r="E1760" s="1" t="s">
        <v>66</v>
      </c>
      <c r="F1760" s="1" t="s">
        <v>783</v>
      </c>
      <c r="G1760" s="1">
        <f>SEARCH(Acordaos_122020a122020_total_3081[[#Headers],[unanimidade]],Acordaos_122020a122020_total_3081[[#This Row],[textDecisao]])</f>
        <v>89</v>
      </c>
      <c r="H1760" s="1" t="e">
        <f>SEARCH(Acordaos_122020a122020_total_3081[[#Headers],[maioria]],Acordaos_122020a122020_total_3081[[#This Row],[textDecisao]])</f>
        <v>#VALUE!</v>
      </c>
      <c r="I1760" s="1" t="s">
        <v>749</v>
      </c>
      <c r="J1760" s="1" t="e">
        <f>SEARCH(Acordaos_122020a122020_total_3081[[#Headers],[Súmula]],Acordaos_122020a122020_total_3081[[#This Row],[ementa]])</f>
        <v>#VALUE!</v>
      </c>
      <c r="K1760" s="1" t="s">
        <v>784</v>
      </c>
    </row>
    <row r="1761" spans="1:11" x14ac:dyDescent="0.35">
      <c r="A1761">
        <v>279</v>
      </c>
      <c r="B1761" s="1" t="s">
        <v>785</v>
      </c>
      <c r="C1761" s="1" t="s">
        <v>9</v>
      </c>
      <c r="D1761" s="2">
        <v>44124</v>
      </c>
      <c r="E1761" s="1" t="s">
        <v>66</v>
      </c>
      <c r="F1761" s="1" t="s">
        <v>786</v>
      </c>
      <c r="G1761" s="1">
        <f>SEARCH(Acordaos_122020a122020_total_3081[[#Headers],[unanimidade]],Acordaos_122020a122020_total_3081[[#This Row],[textDecisao]])</f>
        <v>89</v>
      </c>
      <c r="H1761" s="1" t="e">
        <f>SEARCH(Acordaos_122020a122020_total_3081[[#Headers],[maioria]],Acordaos_122020a122020_total_3081[[#This Row],[textDecisao]])</f>
        <v>#VALUE!</v>
      </c>
      <c r="I1761" s="1" t="s">
        <v>745</v>
      </c>
      <c r="J1761" s="1" t="e">
        <f>SEARCH(Acordaos_122020a122020_total_3081[[#Headers],[Súmula]],Acordaos_122020a122020_total_3081[[#This Row],[ementa]])</f>
        <v>#VALUE!</v>
      </c>
      <c r="K1761" s="1" t="s">
        <v>787</v>
      </c>
    </row>
    <row r="1762" spans="1:11" x14ac:dyDescent="0.35">
      <c r="A1762">
        <v>280</v>
      </c>
      <c r="B1762" s="1" t="s">
        <v>788</v>
      </c>
      <c r="C1762" s="1" t="s">
        <v>9</v>
      </c>
      <c r="D1762" s="2">
        <v>44124</v>
      </c>
      <c r="E1762" s="1" t="s">
        <v>66</v>
      </c>
      <c r="F1762" s="1" t="s">
        <v>789</v>
      </c>
      <c r="G1762" s="1">
        <f>SEARCH(Acordaos_122020a122020_total_3081[[#Headers],[unanimidade]],Acordaos_122020a122020_total_3081[[#This Row],[textDecisao]])</f>
        <v>89</v>
      </c>
      <c r="H1762" s="1" t="e">
        <f>SEARCH(Acordaos_122020a122020_total_3081[[#Headers],[maioria]],Acordaos_122020a122020_total_3081[[#This Row],[textDecisao]])</f>
        <v>#VALUE!</v>
      </c>
      <c r="I1762" s="1" t="s">
        <v>790</v>
      </c>
      <c r="J1762" s="1" t="e">
        <f>SEARCH(Acordaos_122020a122020_total_3081[[#Headers],[Súmula]],Acordaos_122020a122020_total_3081[[#This Row],[ementa]])</f>
        <v>#VALUE!</v>
      </c>
      <c r="K1762" s="1" t="s">
        <v>791</v>
      </c>
    </row>
    <row r="1763" spans="1:11" x14ac:dyDescent="0.35">
      <c r="A1763">
        <v>281</v>
      </c>
      <c r="B1763" s="1" t="s">
        <v>792</v>
      </c>
      <c r="C1763" s="1" t="s">
        <v>9</v>
      </c>
      <c r="D1763" s="2">
        <v>44124</v>
      </c>
      <c r="E1763" s="1" t="s">
        <v>66</v>
      </c>
      <c r="F1763" s="1" t="s">
        <v>793</v>
      </c>
      <c r="G1763" s="1">
        <f>SEARCH(Acordaos_122020a122020_total_3081[[#Headers],[unanimidade]],Acordaos_122020a122020_total_3081[[#This Row],[textDecisao]])</f>
        <v>89</v>
      </c>
      <c r="H1763" s="1" t="e">
        <f>SEARCH(Acordaos_122020a122020_total_3081[[#Headers],[maioria]],Acordaos_122020a122020_total_3081[[#This Row],[textDecisao]])</f>
        <v>#VALUE!</v>
      </c>
      <c r="I1763" s="1" t="s">
        <v>749</v>
      </c>
      <c r="J1763" s="1" t="e">
        <f>SEARCH(Acordaos_122020a122020_total_3081[[#Headers],[Súmula]],Acordaos_122020a122020_total_3081[[#This Row],[ementa]])</f>
        <v>#VALUE!</v>
      </c>
      <c r="K1763" s="1" t="s">
        <v>794</v>
      </c>
    </row>
    <row r="1764" spans="1:11" x14ac:dyDescent="0.35">
      <c r="A1764">
        <v>282</v>
      </c>
      <c r="B1764" s="1" t="s">
        <v>795</v>
      </c>
      <c r="C1764" s="1" t="s">
        <v>9</v>
      </c>
      <c r="D1764" s="2">
        <v>44124</v>
      </c>
      <c r="E1764" s="1" t="s">
        <v>66</v>
      </c>
      <c r="F1764" s="1" t="s">
        <v>796</v>
      </c>
      <c r="G1764" s="1">
        <f>SEARCH(Acordaos_122020a122020_total_3081[[#Headers],[unanimidade]],Acordaos_122020a122020_total_3081[[#This Row],[textDecisao]])</f>
        <v>89</v>
      </c>
      <c r="H1764" s="1" t="e">
        <f>SEARCH(Acordaos_122020a122020_total_3081[[#Headers],[maioria]],Acordaos_122020a122020_total_3081[[#This Row],[textDecisao]])</f>
        <v>#VALUE!</v>
      </c>
      <c r="I1764" s="1" t="s">
        <v>745</v>
      </c>
      <c r="J1764" s="1" t="e">
        <f>SEARCH(Acordaos_122020a122020_total_3081[[#Headers],[Súmula]],Acordaos_122020a122020_total_3081[[#This Row],[ementa]])</f>
        <v>#VALUE!</v>
      </c>
      <c r="K1764" s="1" t="s">
        <v>797</v>
      </c>
    </row>
    <row r="1765" spans="1:11" x14ac:dyDescent="0.35">
      <c r="A1765">
        <v>283</v>
      </c>
      <c r="B1765" s="1" t="s">
        <v>798</v>
      </c>
      <c r="C1765" s="1" t="s">
        <v>9</v>
      </c>
      <c r="D1765" s="2">
        <v>44124</v>
      </c>
      <c r="E1765" s="1" t="s">
        <v>66</v>
      </c>
      <c r="F1765" s="1" t="s">
        <v>799</v>
      </c>
      <c r="G1765" s="1">
        <f>SEARCH(Acordaos_122020a122020_total_3081[[#Headers],[unanimidade]],Acordaos_122020a122020_total_3081[[#This Row],[textDecisao]])</f>
        <v>89</v>
      </c>
      <c r="H1765" s="1" t="e">
        <f>SEARCH(Acordaos_122020a122020_total_3081[[#Headers],[maioria]],Acordaos_122020a122020_total_3081[[#This Row],[textDecisao]])</f>
        <v>#VALUE!</v>
      </c>
      <c r="I1765" s="1" t="s">
        <v>800</v>
      </c>
      <c r="J1765" s="1" t="e">
        <f>SEARCH(Acordaos_122020a122020_total_3081[[#Headers],[Súmula]],Acordaos_122020a122020_total_3081[[#This Row],[ementa]])</f>
        <v>#VALUE!</v>
      </c>
      <c r="K1765" s="1" t="s">
        <v>801</v>
      </c>
    </row>
    <row r="1766" spans="1:11" x14ac:dyDescent="0.35">
      <c r="A1766">
        <v>286</v>
      </c>
      <c r="B1766" s="1" t="s">
        <v>809</v>
      </c>
      <c r="C1766" s="1" t="s">
        <v>9</v>
      </c>
      <c r="D1766" s="2">
        <v>44124</v>
      </c>
      <c r="E1766" s="1" t="s">
        <v>66</v>
      </c>
      <c r="F1766" s="1" t="s">
        <v>810</v>
      </c>
      <c r="G1766" s="1">
        <f>SEARCH(Acordaos_122020a122020_total_3081[[#Headers],[unanimidade]],Acordaos_122020a122020_total_3081[[#This Row],[textDecisao]])</f>
        <v>89</v>
      </c>
      <c r="H1766" s="1" t="e">
        <f>SEARCH(Acordaos_122020a122020_total_3081[[#Headers],[maioria]],Acordaos_122020a122020_total_3081[[#This Row],[textDecisao]])</f>
        <v>#VALUE!</v>
      </c>
      <c r="I1766" s="1" t="s">
        <v>749</v>
      </c>
      <c r="J1766" s="1" t="e">
        <f>SEARCH(Acordaos_122020a122020_total_3081[[#Headers],[Súmula]],Acordaos_122020a122020_total_3081[[#This Row],[ementa]])</f>
        <v>#VALUE!</v>
      </c>
      <c r="K1766" s="1" t="s">
        <v>811</v>
      </c>
    </row>
    <row r="1767" spans="1:11" x14ac:dyDescent="0.35">
      <c r="A1767">
        <v>291</v>
      </c>
      <c r="B1767" s="1" t="s">
        <v>825</v>
      </c>
      <c r="C1767" s="1" t="s">
        <v>9</v>
      </c>
      <c r="D1767" s="2">
        <v>44168</v>
      </c>
      <c r="E1767" s="1" t="s">
        <v>815</v>
      </c>
      <c r="F1767" s="1" t="s">
        <v>826</v>
      </c>
      <c r="G1767" s="1">
        <f>SEARCH(Acordaos_122020a122020_total_3081[[#Headers],[unanimidade]],Acordaos_122020a122020_total_3081[[#This Row],[textDecisao]])</f>
        <v>89</v>
      </c>
      <c r="H1767" s="1" t="e">
        <f>SEARCH(Acordaos_122020a122020_total_3081[[#Headers],[maioria]],Acordaos_122020a122020_total_3081[[#This Row],[textDecisao]])</f>
        <v>#VALUE!</v>
      </c>
      <c r="I1767" s="1" t="s">
        <v>821</v>
      </c>
      <c r="J1767" s="1" t="e">
        <f>SEARCH(Acordaos_122020a122020_total_3081[[#Headers],[Súmula]],Acordaos_122020a122020_total_3081[[#This Row],[ementa]])</f>
        <v>#VALUE!</v>
      </c>
      <c r="K1767" s="1" t="s">
        <v>827</v>
      </c>
    </row>
    <row r="1768" spans="1:11" x14ac:dyDescent="0.35">
      <c r="A1768">
        <v>292</v>
      </c>
      <c r="B1768" s="1" t="s">
        <v>828</v>
      </c>
      <c r="C1768" s="1" t="s">
        <v>9</v>
      </c>
      <c r="D1768" s="2">
        <v>44167</v>
      </c>
      <c r="E1768" s="1" t="s">
        <v>815</v>
      </c>
      <c r="F1768" s="1" t="s">
        <v>829</v>
      </c>
      <c r="G1768" s="1">
        <f>SEARCH(Acordaos_122020a122020_total_3081[[#Headers],[unanimidade]],Acordaos_122020a122020_total_3081[[#This Row],[textDecisao]])</f>
        <v>89</v>
      </c>
      <c r="H1768" s="1" t="e">
        <f>SEARCH(Acordaos_122020a122020_total_3081[[#Headers],[maioria]],Acordaos_122020a122020_total_3081[[#This Row],[textDecisao]])</f>
        <v>#VALUE!</v>
      </c>
      <c r="I1768" s="1" t="s">
        <v>821</v>
      </c>
      <c r="J1768" s="1" t="e">
        <f>SEARCH(Acordaos_122020a122020_total_3081[[#Headers],[Súmula]],Acordaos_122020a122020_total_3081[[#This Row],[ementa]])</f>
        <v>#VALUE!</v>
      </c>
      <c r="K1768" s="1" t="s">
        <v>830</v>
      </c>
    </row>
    <row r="1769" spans="1:11" x14ac:dyDescent="0.35">
      <c r="A1769">
        <v>294</v>
      </c>
      <c r="B1769" s="1" t="s">
        <v>836</v>
      </c>
      <c r="C1769" s="1" t="s">
        <v>9</v>
      </c>
      <c r="D1769" s="2">
        <v>44168</v>
      </c>
      <c r="E1769" s="1" t="s">
        <v>815</v>
      </c>
      <c r="F1769" s="1" t="s">
        <v>837</v>
      </c>
      <c r="G1769" s="1">
        <f>SEARCH(Acordaos_122020a122020_total_3081[[#Headers],[unanimidade]],Acordaos_122020a122020_total_3081[[#This Row],[textDecisao]])</f>
        <v>89</v>
      </c>
      <c r="H1769" s="1" t="e">
        <f>SEARCH(Acordaos_122020a122020_total_3081[[#Headers],[maioria]],Acordaos_122020a122020_total_3081[[#This Row],[textDecisao]])</f>
        <v>#VALUE!</v>
      </c>
      <c r="I1769" s="1" t="s">
        <v>838</v>
      </c>
      <c r="J1769" s="1" t="e">
        <f>SEARCH(Acordaos_122020a122020_total_3081[[#Headers],[Súmula]],Acordaos_122020a122020_total_3081[[#This Row],[ementa]])</f>
        <v>#VALUE!</v>
      </c>
      <c r="K1769" s="1" t="s">
        <v>839</v>
      </c>
    </row>
    <row r="1770" spans="1:11" x14ac:dyDescent="0.35">
      <c r="A1770">
        <v>296</v>
      </c>
      <c r="B1770" s="1" t="s">
        <v>844</v>
      </c>
      <c r="C1770" s="1" t="s">
        <v>9</v>
      </c>
      <c r="D1770" s="2">
        <v>44168</v>
      </c>
      <c r="E1770" s="1" t="s">
        <v>815</v>
      </c>
      <c r="F1770" s="1" t="s">
        <v>845</v>
      </c>
      <c r="G1770" s="1">
        <f>SEARCH(Acordaos_122020a122020_total_3081[[#Headers],[unanimidade]],Acordaos_122020a122020_total_3081[[#This Row],[textDecisao]])</f>
        <v>89</v>
      </c>
      <c r="H1770" s="1" t="e">
        <f>SEARCH(Acordaos_122020a122020_total_3081[[#Headers],[maioria]],Acordaos_122020a122020_total_3081[[#This Row],[textDecisao]])</f>
        <v>#VALUE!</v>
      </c>
      <c r="I1770" s="1" t="s">
        <v>846</v>
      </c>
      <c r="J1770" s="1" t="e">
        <f>SEARCH(Acordaos_122020a122020_total_3081[[#Headers],[Súmula]],Acordaos_122020a122020_total_3081[[#This Row],[ementa]])</f>
        <v>#VALUE!</v>
      </c>
      <c r="K1770" s="1" t="s">
        <v>847</v>
      </c>
    </row>
    <row r="1771" spans="1:11" x14ac:dyDescent="0.35">
      <c r="A1771">
        <v>311</v>
      </c>
      <c r="B1771" s="1" t="s">
        <v>890</v>
      </c>
      <c r="C1771" s="1" t="s">
        <v>9</v>
      </c>
      <c r="D1771" s="2">
        <v>44152</v>
      </c>
      <c r="E1771" s="1" t="s">
        <v>66</v>
      </c>
      <c r="F1771" s="1" t="s">
        <v>891</v>
      </c>
      <c r="G1771" s="1">
        <f>SEARCH(Acordaos_122020a122020_total_3081[[#Headers],[unanimidade]],Acordaos_122020a122020_total_3081[[#This Row],[textDecisao]])</f>
        <v>89</v>
      </c>
      <c r="H1771" s="1" t="e">
        <f>SEARCH(Acordaos_122020a122020_total_3081[[#Headers],[maioria]],Acordaos_122020a122020_total_3081[[#This Row],[textDecisao]])</f>
        <v>#VALUE!</v>
      </c>
      <c r="I1771" s="1" t="s">
        <v>892</v>
      </c>
      <c r="J1771" s="1" t="e">
        <f>SEARCH(Acordaos_122020a122020_total_3081[[#Headers],[Súmula]],Acordaos_122020a122020_total_3081[[#This Row],[ementa]])</f>
        <v>#VALUE!</v>
      </c>
      <c r="K1771" s="1" t="s">
        <v>893</v>
      </c>
    </row>
    <row r="1772" spans="1:11" x14ac:dyDescent="0.35">
      <c r="A1772">
        <v>312</v>
      </c>
      <c r="B1772" s="1" t="s">
        <v>894</v>
      </c>
      <c r="C1772" s="1" t="s">
        <v>9</v>
      </c>
      <c r="D1772" s="2">
        <v>44168</v>
      </c>
      <c r="E1772" s="1" t="s">
        <v>815</v>
      </c>
      <c r="F1772" s="1" t="s">
        <v>895</v>
      </c>
      <c r="G1772" s="1">
        <f>SEARCH(Acordaos_122020a122020_total_3081[[#Headers],[unanimidade]],Acordaos_122020a122020_total_3081[[#This Row],[textDecisao]])</f>
        <v>89</v>
      </c>
      <c r="H1772" s="1" t="e">
        <f>SEARCH(Acordaos_122020a122020_total_3081[[#Headers],[maioria]],Acordaos_122020a122020_total_3081[[#This Row],[textDecisao]])</f>
        <v>#VALUE!</v>
      </c>
      <c r="I1772" s="1" t="s">
        <v>821</v>
      </c>
      <c r="J1772" s="1" t="e">
        <f>SEARCH(Acordaos_122020a122020_total_3081[[#Headers],[Súmula]],Acordaos_122020a122020_total_3081[[#This Row],[ementa]])</f>
        <v>#VALUE!</v>
      </c>
      <c r="K1772" s="1" t="s">
        <v>896</v>
      </c>
    </row>
    <row r="1773" spans="1:11" x14ac:dyDescent="0.35">
      <c r="A1773">
        <v>317</v>
      </c>
      <c r="B1773" s="1" t="s">
        <v>907</v>
      </c>
      <c r="C1773" s="1" t="s">
        <v>9</v>
      </c>
      <c r="D1773" s="2">
        <v>44154</v>
      </c>
      <c r="E1773" s="1" t="s">
        <v>66</v>
      </c>
      <c r="F1773" s="1" t="s">
        <v>908</v>
      </c>
      <c r="G1773" s="1">
        <f>SEARCH(Acordaos_122020a122020_total_3081[[#Headers],[unanimidade]],Acordaos_122020a122020_total_3081[[#This Row],[textDecisao]])</f>
        <v>89</v>
      </c>
      <c r="H1773" s="1" t="e">
        <f>SEARCH(Acordaos_122020a122020_total_3081[[#Headers],[maioria]],Acordaos_122020a122020_total_3081[[#This Row],[textDecisao]])</f>
        <v>#VALUE!</v>
      </c>
      <c r="I1773" s="1" t="s">
        <v>909</v>
      </c>
      <c r="J1773" s="1" t="e">
        <f>SEARCH(Acordaos_122020a122020_total_3081[[#Headers],[Súmula]],Acordaos_122020a122020_total_3081[[#This Row],[ementa]])</f>
        <v>#VALUE!</v>
      </c>
      <c r="K1773" s="1" t="s">
        <v>910</v>
      </c>
    </row>
    <row r="1774" spans="1:11" x14ac:dyDescent="0.35">
      <c r="A1774">
        <v>318</v>
      </c>
      <c r="B1774" s="1" t="s">
        <v>911</v>
      </c>
      <c r="C1774" s="1" t="s">
        <v>9</v>
      </c>
      <c r="D1774" s="2">
        <v>44154</v>
      </c>
      <c r="E1774" s="1" t="s">
        <v>66</v>
      </c>
      <c r="F1774" s="1" t="s">
        <v>912</v>
      </c>
      <c r="G1774" s="1">
        <f>SEARCH(Acordaos_122020a122020_total_3081[[#Headers],[unanimidade]],Acordaos_122020a122020_total_3081[[#This Row],[textDecisao]])</f>
        <v>89</v>
      </c>
      <c r="H1774" s="1" t="e">
        <f>SEARCH(Acordaos_122020a122020_total_3081[[#Headers],[maioria]],Acordaos_122020a122020_total_3081[[#This Row],[textDecisao]])</f>
        <v>#VALUE!</v>
      </c>
      <c r="I1774" s="1" t="s">
        <v>892</v>
      </c>
      <c r="J1774" s="1" t="e">
        <f>SEARCH(Acordaos_122020a122020_total_3081[[#Headers],[Súmula]],Acordaos_122020a122020_total_3081[[#This Row],[ementa]])</f>
        <v>#VALUE!</v>
      </c>
      <c r="K1774" s="1" t="s">
        <v>913</v>
      </c>
    </row>
    <row r="1775" spans="1:11" x14ac:dyDescent="0.35">
      <c r="A1775">
        <v>320</v>
      </c>
      <c r="B1775" s="1" t="s">
        <v>917</v>
      </c>
      <c r="C1775" s="1" t="s">
        <v>9</v>
      </c>
      <c r="D1775" s="2">
        <v>44152</v>
      </c>
      <c r="E1775" s="1" t="s">
        <v>66</v>
      </c>
      <c r="F1775" s="1" t="s">
        <v>918</v>
      </c>
      <c r="G1775" s="1">
        <f>SEARCH(Acordaos_122020a122020_total_3081[[#Headers],[unanimidade]],Acordaos_122020a122020_total_3081[[#This Row],[textDecisao]])</f>
        <v>89</v>
      </c>
      <c r="H1775" s="1" t="e">
        <f>SEARCH(Acordaos_122020a122020_total_3081[[#Headers],[maioria]],Acordaos_122020a122020_total_3081[[#This Row],[textDecisao]])</f>
        <v>#VALUE!</v>
      </c>
      <c r="I1775" s="1" t="s">
        <v>892</v>
      </c>
      <c r="J1775" s="1" t="e">
        <f>SEARCH(Acordaos_122020a122020_total_3081[[#Headers],[Súmula]],Acordaos_122020a122020_total_3081[[#This Row],[ementa]])</f>
        <v>#VALUE!</v>
      </c>
      <c r="K1775" s="1" t="s">
        <v>919</v>
      </c>
    </row>
    <row r="1776" spans="1:11" x14ac:dyDescent="0.35">
      <c r="A1776">
        <v>321</v>
      </c>
      <c r="B1776" s="1" t="s">
        <v>920</v>
      </c>
      <c r="C1776" s="1" t="s">
        <v>9</v>
      </c>
      <c r="D1776" s="2">
        <v>44152</v>
      </c>
      <c r="E1776" s="1" t="s">
        <v>66</v>
      </c>
      <c r="F1776" s="1" t="s">
        <v>921</v>
      </c>
      <c r="G1776" s="1">
        <f>SEARCH(Acordaos_122020a122020_total_3081[[#Headers],[unanimidade]],Acordaos_122020a122020_total_3081[[#This Row],[textDecisao]])</f>
        <v>89</v>
      </c>
      <c r="H1776" s="1" t="e">
        <f>SEARCH(Acordaos_122020a122020_total_3081[[#Headers],[maioria]],Acordaos_122020a122020_total_3081[[#This Row],[textDecisao]])</f>
        <v>#VALUE!</v>
      </c>
      <c r="I1776" s="1" t="s">
        <v>892</v>
      </c>
      <c r="J1776" s="1" t="e">
        <f>SEARCH(Acordaos_122020a122020_total_3081[[#Headers],[Súmula]],Acordaos_122020a122020_total_3081[[#This Row],[ementa]])</f>
        <v>#VALUE!</v>
      </c>
      <c r="K1776" s="1" t="s">
        <v>919</v>
      </c>
    </row>
    <row r="1777" spans="1:11" x14ac:dyDescent="0.35">
      <c r="A1777">
        <v>322</v>
      </c>
      <c r="B1777" s="1" t="s">
        <v>922</v>
      </c>
      <c r="C1777" s="1" t="s">
        <v>9</v>
      </c>
      <c r="D1777" s="2">
        <v>44152</v>
      </c>
      <c r="E1777" s="1" t="s">
        <v>923</v>
      </c>
      <c r="F1777" s="1" t="s">
        <v>924</v>
      </c>
      <c r="G1777" s="1">
        <f>SEARCH(Acordaos_122020a122020_total_3081[[#Headers],[unanimidade]],Acordaos_122020a122020_total_3081[[#This Row],[textDecisao]])</f>
        <v>89</v>
      </c>
      <c r="H1777" s="1" t="e">
        <f>SEARCH(Acordaos_122020a122020_total_3081[[#Headers],[maioria]],Acordaos_122020a122020_total_3081[[#This Row],[textDecisao]])</f>
        <v>#VALUE!</v>
      </c>
      <c r="I1777" s="1" t="s">
        <v>925</v>
      </c>
      <c r="J1777" s="1" t="e">
        <f>SEARCH(Acordaos_122020a122020_total_3081[[#Headers],[Súmula]],Acordaos_122020a122020_total_3081[[#This Row],[ementa]])</f>
        <v>#VALUE!</v>
      </c>
      <c r="K1777" s="1" t="s">
        <v>926</v>
      </c>
    </row>
    <row r="1778" spans="1:11" x14ac:dyDescent="0.35">
      <c r="A1778">
        <v>336</v>
      </c>
      <c r="B1778" s="1" t="s">
        <v>957</v>
      </c>
      <c r="C1778" s="1" t="s">
        <v>9</v>
      </c>
      <c r="D1778" s="2">
        <v>44152</v>
      </c>
      <c r="E1778" s="1" t="s">
        <v>923</v>
      </c>
      <c r="F1778" s="1" t="s">
        <v>958</v>
      </c>
      <c r="G1778" s="1">
        <f>SEARCH(Acordaos_122020a122020_total_3081[[#Headers],[unanimidade]],Acordaos_122020a122020_total_3081[[#This Row],[textDecisao]])</f>
        <v>89</v>
      </c>
      <c r="H1778" s="1" t="e">
        <f>SEARCH(Acordaos_122020a122020_total_3081[[#Headers],[maioria]],Acordaos_122020a122020_total_3081[[#This Row],[textDecisao]])</f>
        <v>#VALUE!</v>
      </c>
      <c r="I1778" s="1" t="s">
        <v>959</v>
      </c>
      <c r="J1778" s="1" t="e">
        <f>SEARCH(Acordaos_122020a122020_total_3081[[#Headers],[Súmula]],Acordaos_122020a122020_total_3081[[#This Row],[ementa]])</f>
        <v>#VALUE!</v>
      </c>
      <c r="K1778" s="1" t="s">
        <v>960</v>
      </c>
    </row>
    <row r="1779" spans="1:11" x14ac:dyDescent="0.35">
      <c r="A1779">
        <v>337</v>
      </c>
      <c r="B1779" s="1" t="s">
        <v>961</v>
      </c>
      <c r="C1779" s="1" t="s">
        <v>9</v>
      </c>
      <c r="D1779" s="2">
        <v>44153</v>
      </c>
      <c r="E1779" s="1" t="s">
        <v>923</v>
      </c>
      <c r="F1779" s="1" t="s">
        <v>962</v>
      </c>
      <c r="G1779" s="1">
        <f>SEARCH(Acordaos_122020a122020_total_3081[[#Headers],[unanimidade]],Acordaos_122020a122020_total_3081[[#This Row],[textDecisao]])</f>
        <v>89</v>
      </c>
      <c r="H1779" s="1" t="e">
        <f>SEARCH(Acordaos_122020a122020_total_3081[[#Headers],[maioria]],Acordaos_122020a122020_total_3081[[#This Row],[textDecisao]])</f>
        <v>#VALUE!</v>
      </c>
      <c r="I1779" s="1" t="s">
        <v>925</v>
      </c>
      <c r="J1779" s="1" t="e">
        <f>SEARCH(Acordaos_122020a122020_total_3081[[#Headers],[Súmula]],Acordaos_122020a122020_total_3081[[#This Row],[ementa]])</f>
        <v>#VALUE!</v>
      </c>
      <c r="K1779" s="1" t="s">
        <v>963</v>
      </c>
    </row>
    <row r="1780" spans="1:11" x14ac:dyDescent="0.35">
      <c r="A1780">
        <v>338</v>
      </c>
      <c r="B1780" s="1" t="s">
        <v>964</v>
      </c>
      <c r="C1780" s="1" t="s">
        <v>9</v>
      </c>
      <c r="D1780" s="2">
        <v>44154</v>
      </c>
      <c r="E1780" s="1" t="s">
        <v>66</v>
      </c>
      <c r="F1780" s="1" t="s">
        <v>965</v>
      </c>
      <c r="G1780" s="1">
        <f>SEARCH(Acordaos_122020a122020_total_3081[[#Headers],[unanimidade]],Acordaos_122020a122020_total_3081[[#This Row],[textDecisao]])</f>
        <v>89</v>
      </c>
      <c r="H1780" s="1" t="e">
        <f>SEARCH(Acordaos_122020a122020_total_3081[[#Headers],[maioria]],Acordaos_122020a122020_total_3081[[#This Row],[textDecisao]])</f>
        <v>#VALUE!</v>
      </c>
      <c r="I1780" s="1" t="s">
        <v>966</v>
      </c>
      <c r="J1780" s="1" t="e">
        <f>SEARCH(Acordaos_122020a122020_total_3081[[#Headers],[Súmula]],Acordaos_122020a122020_total_3081[[#This Row],[ementa]])</f>
        <v>#VALUE!</v>
      </c>
      <c r="K1780" s="1" t="s">
        <v>967</v>
      </c>
    </row>
    <row r="1781" spans="1:11" x14ac:dyDescent="0.35">
      <c r="A1781">
        <v>339</v>
      </c>
      <c r="B1781" s="1" t="s">
        <v>968</v>
      </c>
      <c r="C1781" s="1" t="s">
        <v>9</v>
      </c>
      <c r="D1781" s="2">
        <v>44152</v>
      </c>
      <c r="E1781" s="1" t="s">
        <v>66</v>
      </c>
      <c r="F1781" s="1" t="s">
        <v>969</v>
      </c>
      <c r="G1781" s="1">
        <f>SEARCH(Acordaos_122020a122020_total_3081[[#Headers],[unanimidade]],Acordaos_122020a122020_total_3081[[#This Row],[textDecisao]])</f>
        <v>89</v>
      </c>
      <c r="H1781" s="1" t="e">
        <f>SEARCH(Acordaos_122020a122020_total_3081[[#Headers],[maioria]],Acordaos_122020a122020_total_3081[[#This Row],[textDecisao]])</f>
        <v>#VALUE!</v>
      </c>
      <c r="I1781" s="1" t="s">
        <v>970</v>
      </c>
      <c r="J1781" s="1" t="e">
        <f>SEARCH(Acordaos_122020a122020_total_3081[[#Headers],[Súmula]],Acordaos_122020a122020_total_3081[[#This Row],[ementa]])</f>
        <v>#VALUE!</v>
      </c>
      <c r="K1781" s="1" t="s">
        <v>971</v>
      </c>
    </row>
    <row r="1782" spans="1:11" x14ac:dyDescent="0.35">
      <c r="A1782">
        <v>349</v>
      </c>
      <c r="B1782" s="1" t="s">
        <v>992</v>
      </c>
      <c r="C1782" s="1" t="s">
        <v>9</v>
      </c>
      <c r="D1782" s="2">
        <v>44154</v>
      </c>
      <c r="E1782" s="1" t="s">
        <v>66</v>
      </c>
      <c r="F1782" s="1" t="s">
        <v>993</v>
      </c>
      <c r="G1782" s="1">
        <f>SEARCH(Acordaos_122020a122020_total_3081[[#Headers],[unanimidade]],Acordaos_122020a122020_total_3081[[#This Row],[textDecisao]])</f>
        <v>89</v>
      </c>
      <c r="H1782" s="1" t="e">
        <f>SEARCH(Acordaos_122020a122020_total_3081[[#Headers],[maioria]],Acordaos_122020a122020_total_3081[[#This Row],[textDecisao]])</f>
        <v>#VALUE!</v>
      </c>
      <c r="I1782" s="1" t="s">
        <v>994</v>
      </c>
      <c r="J1782" s="1" t="e">
        <f>SEARCH(Acordaos_122020a122020_total_3081[[#Headers],[Súmula]],Acordaos_122020a122020_total_3081[[#This Row],[ementa]])</f>
        <v>#VALUE!</v>
      </c>
      <c r="K1782" s="1" t="s">
        <v>995</v>
      </c>
    </row>
    <row r="1783" spans="1:11" x14ac:dyDescent="0.35">
      <c r="A1783">
        <v>350</v>
      </c>
      <c r="B1783" s="1" t="s">
        <v>996</v>
      </c>
      <c r="C1783" s="1" t="s">
        <v>9</v>
      </c>
      <c r="D1783" s="2">
        <v>44154</v>
      </c>
      <c r="E1783" s="1" t="s">
        <v>66</v>
      </c>
      <c r="F1783" s="1" t="s">
        <v>997</v>
      </c>
      <c r="G1783" s="1">
        <f>SEARCH(Acordaos_122020a122020_total_3081[[#Headers],[unanimidade]],Acordaos_122020a122020_total_3081[[#This Row],[textDecisao]])</f>
        <v>89</v>
      </c>
      <c r="H1783" s="1" t="e">
        <f>SEARCH(Acordaos_122020a122020_total_3081[[#Headers],[maioria]],Acordaos_122020a122020_total_3081[[#This Row],[textDecisao]])</f>
        <v>#VALUE!</v>
      </c>
      <c r="I1783" s="1" t="s">
        <v>994</v>
      </c>
      <c r="J1783" s="1" t="e">
        <f>SEARCH(Acordaos_122020a122020_total_3081[[#Headers],[Súmula]],Acordaos_122020a122020_total_3081[[#This Row],[ementa]])</f>
        <v>#VALUE!</v>
      </c>
      <c r="K1783" s="1" t="s">
        <v>998</v>
      </c>
    </row>
    <row r="1784" spans="1:11" x14ac:dyDescent="0.35">
      <c r="A1784">
        <v>351</v>
      </c>
      <c r="B1784" s="1" t="s">
        <v>999</v>
      </c>
      <c r="C1784" s="1" t="s">
        <v>9</v>
      </c>
      <c r="D1784" s="2">
        <v>44154</v>
      </c>
      <c r="E1784" s="1" t="s">
        <v>66</v>
      </c>
      <c r="F1784" s="1" t="s">
        <v>1000</v>
      </c>
      <c r="G1784" s="1">
        <f>SEARCH(Acordaos_122020a122020_total_3081[[#Headers],[unanimidade]],Acordaos_122020a122020_total_3081[[#This Row],[textDecisao]])</f>
        <v>89</v>
      </c>
      <c r="H1784" s="1" t="e">
        <f>SEARCH(Acordaos_122020a122020_total_3081[[#Headers],[maioria]],Acordaos_122020a122020_total_3081[[#This Row],[textDecisao]])</f>
        <v>#VALUE!</v>
      </c>
      <c r="I1784" s="1" t="s">
        <v>966</v>
      </c>
      <c r="J1784" s="1" t="e">
        <f>SEARCH(Acordaos_122020a122020_total_3081[[#Headers],[Súmula]],Acordaos_122020a122020_total_3081[[#This Row],[ementa]])</f>
        <v>#VALUE!</v>
      </c>
      <c r="K1784" s="1" t="s">
        <v>1001</v>
      </c>
    </row>
    <row r="1785" spans="1:11" x14ac:dyDescent="0.35">
      <c r="A1785">
        <v>362</v>
      </c>
      <c r="B1785" s="1" t="s">
        <v>1026</v>
      </c>
      <c r="C1785" s="1" t="s">
        <v>9</v>
      </c>
      <c r="D1785" s="2">
        <v>44098</v>
      </c>
      <c r="E1785" s="1" t="s">
        <v>603</v>
      </c>
      <c r="F1785" s="1" t="s">
        <v>1027</v>
      </c>
      <c r="G1785" s="1">
        <f>SEARCH(Acordaos_122020a122020_total_3081[[#Headers],[unanimidade]],Acordaos_122020a122020_total_3081[[#This Row],[textDecisao]])</f>
        <v>89</v>
      </c>
      <c r="H1785" s="1" t="e">
        <f>SEARCH(Acordaos_122020a122020_total_3081[[#Headers],[maioria]],Acordaos_122020a122020_total_3081[[#This Row],[textDecisao]])</f>
        <v>#VALUE!</v>
      </c>
      <c r="I1785" s="1" t="s">
        <v>1028</v>
      </c>
      <c r="J1785" s="1" t="e">
        <f>SEARCH(Acordaos_122020a122020_total_3081[[#Headers],[Súmula]],Acordaos_122020a122020_total_3081[[#This Row],[ementa]])</f>
        <v>#VALUE!</v>
      </c>
      <c r="K1785" s="1" t="s">
        <v>1029</v>
      </c>
    </row>
    <row r="1786" spans="1:11" x14ac:dyDescent="0.35">
      <c r="A1786">
        <v>379</v>
      </c>
      <c r="B1786" s="1" t="s">
        <v>1069</v>
      </c>
      <c r="C1786" s="1" t="s">
        <v>9</v>
      </c>
      <c r="D1786" s="2">
        <v>44168</v>
      </c>
      <c r="E1786" s="1" t="s">
        <v>815</v>
      </c>
      <c r="F1786" s="1" t="s">
        <v>1070</v>
      </c>
      <c r="G1786" s="1">
        <f>SEARCH(Acordaos_122020a122020_total_3081[[#Headers],[unanimidade]],Acordaos_122020a122020_total_3081[[#This Row],[textDecisao]])</f>
        <v>89</v>
      </c>
      <c r="H1786" s="1" t="e">
        <f>SEARCH(Acordaos_122020a122020_total_3081[[#Headers],[maioria]],Acordaos_122020a122020_total_3081[[#This Row],[textDecisao]])</f>
        <v>#VALUE!</v>
      </c>
      <c r="I1786" s="1" t="s">
        <v>821</v>
      </c>
      <c r="J1786" s="1" t="e">
        <f>SEARCH(Acordaos_122020a122020_total_3081[[#Headers],[Súmula]],Acordaos_122020a122020_total_3081[[#This Row],[ementa]])</f>
        <v>#VALUE!</v>
      </c>
      <c r="K1786" s="1" t="s">
        <v>1071</v>
      </c>
    </row>
    <row r="1787" spans="1:11" x14ac:dyDescent="0.35">
      <c r="A1787">
        <v>383</v>
      </c>
      <c r="B1787" s="1" t="s">
        <v>1079</v>
      </c>
      <c r="C1787" s="1" t="s">
        <v>9</v>
      </c>
      <c r="D1787" s="2">
        <v>44168</v>
      </c>
      <c r="E1787" s="1" t="s">
        <v>815</v>
      </c>
      <c r="F1787" s="1" t="s">
        <v>1080</v>
      </c>
      <c r="G1787" s="1">
        <f>SEARCH(Acordaos_122020a122020_total_3081[[#Headers],[unanimidade]],Acordaos_122020a122020_total_3081[[#This Row],[textDecisao]])</f>
        <v>89</v>
      </c>
      <c r="H1787" s="1" t="e">
        <f>SEARCH(Acordaos_122020a122020_total_3081[[#Headers],[maioria]],Acordaos_122020a122020_total_3081[[#This Row],[textDecisao]])</f>
        <v>#VALUE!</v>
      </c>
      <c r="I1787" s="1" t="s">
        <v>821</v>
      </c>
      <c r="J1787" s="1" t="e">
        <f>SEARCH(Acordaos_122020a122020_total_3081[[#Headers],[Súmula]],Acordaos_122020a122020_total_3081[[#This Row],[ementa]])</f>
        <v>#VALUE!</v>
      </c>
      <c r="K1787" s="1" t="s">
        <v>1081</v>
      </c>
    </row>
    <row r="1788" spans="1:11" x14ac:dyDescent="0.35">
      <c r="A1788">
        <v>397</v>
      </c>
      <c r="B1788" s="1" t="s">
        <v>1110</v>
      </c>
      <c r="C1788" s="1" t="s">
        <v>9</v>
      </c>
      <c r="D1788" s="2">
        <v>44168</v>
      </c>
      <c r="E1788" s="1" t="s">
        <v>815</v>
      </c>
      <c r="F1788" s="1" t="s">
        <v>1111</v>
      </c>
      <c r="G1788" s="1">
        <f>SEARCH(Acordaos_122020a122020_total_3081[[#Headers],[unanimidade]],Acordaos_122020a122020_total_3081[[#This Row],[textDecisao]])</f>
        <v>89</v>
      </c>
      <c r="H1788" s="1" t="e">
        <f>SEARCH(Acordaos_122020a122020_total_3081[[#Headers],[maioria]],Acordaos_122020a122020_total_3081[[#This Row],[textDecisao]])</f>
        <v>#VALUE!</v>
      </c>
      <c r="I1788" s="1" t="s">
        <v>821</v>
      </c>
      <c r="J1788" s="1" t="e">
        <f>SEARCH(Acordaos_122020a122020_total_3081[[#Headers],[Súmula]],Acordaos_122020a122020_total_3081[[#This Row],[ementa]])</f>
        <v>#VALUE!</v>
      </c>
      <c r="K1788" s="1" t="s">
        <v>1112</v>
      </c>
    </row>
    <row r="1789" spans="1:11" x14ac:dyDescent="0.35">
      <c r="A1789">
        <v>427</v>
      </c>
      <c r="B1789" s="1" t="s">
        <v>1184</v>
      </c>
      <c r="C1789" s="1" t="s">
        <v>9</v>
      </c>
      <c r="D1789" s="2">
        <v>44126</v>
      </c>
      <c r="E1789" s="1" t="s">
        <v>66</v>
      </c>
      <c r="F1789" s="1" t="s">
        <v>1185</v>
      </c>
      <c r="G1789" s="1">
        <f>SEARCH(Acordaos_122020a122020_total_3081[[#Headers],[unanimidade]],Acordaos_122020a122020_total_3081[[#This Row],[textDecisao]])</f>
        <v>89</v>
      </c>
      <c r="H1789" s="1" t="e">
        <f>SEARCH(Acordaos_122020a122020_total_3081[[#Headers],[maioria]],Acordaos_122020a122020_total_3081[[#This Row],[textDecisao]])</f>
        <v>#VALUE!</v>
      </c>
      <c r="I1789" s="1" t="s">
        <v>1186</v>
      </c>
      <c r="J1789" s="1" t="e">
        <f>SEARCH(Acordaos_122020a122020_total_3081[[#Headers],[Súmula]],Acordaos_122020a122020_total_3081[[#This Row],[ementa]])</f>
        <v>#VALUE!</v>
      </c>
      <c r="K1789" s="1" t="s">
        <v>1187</v>
      </c>
    </row>
    <row r="1790" spans="1:11" x14ac:dyDescent="0.35">
      <c r="A1790">
        <v>452</v>
      </c>
      <c r="B1790" s="1" t="s">
        <v>1245</v>
      </c>
      <c r="C1790" s="1" t="s">
        <v>9</v>
      </c>
      <c r="D1790" s="2">
        <v>44110</v>
      </c>
      <c r="E1790" s="1" t="s">
        <v>66</v>
      </c>
      <c r="F1790" s="1" t="s">
        <v>1246</v>
      </c>
      <c r="G1790" s="1">
        <f>SEARCH(Acordaos_122020a122020_total_3081[[#Headers],[unanimidade]],Acordaos_122020a122020_total_3081[[#This Row],[textDecisao]])</f>
        <v>89</v>
      </c>
      <c r="H1790" s="1" t="e">
        <f>SEARCH(Acordaos_122020a122020_total_3081[[#Headers],[maioria]],Acordaos_122020a122020_total_3081[[#This Row],[textDecisao]])</f>
        <v>#VALUE!</v>
      </c>
      <c r="I1790" s="1" t="s">
        <v>1247</v>
      </c>
      <c r="J1790" s="1" t="e">
        <f>SEARCH(Acordaos_122020a122020_total_3081[[#Headers],[Súmula]],Acordaos_122020a122020_total_3081[[#This Row],[ementa]])</f>
        <v>#VALUE!</v>
      </c>
      <c r="K1790" s="1" t="s">
        <v>1248</v>
      </c>
    </row>
    <row r="1791" spans="1:11" x14ac:dyDescent="0.35">
      <c r="A1791">
        <v>468</v>
      </c>
      <c r="B1791" s="1" t="s">
        <v>1284</v>
      </c>
      <c r="C1791" s="1" t="s">
        <v>9</v>
      </c>
      <c r="D1791" s="2">
        <v>44167</v>
      </c>
      <c r="E1791" s="1" t="s">
        <v>66</v>
      </c>
      <c r="F1791" s="1" t="s">
        <v>1285</v>
      </c>
      <c r="G1791" s="1">
        <f>SEARCH(Acordaos_122020a122020_total_3081[[#Headers],[unanimidade]],Acordaos_122020a122020_total_3081[[#This Row],[textDecisao]])</f>
        <v>89</v>
      </c>
      <c r="H1791" s="1" t="e">
        <f>SEARCH(Acordaos_122020a122020_total_3081[[#Headers],[maioria]],Acordaos_122020a122020_total_3081[[#This Row],[textDecisao]])</f>
        <v>#VALUE!</v>
      </c>
      <c r="I1791" s="1" t="s">
        <v>1286</v>
      </c>
      <c r="J1791" s="1" t="e">
        <f>SEARCH(Acordaos_122020a122020_total_3081[[#Headers],[Súmula]],Acordaos_122020a122020_total_3081[[#This Row],[ementa]])</f>
        <v>#VALUE!</v>
      </c>
      <c r="K1791" s="1" t="s">
        <v>1287</v>
      </c>
    </row>
    <row r="1792" spans="1:11" x14ac:dyDescent="0.35">
      <c r="A1792">
        <v>469</v>
      </c>
      <c r="B1792" s="1" t="s">
        <v>1288</v>
      </c>
      <c r="C1792" s="1" t="s">
        <v>9</v>
      </c>
      <c r="D1792" s="2">
        <v>44167</v>
      </c>
      <c r="E1792" s="1" t="s">
        <v>66</v>
      </c>
      <c r="F1792" s="1" t="s">
        <v>1289</v>
      </c>
      <c r="G1792" s="1">
        <f>SEARCH(Acordaos_122020a122020_total_3081[[#Headers],[unanimidade]],Acordaos_122020a122020_total_3081[[#This Row],[textDecisao]])</f>
        <v>89</v>
      </c>
      <c r="H1792" s="1" t="e">
        <f>SEARCH(Acordaos_122020a122020_total_3081[[#Headers],[maioria]],Acordaos_122020a122020_total_3081[[#This Row],[textDecisao]])</f>
        <v>#VALUE!</v>
      </c>
      <c r="I1792" s="1" t="s">
        <v>1286</v>
      </c>
      <c r="J1792" s="1" t="e">
        <f>SEARCH(Acordaos_122020a122020_total_3081[[#Headers],[Súmula]],Acordaos_122020a122020_total_3081[[#This Row],[ementa]])</f>
        <v>#VALUE!</v>
      </c>
      <c r="K1792" s="1" t="s">
        <v>1290</v>
      </c>
    </row>
    <row r="1793" spans="1:11" x14ac:dyDescent="0.35">
      <c r="A1793">
        <v>470</v>
      </c>
      <c r="B1793" s="1" t="s">
        <v>1291</v>
      </c>
      <c r="C1793" s="1" t="s">
        <v>9</v>
      </c>
      <c r="D1793" s="2">
        <v>44167</v>
      </c>
      <c r="E1793" s="1" t="s">
        <v>66</v>
      </c>
      <c r="F1793" s="1" t="s">
        <v>1292</v>
      </c>
      <c r="G1793" s="1">
        <f>SEARCH(Acordaos_122020a122020_total_3081[[#Headers],[unanimidade]],Acordaos_122020a122020_total_3081[[#This Row],[textDecisao]])</f>
        <v>89</v>
      </c>
      <c r="H1793" s="1" t="e">
        <f>SEARCH(Acordaos_122020a122020_total_3081[[#Headers],[maioria]],Acordaos_122020a122020_total_3081[[#This Row],[textDecisao]])</f>
        <v>#VALUE!</v>
      </c>
      <c r="I1793" s="1" t="s">
        <v>1293</v>
      </c>
      <c r="J1793" s="1" t="e">
        <f>SEARCH(Acordaos_122020a122020_total_3081[[#Headers],[Súmula]],Acordaos_122020a122020_total_3081[[#This Row],[ementa]])</f>
        <v>#VALUE!</v>
      </c>
      <c r="K1793" s="1" t="s">
        <v>1294</v>
      </c>
    </row>
    <row r="1794" spans="1:11" x14ac:dyDescent="0.35">
      <c r="A1794">
        <v>471</v>
      </c>
      <c r="B1794" s="1" t="s">
        <v>1295</v>
      </c>
      <c r="C1794" s="1" t="s">
        <v>9</v>
      </c>
      <c r="D1794" s="2">
        <v>44167</v>
      </c>
      <c r="E1794" s="1" t="s">
        <v>66</v>
      </c>
      <c r="F1794" s="1" t="s">
        <v>1296</v>
      </c>
      <c r="G1794" s="1">
        <f>SEARCH(Acordaos_122020a122020_total_3081[[#Headers],[unanimidade]],Acordaos_122020a122020_total_3081[[#This Row],[textDecisao]])</f>
        <v>89</v>
      </c>
      <c r="H1794" s="1" t="e">
        <f>SEARCH(Acordaos_122020a122020_total_3081[[#Headers],[maioria]],Acordaos_122020a122020_total_3081[[#This Row],[textDecisao]])</f>
        <v>#VALUE!</v>
      </c>
      <c r="I1794" s="1" t="s">
        <v>1286</v>
      </c>
      <c r="J1794" s="1" t="e">
        <f>SEARCH(Acordaos_122020a122020_total_3081[[#Headers],[Súmula]],Acordaos_122020a122020_total_3081[[#This Row],[ementa]])</f>
        <v>#VALUE!</v>
      </c>
      <c r="K1794" s="1" t="s">
        <v>1297</v>
      </c>
    </row>
    <row r="1795" spans="1:11" x14ac:dyDescent="0.35">
      <c r="A1795">
        <v>472</v>
      </c>
      <c r="B1795" s="1" t="s">
        <v>1298</v>
      </c>
      <c r="C1795" s="1" t="s">
        <v>9</v>
      </c>
      <c r="D1795" s="2">
        <v>44167</v>
      </c>
      <c r="E1795" s="1" t="s">
        <v>66</v>
      </c>
      <c r="F1795" s="1" t="s">
        <v>1299</v>
      </c>
      <c r="G1795" s="1">
        <f>SEARCH(Acordaos_122020a122020_total_3081[[#Headers],[unanimidade]],Acordaos_122020a122020_total_3081[[#This Row],[textDecisao]])</f>
        <v>89</v>
      </c>
      <c r="H1795" s="1" t="e">
        <f>SEARCH(Acordaos_122020a122020_total_3081[[#Headers],[maioria]],Acordaos_122020a122020_total_3081[[#This Row],[textDecisao]])</f>
        <v>#VALUE!</v>
      </c>
      <c r="I1795" s="1" t="s">
        <v>1286</v>
      </c>
      <c r="J1795" s="1" t="e">
        <f>SEARCH(Acordaos_122020a122020_total_3081[[#Headers],[Súmula]],Acordaos_122020a122020_total_3081[[#This Row],[ementa]])</f>
        <v>#VALUE!</v>
      </c>
      <c r="K1795" s="1" t="s">
        <v>1297</v>
      </c>
    </row>
    <row r="1796" spans="1:11" x14ac:dyDescent="0.35">
      <c r="A1796">
        <v>473</v>
      </c>
      <c r="B1796" s="1" t="s">
        <v>1300</v>
      </c>
      <c r="C1796" s="1" t="s">
        <v>9</v>
      </c>
      <c r="D1796" s="2">
        <v>44167</v>
      </c>
      <c r="E1796" s="1" t="s">
        <v>66</v>
      </c>
      <c r="F1796" s="1" t="s">
        <v>1301</v>
      </c>
      <c r="G1796" s="1">
        <f>SEARCH(Acordaos_122020a122020_total_3081[[#Headers],[unanimidade]],Acordaos_122020a122020_total_3081[[#This Row],[textDecisao]])</f>
        <v>89</v>
      </c>
      <c r="H1796" s="1" t="e">
        <f>SEARCH(Acordaos_122020a122020_total_3081[[#Headers],[maioria]],Acordaos_122020a122020_total_3081[[#This Row],[textDecisao]])</f>
        <v>#VALUE!</v>
      </c>
      <c r="I1796" s="1" t="s">
        <v>1286</v>
      </c>
      <c r="J1796" s="1" t="e">
        <f>SEARCH(Acordaos_122020a122020_total_3081[[#Headers],[Súmula]],Acordaos_122020a122020_total_3081[[#This Row],[ementa]])</f>
        <v>#VALUE!</v>
      </c>
      <c r="K1796" s="1" t="s">
        <v>1297</v>
      </c>
    </row>
    <row r="1797" spans="1:11" x14ac:dyDescent="0.35">
      <c r="A1797">
        <v>474</v>
      </c>
      <c r="B1797" s="1" t="s">
        <v>1302</v>
      </c>
      <c r="C1797" s="1" t="s">
        <v>9</v>
      </c>
      <c r="D1797" s="2">
        <v>44167</v>
      </c>
      <c r="E1797" s="1" t="s">
        <v>66</v>
      </c>
      <c r="F1797" s="1" t="s">
        <v>1303</v>
      </c>
      <c r="G1797" s="1">
        <f>SEARCH(Acordaos_122020a122020_total_3081[[#Headers],[unanimidade]],Acordaos_122020a122020_total_3081[[#This Row],[textDecisao]])</f>
        <v>89</v>
      </c>
      <c r="H1797" s="1" t="e">
        <f>SEARCH(Acordaos_122020a122020_total_3081[[#Headers],[maioria]],Acordaos_122020a122020_total_3081[[#This Row],[textDecisao]])</f>
        <v>#VALUE!</v>
      </c>
      <c r="I1797" s="1" t="s">
        <v>1286</v>
      </c>
      <c r="J1797" s="1" t="e">
        <f>SEARCH(Acordaos_122020a122020_total_3081[[#Headers],[Súmula]],Acordaos_122020a122020_total_3081[[#This Row],[ementa]])</f>
        <v>#VALUE!</v>
      </c>
      <c r="K1797" s="1" t="s">
        <v>1297</v>
      </c>
    </row>
    <row r="1798" spans="1:11" x14ac:dyDescent="0.35">
      <c r="A1798">
        <v>484</v>
      </c>
      <c r="B1798" s="1" t="s">
        <v>1333</v>
      </c>
      <c r="C1798" s="1" t="s">
        <v>9</v>
      </c>
      <c r="D1798" s="2">
        <v>44147</v>
      </c>
      <c r="E1798" s="1" t="s">
        <v>66</v>
      </c>
      <c r="F1798" s="1" t="s">
        <v>1334</v>
      </c>
      <c r="G1798" s="1">
        <f>SEARCH(Acordaos_122020a122020_total_3081[[#Headers],[unanimidade]],Acordaos_122020a122020_total_3081[[#This Row],[textDecisao]])</f>
        <v>89</v>
      </c>
      <c r="H1798" s="1" t="e">
        <f>SEARCH(Acordaos_122020a122020_total_3081[[#Headers],[maioria]],Acordaos_122020a122020_total_3081[[#This Row],[textDecisao]])</f>
        <v>#VALUE!</v>
      </c>
      <c r="I1798" s="1" t="s">
        <v>1335</v>
      </c>
      <c r="J1798" s="1" t="e">
        <f>SEARCH(Acordaos_122020a122020_total_3081[[#Headers],[Súmula]],Acordaos_122020a122020_total_3081[[#This Row],[ementa]])</f>
        <v>#VALUE!</v>
      </c>
      <c r="K1798" s="1" t="s">
        <v>1336</v>
      </c>
    </row>
    <row r="1799" spans="1:11" x14ac:dyDescent="0.35">
      <c r="A1799">
        <v>486</v>
      </c>
      <c r="B1799" s="1" t="s">
        <v>1339</v>
      </c>
      <c r="C1799" s="1" t="s">
        <v>9</v>
      </c>
      <c r="D1799" s="2">
        <v>44147</v>
      </c>
      <c r="E1799" s="1" t="s">
        <v>66</v>
      </c>
      <c r="F1799" s="1" t="s">
        <v>1340</v>
      </c>
      <c r="G1799" s="1">
        <f>SEARCH(Acordaos_122020a122020_total_3081[[#Headers],[unanimidade]],Acordaos_122020a122020_total_3081[[#This Row],[textDecisao]])</f>
        <v>89</v>
      </c>
      <c r="H1799" s="1" t="e">
        <f>SEARCH(Acordaos_122020a122020_total_3081[[#Headers],[maioria]],Acordaos_122020a122020_total_3081[[#This Row],[textDecisao]])</f>
        <v>#VALUE!</v>
      </c>
      <c r="I1799" s="1" t="s">
        <v>1335</v>
      </c>
      <c r="J1799" s="1" t="e">
        <f>SEARCH(Acordaos_122020a122020_total_3081[[#Headers],[Súmula]],Acordaos_122020a122020_total_3081[[#This Row],[ementa]])</f>
        <v>#VALUE!</v>
      </c>
      <c r="K1799" s="1" t="s">
        <v>1341</v>
      </c>
    </row>
    <row r="1800" spans="1:11" x14ac:dyDescent="0.35">
      <c r="A1800">
        <v>493</v>
      </c>
      <c r="B1800" s="1" t="s">
        <v>1363</v>
      </c>
      <c r="C1800" s="1" t="s">
        <v>9</v>
      </c>
      <c r="D1800" s="2">
        <v>44168</v>
      </c>
      <c r="E1800" s="1" t="s">
        <v>1364</v>
      </c>
      <c r="F1800" s="1" t="s">
        <v>1365</v>
      </c>
      <c r="G1800" s="1">
        <f>SEARCH(Acordaos_122020a122020_total_3081[[#Headers],[unanimidade]],Acordaos_122020a122020_total_3081[[#This Row],[textDecisao]])</f>
        <v>89</v>
      </c>
      <c r="H1800" s="1" t="e">
        <f>SEARCH(Acordaos_122020a122020_total_3081[[#Headers],[maioria]],Acordaos_122020a122020_total_3081[[#This Row],[textDecisao]])</f>
        <v>#VALUE!</v>
      </c>
      <c r="I1800" s="1" t="s">
        <v>1366</v>
      </c>
      <c r="J1800" s="1" t="e">
        <f>SEARCH(Acordaos_122020a122020_total_3081[[#Headers],[Súmula]],Acordaos_122020a122020_total_3081[[#This Row],[ementa]])</f>
        <v>#VALUE!</v>
      </c>
      <c r="K1800" s="1" t="s">
        <v>1367</v>
      </c>
    </row>
    <row r="1801" spans="1:11" x14ac:dyDescent="0.35">
      <c r="A1801">
        <v>494</v>
      </c>
      <c r="B1801" s="1" t="s">
        <v>1368</v>
      </c>
      <c r="C1801" s="1" t="s">
        <v>9</v>
      </c>
      <c r="D1801" s="2">
        <v>44168</v>
      </c>
      <c r="E1801" s="1" t="s">
        <v>1364</v>
      </c>
      <c r="F1801" s="1" t="s">
        <v>1369</v>
      </c>
      <c r="G1801" s="1">
        <f>SEARCH(Acordaos_122020a122020_total_3081[[#Headers],[unanimidade]],Acordaos_122020a122020_total_3081[[#This Row],[textDecisao]])</f>
        <v>89</v>
      </c>
      <c r="H1801" s="1" t="e">
        <f>SEARCH(Acordaos_122020a122020_total_3081[[#Headers],[maioria]],Acordaos_122020a122020_total_3081[[#This Row],[textDecisao]])</f>
        <v>#VALUE!</v>
      </c>
      <c r="I1801" s="1" t="s">
        <v>1366</v>
      </c>
      <c r="J1801" s="1" t="e">
        <f>SEARCH(Acordaos_122020a122020_total_3081[[#Headers],[Súmula]],Acordaos_122020a122020_total_3081[[#This Row],[ementa]])</f>
        <v>#VALUE!</v>
      </c>
      <c r="K1801" s="1" t="s">
        <v>1370</v>
      </c>
    </row>
    <row r="1802" spans="1:11" x14ac:dyDescent="0.35">
      <c r="A1802">
        <v>495</v>
      </c>
      <c r="B1802" s="1" t="s">
        <v>1371</v>
      </c>
      <c r="C1802" s="1" t="s">
        <v>9</v>
      </c>
      <c r="D1802" s="2">
        <v>44168</v>
      </c>
      <c r="E1802" s="1" t="s">
        <v>1364</v>
      </c>
      <c r="F1802" s="1" t="s">
        <v>1372</v>
      </c>
      <c r="G1802" s="1">
        <f>SEARCH(Acordaos_122020a122020_total_3081[[#Headers],[unanimidade]],Acordaos_122020a122020_total_3081[[#This Row],[textDecisao]])</f>
        <v>89</v>
      </c>
      <c r="H1802" s="1" t="e">
        <f>SEARCH(Acordaos_122020a122020_total_3081[[#Headers],[maioria]],Acordaos_122020a122020_total_3081[[#This Row],[textDecisao]])</f>
        <v>#VALUE!</v>
      </c>
      <c r="I1802" s="1" t="s">
        <v>1366</v>
      </c>
      <c r="J1802" s="1" t="e">
        <f>SEARCH(Acordaos_122020a122020_total_3081[[#Headers],[Súmula]],Acordaos_122020a122020_total_3081[[#This Row],[ementa]])</f>
        <v>#VALUE!</v>
      </c>
      <c r="K1802" s="1" t="s">
        <v>1373</v>
      </c>
    </row>
    <row r="1803" spans="1:11" x14ac:dyDescent="0.35">
      <c r="A1803">
        <v>496</v>
      </c>
      <c r="B1803" s="1" t="s">
        <v>1374</v>
      </c>
      <c r="C1803" s="1" t="s">
        <v>9</v>
      </c>
      <c r="D1803" s="2">
        <v>44168</v>
      </c>
      <c r="E1803" s="1" t="s">
        <v>1364</v>
      </c>
      <c r="F1803" s="1" t="s">
        <v>1375</v>
      </c>
      <c r="G1803" s="1">
        <f>SEARCH(Acordaos_122020a122020_total_3081[[#Headers],[unanimidade]],Acordaos_122020a122020_total_3081[[#This Row],[textDecisao]])</f>
        <v>89</v>
      </c>
      <c r="H1803" s="1" t="e">
        <f>SEARCH(Acordaos_122020a122020_total_3081[[#Headers],[maioria]],Acordaos_122020a122020_total_3081[[#This Row],[textDecisao]])</f>
        <v>#VALUE!</v>
      </c>
      <c r="I1803" s="1" t="s">
        <v>1366</v>
      </c>
      <c r="J1803" s="1" t="e">
        <f>SEARCH(Acordaos_122020a122020_total_3081[[#Headers],[Súmula]],Acordaos_122020a122020_total_3081[[#This Row],[ementa]])</f>
        <v>#VALUE!</v>
      </c>
      <c r="K1803" s="1" t="s">
        <v>1376</v>
      </c>
    </row>
    <row r="1804" spans="1:11" x14ac:dyDescent="0.35">
      <c r="A1804">
        <v>498</v>
      </c>
      <c r="B1804" s="1" t="s">
        <v>1381</v>
      </c>
      <c r="C1804" s="1" t="s">
        <v>9</v>
      </c>
      <c r="D1804" s="2">
        <v>44166</v>
      </c>
      <c r="E1804" s="1" t="s">
        <v>66</v>
      </c>
      <c r="F1804" s="1" t="s">
        <v>1382</v>
      </c>
      <c r="G1804" s="1">
        <f>SEARCH(Acordaos_122020a122020_total_3081[[#Headers],[unanimidade]],Acordaos_122020a122020_total_3081[[#This Row],[textDecisao]])</f>
        <v>89</v>
      </c>
      <c r="H1804" s="1" t="e">
        <f>SEARCH(Acordaos_122020a122020_total_3081[[#Headers],[maioria]],Acordaos_122020a122020_total_3081[[#This Row],[textDecisao]])</f>
        <v>#VALUE!</v>
      </c>
      <c r="I1804" s="1" t="s">
        <v>1383</v>
      </c>
      <c r="J1804" s="1" t="e">
        <f>SEARCH(Acordaos_122020a122020_total_3081[[#Headers],[Súmula]],Acordaos_122020a122020_total_3081[[#This Row],[ementa]])</f>
        <v>#VALUE!</v>
      </c>
      <c r="K1804" s="1" t="s">
        <v>1384</v>
      </c>
    </row>
    <row r="1805" spans="1:11" x14ac:dyDescent="0.35">
      <c r="A1805">
        <v>499</v>
      </c>
      <c r="B1805" s="1" t="s">
        <v>1385</v>
      </c>
      <c r="C1805" s="1" t="s">
        <v>9</v>
      </c>
      <c r="D1805" s="2">
        <v>44167</v>
      </c>
      <c r="E1805" s="1" t="s">
        <v>66</v>
      </c>
      <c r="F1805" s="1" t="s">
        <v>1386</v>
      </c>
      <c r="G1805" s="1">
        <f>SEARCH(Acordaos_122020a122020_total_3081[[#Headers],[unanimidade]],Acordaos_122020a122020_total_3081[[#This Row],[textDecisao]])</f>
        <v>89</v>
      </c>
      <c r="H1805" s="1" t="e">
        <f>SEARCH(Acordaos_122020a122020_total_3081[[#Headers],[maioria]],Acordaos_122020a122020_total_3081[[#This Row],[textDecisao]])</f>
        <v>#VALUE!</v>
      </c>
      <c r="I1805" s="1" t="s">
        <v>1387</v>
      </c>
      <c r="J1805" s="1" t="e">
        <f>SEARCH(Acordaos_122020a122020_total_3081[[#Headers],[Súmula]],Acordaos_122020a122020_total_3081[[#This Row],[ementa]])</f>
        <v>#VALUE!</v>
      </c>
      <c r="K1805" s="1" t="s">
        <v>1388</v>
      </c>
    </row>
    <row r="1806" spans="1:11" x14ac:dyDescent="0.35">
      <c r="A1806">
        <v>500</v>
      </c>
      <c r="B1806" s="1" t="s">
        <v>1389</v>
      </c>
      <c r="C1806" s="1" t="s">
        <v>9</v>
      </c>
      <c r="D1806" s="2">
        <v>44167</v>
      </c>
      <c r="E1806" s="1" t="s">
        <v>66</v>
      </c>
      <c r="F1806" s="1" t="s">
        <v>1390</v>
      </c>
      <c r="G1806" s="1">
        <f>SEARCH(Acordaos_122020a122020_total_3081[[#Headers],[unanimidade]],Acordaos_122020a122020_total_3081[[#This Row],[textDecisao]])</f>
        <v>89</v>
      </c>
      <c r="H1806" s="1" t="e">
        <f>SEARCH(Acordaos_122020a122020_total_3081[[#Headers],[maioria]],Acordaos_122020a122020_total_3081[[#This Row],[textDecisao]])</f>
        <v>#VALUE!</v>
      </c>
      <c r="I1806" s="1" t="s">
        <v>1387</v>
      </c>
      <c r="J1806" s="1" t="e">
        <f>SEARCH(Acordaos_122020a122020_total_3081[[#Headers],[Súmula]],Acordaos_122020a122020_total_3081[[#This Row],[ementa]])</f>
        <v>#VALUE!</v>
      </c>
      <c r="K1806" s="1" t="s">
        <v>1391</v>
      </c>
    </row>
    <row r="1807" spans="1:11" x14ac:dyDescent="0.35">
      <c r="A1807">
        <v>501</v>
      </c>
      <c r="B1807" s="1" t="s">
        <v>1392</v>
      </c>
      <c r="C1807" s="1" t="s">
        <v>9</v>
      </c>
      <c r="D1807" s="2">
        <v>44167</v>
      </c>
      <c r="E1807" s="1" t="s">
        <v>66</v>
      </c>
      <c r="F1807" s="1" t="s">
        <v>1393</v>
      </c>
      <c r="G1807" s="1">
        <f>SEARCH(Acordaos_122020a122020_total_3081[[#Headers],[unanimidade]],Acordaos_122020a122020_total_3081[[#This Row],[textDecisao]])</f>
        <v>89</v>
      </c>
      <c r="H1807" s="1" t="e">
        <f>SEARCH(Acordaos_122020a122020_total_3081[[#Headers],[maioria]],Acordaos_122020a122020_total_3081[[#This Row],[textDecisao]])</f>
        <v>#VALUE!</v>
      </c>
      <c r="I1807" s="1" t="s">
        <v>1387</v>
      </c>
      <c r="J1807" s="1" t="e">
        <f>SEARCH(Acordaos_122020a122020_total_3081[[#Headers],[Súmula]],Acordaos_122020a122020_total_3081[[#This Row],[ementa]])</f>
        <v>#VALUE!</v>
      </c>
      <c r="K1807" s="1" t="s">
        <v>1388</v>
      </c>
    </row>
    <row r="1808" spans="1:11" x14ac:dyDescent="0.35">
      <c r="A1808">
        <v>502</v>
      </c>
      <c r="B1808" s="1" t="s">
        <v>1394</v>
      </c>
      <c r="C1808" s="1" t="s">
        <v>9</v>
      </c>
      <c r="D1808" s="2">
        <v>44167</v>
      </c>
      <c r="E1808" s="1" t="s">
        <v>66</v>
      </c>
      <c r="F1808" s="1" t="s">
        <v>1395</v>
      </c>
      <c r="G1808" s="1">
        <f>SEARCH(Acordaos_122020a122020_total_3081[[#Headers],[unanimidade]],Acordaos_122020a122020_total_3081[[#This Row],[textDecisao]])</f>
        <v>89</v>
      </c>
      <c r="H1808" s="1" t="e">
        <f>SEARCH(Acordaos_122020a122020_total_3081[[#Headers],[maioria]],Acordaos_122020a122020_total_3081[[#This Row],[textDecisao]])</f>
        <v>#VALUE!</v>
      </c>
      <c r="I1808" s="1" t="s">
        <v>1387</v>
      </c>
      <c r="J1808" s="1" t="e">
        <f>SEARCH(Acordaos_122020a122020_total_3081[[#Headers],[Súmula]],Acordaos_122020a122020_total_3081[[#This Row],[ementa]])</f>
        <v>#VALUE!</v>
      </c>
      <c r="K1808" s="1" t="s">
        <v>1396</v>
      </c>
    </row>
    <row r="1809" spans="1:11" x14ac:dyDescent="0.35">
      <c r="A1809">
        <v>503</v>
      </c>
      <c r="B1809" s="1" t="s">
        <v>1397</v>
      </c>
      <c r="C1809" s="1" t="s">
        <v>9</v>
      </c>
      <c r="D1809" s="2">
        <v>44167</v>
      </c>
      <c r="E1809" s="1" t="s">
        <v>66</v>
      </c>
      <c r="F1809" s="1" t="s">
        <v>1398</v>
      </c>
      <c r="G1809" s="1">
        <f>SEARCH(Acordaos_122020a122020_total_3081[[#Headers],[unanimidade]],Acordaos_122020a122020_total_3081[[#This Row],[textDecisao]])</f>
        <v>89</v>
      </c>
      <c r="H1809" s="1" t="e">
        <f>SEARCH(Acordaos_122020a122020_total_3081[[#Headers],[maioria]],Acordaos_122020a122020_total_3081[[#This Row],[textDecisao]])</f>
        <v>#VALUE!</v>
      </c>
      <c r="I1809" s="1" t="s">
        <v>1387</v>
      </c>
      <c r="J1809" s="1" t="e">
        <f>SEARCH(Acordaos_122020a122020_total_3081[[#Headers],[Súmula]],Acordaos_122020a122020_total_3081[[#This Row],[ementa]])</f>
        <v>#VALUE!</v>
      </c>
      <c r="K1809" s="1" t="s">
        <v>1388</v>
      </c>
    </row>
    <row r="1810" spans="1:11" x14ac:dyDescent="0.35">
      <c r="A1810">
        <v>504</v>
      </c>
      <c r="B1810" s="1" t="s">
        <v>1399</v>
      </c>
      <c r="C1810" s="1" t="s">
        <v>9</v>
      </c>
      <c r="D1810" s="2">
        <v>44167</v>
      </c>
      <c r="E1810" s="1" t="s">
        <v>66</v>
      </c>
      <c r="F1810" s="1" t="s">
        <v>1400</v>
      </c>
      <c r="G1810" s="1">
        <f>SEARCH(Acordaos_122020a122020_total_3081[[#Headers],[unanimidade]],Acordaos_122020a122020_total_3081[[#This Row],[textDecisao]])</f>
        <v>89</v>
      </c>
      <c r="H1810" s="1" t="e">
        <f>SEARCH(Acordaos_122020a122020_total_3081[[#Headers],[maioria]],Acordaos_122020a122020_total_3081[[#This Row],[textDecisao]])</f>
        <v>#VALUE!</v>
      </c>
      <c r="I1810" s="1" t="s">
        <v>1387</v>
      </c>
      <c r="J1810" s="1" t="e">
        <f>SEARCH(Acordaos_122020a122020_total_3081[[#Headers],[Súmula]],Acordaos_122020a122020_total_3081[[#This Row],[ementa]])</f>
        <v>#VALUE!</v>
      </c>
      <c r="K1810" s="1" t="s">
        <v>1388</v>
      </c>
    </row>
    <row r="1811" spans="1:11" x14ac:dyDescent="0.35">
      <c r="A1811">
        <v>505</v>
      </c>
      <c r="B1811" s="1" t="s">
        <v>1401</v>
      </c>
      <c r="C1811" s="1" t="s">
        <v>9</v>
      </c>
      <c r="D1811" s="2">
        <v>44167</v>
      </c>
      <c r="E1811" s="1" t="s">
        <v>66</v>
      </c>
      <c r="F1811" s="1" t="s">
        <v>1402</v>
      </c>
      <c r="G1811" s="1">
        <f>SEARCH(Acordaos_122020a122020_total_3081[[#Headers],[unanimidade]],Acordaos_122020a122020_total_3081[[#This Row],[textDecisao]])</f>
        <v>89</v>
      </c>
      <c r="H1811" s="1" t="e">
        <f>SEARCH(Acordaos_122020a122020_total_3081[[#Headers],[maioria]],Acordaos_122020a122020_total_3081[[#This Row],[textDecisao]])</f>
        <v>#VALUE!</v>
      </c>
      <c r="I1811" s="1" t="s">
        <v>1387</v>
      </c>
      <c r="J1811" s="1" t="e">
        <f>SEARCH(Acordaos_122020a122020_total_3081[[#Headers],[Súmula]],Acordaos_122020a122020_total_3081[[#This Row],[ementa]])</f>
        <v>#VALUE!</v>
      </c>
      <c r="K1811" s="1" t="s">
        <v>1388</v>
      </c>
    </row>
    <row r="1812" spans="1:11" x14ac:dyDescent="0.35">
      <c r="A1812">
        <v>506</v>
      </c>
      <c r="B1812" s="1" t="s">
        <v>1403</v>
      </c>
      <c r="C1812" s="1" t="s">
        <v>9</v>
      </c>
      <c r="D1812" s="2">
        <v>44167</v>
      </c>
      <c r="E1812" s="1" t="s">
        <v>66</v>
      </c>
      <c r="F1812" s="1" t="s">
        <v>1404</v>
      </c>
      <c r="G1812" s="1">
        <f>SEARCH(Acordaos_122020a122020_total_3081[[#Headers],[unanimidade]],Acordaos_122020a122020_total_3081[[#This Row],[textDecisao]])</f>
        <v>89</v>
      </c>
      <c r="H1812" s="1" t="e">
        <f>SEARCH(Acordaos_122020a122020_total_3081[[#Headers],[maioria]],Acordaos_122020a122020_total_3081[[#This Row],[textDecisao]])</f>
        <v>#VALUE!</v>
      </c>
      <c r="I1812" s="1" t="s">
        <v>1387</v>
      </c>
      <c r="J1812" s="1" t="e">
        <f>SEARCH(Acordaos_122020a122020_total_3081[[#Headers],[Súmula]],Acordaos_122020a122020_total_3081[[#This Row],[ementa]])</f>
        <v>#VALUE!</v>
      </c>
      <c r="K1812" s="1" t="s">
        <v>1388</v>
      </c>
    </row>
    <row r="1813" spans="1:11" x14ac:dyDescent="0.35">
      <c r="A1813">
        <v>507</v>
      </c>
      <c r="B1813" s="1" t="s">
        <v>1405</v>
      </c>
      <c r="C1813" s="1" t="s">
        <v>9</v>
      </c>
      <c r="D1813" s="2">
        <v>44167</v>
      </c>
      <c r="E1813" s="1" t="s">
        <v>66</v>
      </c>
      <c r="F1813" s="1" t="s">
        <v>1406</v>
      </c>
      <c r="G1813" s="1">
        <f>SEARCH(Acordaos_122020a122020_total_3081[[#Headers],[unanimidade]],Acordaos_122020a122020_total_3081[[#This Row],[textDecisao]])</f>
        <v>89</v>
      </c>
      <c r="H1813" s="1" t="e">
        <f>SEARCH(Acordaos_122020a122020_total_3081[[#Headers],[maioria]],Acordaos_122020a122020_total_3081[[#This Row],[textDecisao]])</f>
        <v>#VALUE!</v>
      </c>
      <c r="I1813" s="1" t="s">
        <v>1387</v>
      </c>
      <c r="J1813" s="1" t="e">
        <f>SEARCH(Acordaos_122020a122020_total_3081[[#Headers],[Súmula]],Acordaos_122020a122020_total_3081[[#This Row],[ementa]])</f>
        <v>#VALUE!</v>
      </c>
      <c r="K1813" s="1" t="s">
        <v>1388</v>
      </c>
    </row>
    <row r="1814" spans="1:11" x14ac:dyDescent="0.35">
      <c r="A1814">
        <v>508</v>
      </c>
      <c r="B1814" s="1" t="s">
        <v>1407</v>
      </c>
      <c r="C1814" s="1" t="s">
        <v>9</v>
      </c>
      <c r="D1814" s="2">
        <v>44167</v>
      </c>
      <c r="E1814" s="1" t="s">
        <v>66</v>
      </c>
      <c r="F1814" s="1" t="s">
        <v>1408</v>
      </c>
      <c r="G1814" s="1">
        <f>SEARCH(Acordaos_122020a122020_total_3081[[#Headers],[unanimidade]],Acordaos_122020a122020_total_3081[[#This Row],[textDecisao]])</f>
        <v>89</v>
      </c>
      <c r="H1814" s="1" t="e">
        <f>SEARCH(Acordaos_122020a122020_total_3081[[#Headers],[maioria]],Acordaos_122020a122020_total_3081[[#This Row],[textDecisao]])</f>
        <v>#VALUE!</v>
      </c>
      <c r="I1814" s="1" t="s">
        <v>1387</v>
      </c>
      <c r="J1814" s="1" t="e">
        <f>SEARCH(Acordaos_122020a122020_total_3081[[#Headers],[Súmula]],Acordaos_122020a122020_total_3081[[#This Row],[ementa]])</f>
        <v>#VALUE!</v>
      </c>
      <c r="K1814" s="1" t="s">
        <v>1388</v>
      </c>
    </row>
    <row r="1815" spans="1:11" x14ac:dyDescent="0.35">
      <c r="A1815">
        <v>509</v>
      </c>
      <c r="B1815" s="1" t="s">
        <v>1409</v>
      </c>
      <c r="C1815" s="1" t="s">
        <v>9</v>
      </c>
      <c r="D1815" s="2">
        <v>44167</v>
      </c>
      <c r="E1815" s="1" t="s">
        <v>66</v>
      </c>
      <c r="F1815" s="1" t="s">
        <v>1410</v>
      </c>
      <c r="G1815" s="1">
        <f>SEARCH(Acordaos_122020a122020_total_3081[[#Headers],[unanimidade]],Acordaos_122020a122020_total_3081[[#This Row],[textDecisao]])</f>
        <v>89</v>
      </c>
      <c r="H1815" s="1" t="e">
        <f>SEARCH(Acordaos_122020a122020_total_3081[[#Headers],[maioria]],Acordaos_122020a122020_total_3081[[#This Row],[textDecisao]])</f>
        <v>#VALUE!</v>
      </c>
      <c r="I1815" s="1" t="s">
        <v>1387</v>
      </c>
      <c r="J1815" s="1" t="e">
        <f>SEARCH(Acordaos_122020a122020_total_3081[[#Headers],[Súmula]],Acordaos_122020a122020_total_3081[[#This Row],[ementa]])</f>
        <v>#VALUE!</v>
      </c>
      <c r="K1815" s="1" t="s">
        <v>1388</v>
      </c>
    </row>
    <row r="1816" spans="1:11" x14ac:dyDescent="0.35">
      <c r="A1816">
        <v>510</v>
      </c>
      <c r="B1816" s="1" t="s">
        <v>1411</v>
      </c>
      <c r="C1816" s="1" t="s">
        <v>9</v>
      </c>
      <c r="D1816" s="2">
        <v>44167</v>
      </c>
      <c r="E1816" s="1" t="s">
        <v>66</v>
      </c>
      <c r="F1816" s="1" t="s">
        <v>1412</v>
      </c>
      <c r="G1816" s="1">
        <f>SEARCH(Acordaos_122020a122020_total_3081[[#Headers],[unanimidade]],Acordaos_122020a122020_total_3081[[#This Row],[textDecisao]])</f>
        <v>89</v>
      </c>
      <c r="H1816" s="1" t="e">
        <f>SEARCH(Acordaos_122020a122020_total_3081[[#Headers],[maioria]],Acordaos_122020a122020_total_3081[[#This Row],[textDecisao]])</f>
        <v>#VALUE!</v>
      </c>
      <c r="I1816" s="1" t="s">
        <v>1387</v>
      </c>
      <c r="J1816" s="1" t="e">
        <f>SEARCH(Acordaos_122020a122020_total_3081[[#Headers],[Súmula]],Acordaos_122020a122020_total_3081[[#This Row],[ementa]])</f>
        <v>#VALUE!</v>
      </c>
      <c r="K1816" s="1" t="s">
        <v>1413</v>
      </c>
    </row>
    <row r="1817" spans="1:11" x14ac:dyDescent="0.35">
      <c r="A1817">
        <v>511</v>
      </c>
      <c r="B1817" s="1" t="s">
        <v>1414</v>
      </c>
      <c r="C1817" s="1" t="s">
        <v>9</v>
      </c>
      <c r="D1817" s="2">
        <v>44166</v>
      </c>
      <c r="E1817" s="1" t="s">
        <v>66</v>
      </c>
      <c r="F1817" s="1" t="s">
        <v>1415</v>
      </c>
      <c r="G1817" s="1">
        <f>SEARCH(Acordaos_122020a122020_total_3081[[#Headers],[unanimidade]],Acordaos_122020a122020_total_3081[[#This Row],[textDecisao]])</f>
        <v>89</v>
      </c>
      <c r="H1817" s="1" t="e">
        <f>SEARCH(Acordaos_122020a122020_total_3081[[#Headers],[maioria]],Acordaos_122020a122020_total_3081[[#This Row],[textDecisao]])</f>
        <v>#VALUE!</v>
      </c>
      <c r="I1817" s="1" t="s">
        <v>1383</v>
      </c>
      <c r="J1817" s="1" t="e">
        <f>SEARCH(Acordaos_122020a122020_total_3081[[#Headers],[Súmula]],Acordaos_122020a122020_total_3081[[#This Row],[ementa]])</f>
        <v>#VALUE!</v>
      </c>
      <c r="K1817" s="1" t="s">
        <v>1416</v>
      </c>
    </row>
    <row r="1818" spans="1:11" x14ac:dyDescent="0.35">
      <c r="A1818">
        <v>512</v>
      </c>
      <c r="B1818" s="1" t="s">
        <v>1417</v>
      </c>
      <c r="C1818" s="1" t="s">
        <v>9</v>
      </c>
      <c r="D1818" s="2">
        <v>44166</v>
      </c>
      <c r="E1818" s="1" t="s">
        <v>66</v>
      </c>
      <c r="F1818" s="1" t="s">
        <v>1418</v>
      </c>
      <c r="G1818" s="1">
        <f>SEARCH(Acordaos_122020a122020_total_3081[[#Headers],[unanimidade]],Acordaos_122020a122020_total_3081[[#This Row],[textDecisao]])</f>
        <v>89</v>
      </c>
      <c r="H1818" s="1" t="e">
        <f>SEARCH(Acordaos_122020a122020_total_3081[[#Headers],[maioria]],Acordaos_122020a122020_total_3081[[#This Row],[textDecisao]])</f>
        <v>#VALUE!</v>
      </c>
      <c r="I1818" s="1" t="s">
        <v>1419</v>
      </c>
      <c r="J1818" s="1" t="e">
        <f>SEARCH(Acordaos_122020a122020_total_3081[[#Headers],[Súmula]],Acordaos_122020a122020_total_3081[[#This Row],[ementa]])</f>
        <v>#VALUE!</v>
      </c>
      <c r="K1818" s="1" t="s">
        <v>1420</v>
      </c>
    </row>
    <row r="1819" spans="1:11" x14ac:dyDescent="0.35">
      <c r="A1819">
        <v>513</v>
      </c>
      <c r="B1819" s="1" t="s">
        <v>1421</v>
      </c>
      <c r="C1819" s="1" t="s">
        <v>9</v>
      </c>
      <c r="D1819" s="2">
        <v>44166</v>
      </c>
      <c r="E1819" s="1" t="s">
        <v>66</v>
      </c>
      <c r="F1819" s="1" t="s">
        <v>1422</v>
      </c>
      <c r="G1819" s="1">
        <f>SEARCH(Acordaos_122020a122020_total_3081[[#Headers],[unanimidade]],Acordaos_122020a122020_total_3081[[#This Row],[textDecisao]])</f>
        <v>89</v>
      </c>
      <c r="H1819" s="1" t="e">
        <f>SEARCH(Acordaos_122020a122020_total_3081[[#Headers],[maioria]],Acordaos_122020a122020_total_3081[[#This Row],[textDecisao]])</f>
        <v>#VALUE!</v>
      </c>
      <c r="I1819" s="1" t="s">
        <v>1419</v>
      </c>
      <c r="J1819" s="1" t="e">
        <f>SEARCH(Acordaos_122020a122020_total_3081[[#Headers],[Súmula]],Acordaos_122020a122020_total_3081[[#This Row],[ementa]])</f>
        <v>#VALUE!</v>
      </c>
      <c r="K1819" s="1" t="s">
        <v>1423</v>
      </c>
    </row>
    <row r="1820" spans="1:11" x14ac:dyDescent="0.35">
      <c r="A1820">
        <v>515</v>
      </c>
      <c r="B1820" s="1" t="s">
        <v>1427</v>
      </c>
      <c r="C1820" s="1" t="s">
        <v>9</v>
      </c>
      <c r="D1820" s="2">
        <v>44166</v>
      </c>
      <c r="E1820" s="1" t="s">
        <v>66</v>
      </c>
      <c r="F1820" s="1" t="s">
        <v>1428</v>
      </c>
      <c r="G1820" s="1">
        <f>SEARCH(Acordaos_122020a122020_total_3081[[#Headers],[unanimidade]],Acordaos_122020a122020_total_3081[[#This Row],[textDecisao]])</f>
        <v>89</v>
      </c>
      <c r="H1820" s="1" t="e">
        <f>SEARCH(Acordaos_122020a122020_total_3081[[#Headers],[maioria]],Acordaos_122020a122020_total_3081[[#This Row],[textDecisao]])</f>
        <v>#VALUE!</v>
      </c>
      <c r="I1820" s="1" t="s">
        <v>1419</v>
      </c>
      <c r="J1820" s="1" t="e">
        <f>SEARCH(Acordaos_122020a122020_total_3081[[#Headers],[Súmula]],Acordaos_122020a122020_total_3081[[#This Row],[ementa]])</f>
        <v>#VALUE!</v>
      </c>
      <c r="K1820" s="1" t="s">
        <v>1429</v>
      </c>
    </row>
    <row r="1821" spans="1:11" x14ac:dyDescent="0.35">
      <c r="A1821">
        <v>516</v>
      </c>
      <c r="B1821" s="1" t="s">
        <v>1430</v>
      </c>
      <c r="C1821" s="1" t="s">
        <v>9</v>
      </c>
      <c r="D1821" s="2">
        <v>44166</v>
      </c>
      <c r="E1821" s="1" t="s">
        <v>66</v>
      </c>
      <c r="F1821" s="1" t="s">
        <v>1431</v>
      </c>
      <c r="G1821" s="1">
        <f>SEARCH(Acordaos_122020a122020_total_3081[[#Headers],[unanimidade]],Acordaos_122020a122020_total_3081[[#This Row],[textDecisao]])</f>
        <v>89</v>
      </c>
      <c r="H1821" s="1" t="e">
        <f>SEARCH(Acordaos_122020a122020_total_3081[[#Headers],[maioria]],Acordaos_122020a122020_total_3081[[#This Row],[textDecisao]])</f>
        <v>#VALUE!</v>
      </c>
      <c r="I1821" s="1" t="s">
        <v>1419</v>
      </c>
      <c r="J1821" s="1" t="e">
        <f>SEARCH(Acordaos_122020a122020_total_3081[[#Headers],[Súmula]],Acordaos_122020a122020_total_3081[[#This Row],[ementa]])</f>
        <v>#VALUE!</v>
      </c>
      <c r="K1821" s="1" t="s">
        <v>1432</v>
      </c>
    </row>
    <row r="1822" spans="1:11" x14ac:dyDescent="0.35">
      <c r="A1822">
        <v>517</v>
      </c>
      <c r="B1822" s="1" t="s">
        <v>1433</v>
      </c>
      <c r="C1822" s="1" t="s">
        <v>9</v>
      </c>
      <c r="D1822" s="2">
        <v>44166</v>
      </c>
      <c r="E1822" s="1" t="s">
        <v>66</v>
      </c>
      <c r="F1822" s="1" t="s">
        <v>1434</v>
      </c>
      <c r="G1822" s="1">
        <f>SEARCH(Acordaos_122020a122020_total_3081[[#Headers],[unanimidade]],Acordaos_122020a122020_total_3081[[#This Row],[textDecisao]])</f>
        <v>89</v>
      </c>
      <c r="H1822" s="1" t="e">
        <f>SEARCH(Acordaos_122020a122020_total_3081[[#Headers],[maioria]],Acordaos_122020a122020_total_3081[[#This Row],[textDecisao]])</f>
        <v>#VALUE!</v>
      </c>
      <c r="I1822" s="1" t="s">
        <v>1419</v>
      </c>
      <c r="J1822" s="1" t="e">
        <f>SEARCH(Acordaos_122020a122020_total_3081[[#Headers],[Súmula]],Acordaos_122020a122020_total_3081[[#This Row],[ementa]])</f>
        <v>#VALUE!</v>
      </c>
      <c r="K1822" s="1" t="s">
        <v>1435</v>
      </c>
    </row>
    <row r="1823" spans="1:11" x14ac:dyDescent="0.35">
      <c r="A1823">
        <v>518</v>
      </c>
      <c r="B1823" s="1" t="s">
        <v>1436</v>
      </c>
      <c r="C1823" s="1" t="s">
        <v>9</v>
      </c>
      <c r="D1823" s="2">
        <v>44166</v>
      </c>
      <c r="E1823" s="1" t="s">
        <v>66</v>
      </c>
      <c r="F1823" s="1" t="s">
        <v>1437</v>
      </c>
      <c r="G1823" s="1">
        <f>SEARCH(Acordaos_122020a122020_total_3081[[#Headers],[unanimidade]],Acordaos_122020a122020_total_3081[[#This Row],[textDecisao]])</f>
        <v>89</v>
      </c>
      <c r="H1823" s="1" t="e">
        <f>SEARCH(Acordaos_122020a122020_total_3081[[#Headers],[maioria]],Acordaos_122020a122020_total_3081[[#This Row],[textDecisao]])</f>
        <v>#VALUE!</v>
      </c>
      <c r="I1823" s="1" t="s">
        <v>1419</v>
      </c>
      <c r="J1823" s="1" t="e">
        <f>SEARCH(Acordaos_122020a122020_total_3081[[#Headers],[Súmula]],Acordaos_122020a122020_total_3081[[#This Row],[ementa]])</f>
        <v>#VALUE!</v>
      </c>
      <c r="K1823" s="1" t="s">
        <v>1435</v>
      </c>
    </row>
    <row r="1824" spans="1:11" x14ac:dyDescent="0.35">
      <c r="A1824">
        <v>521</v>
      </c>
      <c r="B1824" s="1" t="s">
        <v>1443</v>
      </c>
      <c r="C1824" s="1" t="s">
        <v>9</v>
      </c>
      <c r="D1824" s="2">
        <v>44166</v>
      </c>
      <c r="E1824" s="1" t="s">
        <v>66</v>
      </c>
      <c r="F1824" s="1" t="s">
        <v>1444</v>
      </c>
      <c r="G1824" s="1">
        <f>SEARCH(Acordaos_122020a122020_total_3081[[#Headers],[unanimidade]],Acordaos_122020a122020_total_3081[[#This Row],[textDecisao]])</f>
        <v>89</v>
      </c>
      <c r="H1824" s="1" t="e">
        <f>SEARCH(Acordaos_122020a122020_total_3081[[#Headers],[maioria]],Acordaos_122020a122020_total_3081[[#This Row],[textDecisao]])</f>
        <v>#VALUE!</v>
      </c>
      <c r="I1824" s="1" t="s">
        <v>1445</v>
      </c>
      <c r="J1824" s="1" t="e">
        <f>SEARCH(Acordaos_122020a122020_total_3081[[#Headers],[Súmula]],Acordaos_122020a122020_total_3081[[#This Row],[ementa]])</f>
        <v>#VALUE!</v>
      </c>
      <c r="K1824" s="1" t="s">
        <v>1446</v>
      </c>
    </row>
    <row r="1825" spans="1:11" x14ac:dyDescent="0.35">
      <c r="A1825">
        <v>522</v>
      </c>
      <c r="B1825" s="1" t="s">
        <v>1447</v>
      </c>
      <c r="C1825" s="1" t="s">
        <v>9</v>
      </c>
      <c r="D1825" s="2">
        <v>44168</v>
      </c>
      <c r="E1825" s="1" t="s">
        <v>1364</v>
      </c>
      <c r="F1825" s="1" t="s">
        <v>1448</v>
      </c>
      <c r="G1825" s="1">
        <f>SEARCH(Acordaos_122020a122020_total_3081[[#Headers],[unanimidade]],Acordaos_122020a122020_total_3081[[#This Row],[textDecisao]])</f>
        <v>89</v>
      </c>
      <c r="H1825" s="1" t="e">
        <f>SEARCH(Acordaos_122020a122020_total_3081[[#Headers],[maioria]],Acordaos_122020a122020_total_3081[[#This Row],[textDecisao]])</f>
        <v>#VALUE!</v>
      </c>
      <c r="I1825" s="1" t="s">
        <v>1366</v>
      </c>
      <c r="J1825" s="1" t="e">
        <f>SEARCH(Acordaos_122020a122020_total_3081[[#Headers],[Súmula]],Acordaos_122020a122020_total_3081[[#This Row],[ementa]])</f>
        <v>#VALUE!</v>
      </c>
      <c r="K1825" s="1" t="s">
        <v>1367</v>
      </c>
    </row>
    <row r="1826" spans="1:11" x14ac:dyDescent="0.35">
      <c r="A1826">
        <v>523</v>
      </c>
      <c r="B1826" s="1" t="s">
        <v>1449</v>
      </c>
      <c r="C1826" s="1" t="s">
        <v>9</v>
      </c>
      <c r="D1826" s="2">
        <v>44168</v>
      </c>
      <c r="E1826" s="1" t="s">
        <v>1364</v>
      </c>
      <c r="F1826" s="1" t="s">
        <v>1450</v>
      </c>
      <c r="G1826" s="1">
        <f>SEARCH(Acordaos_122020a122020_total_3081[[#Headers],[unanimidade]],Acordaos_122020a122020_total_3081[[#This Row],[textDecisao]])</f>
        <v>89</v>
      </c>
      <c r="H1826" s="1" t="e">
        <f>SEARCH(Acordaos_122020a122020_total_3081[[#Headers],[maioria]],Acordaos_122020a122020_total_3081[[#This Row],[textDecisao]])</f>
        <v>#VALUE!</v>
      </c>
      <c r="I1826" s="1" t="s">
        <v>1366</v>
      </c>
      <c r="J1826" s="1" t="e">
        <f>SEARCH(Acordaos_122020a122020_total_3081[[#Headers],[Súmula]],Acordaos_122020a122020_total_3081[[#This Row],[ementa]])</f>
        <v>#VALUE!</v>
      </c>
      <c r="K1826" s="1" t="s">
        <v>1451</v>
      </c>
    </row>
    <row r="1827" spans="1:11" x14ac:dyDescent="0.35">
      <c r="A1827">
        <v>526</v>
      </c>
      <c r="B1827" s="1" t="s">
        <v>1458</v>
      </c>
      <c r="C1827" s="1" t="s">
        <v>9</v>
      </c>
      <c r="D1827" s="2">
        <v>44166</v>
      </c>
      <c r="E1827" s="1" t="s">
        <v>66</v>
      </c>
      <c r="F1827" s="1" t="s">
        <v>1459</v>
      </c>
      <c r="G1827" s="1">
        <f>SEARCH(Acordaos_122020a122020_total_3081[[#Headers],[unanimidade]],Acordaos_122020a122020_total_3081[[#This Row],[textDecisao]])</f>
        <v>89</v>
      </c>
      <c r="H1827" s="1" t="e">
        <f>SEARCH(Acordaos_122020a122020_total_3081[[#Headers],[maioria]],Acordaos_122020a122020_total_3081[[#This Row],[textDecisao]])</f>
        <v>#VALUE!</v>
      </c>
      <c r="I1827" s="1" t="s">
        <v>1460</v>
      </c>
      <c r="J1827" s="1" t="e">
        <f>SEARCH(Acordaos_122020a122020_total_3081[[#Headers],[Súmula]],Acordaos_122020a122020_total_3081[[#This Row],[ementa]])</f>
        <v>#VALUE!</v>
      </c>
      <c r="K1827" s="1" t="s">
        <v>1461</v>
      </c>
    </row>
    <row r="1828" spans="1:11" x14ac:dyDescent="0.35">
      <c r="A1828">
        <v>527</v>
      </c>
      <c r="B1828" s="1" t="s">
        <v>1462</v>
      </c>
      <c r="C1828" s="1" t="s">
        <v>9</v>
      </c>
      <c r="D1828" s="2">
        <v>44166</v>
      </c>
      <c r="E1828" s="1" t="s">
        <v>66</v>
      </c>
      <c r="F1828" s="1" t="s">
        <v>1463</v>
      </c>
      <c r="G1828" s="1">
        <f>SEARCH(Acordaos_122020a122020_total_3081[[#Headers],[unanimidade]],Acordaos_122020a122020_total_3081[[#This Row],[textDecisao]])</f>
        <v>89</v>
      </c>
      <c r="H1828" s="1" t="e">
        <f>SEARCH(Acordaos_122020a122020_total_3081[[#Headers],[maioria]],Acordaos_122020a122020_total_3081[[#This Row],[textDecisao]])</f>
        <v>#VALUE!</v>
      </c>
      <c r="I1828" s="1" t="s">
        <v>1460</v>
      </c>
      <c r="J1828" s="1" t="e">
        <f>SEARCH(Acordaos_122020a122020_total_3081[[#Headers],[Súmula]],Acordaos_122020a122020_total_3081[[#This Row],[ementa]])</f>
        <v>#VALUE!</v>
      </c>
      <c r="K1828" s="1" t="s">
        <v>1464</v>
      </c>
    </row>
    <row r="1829" spans="1:11" x14ac:dyDescent="0.35">
      <c r="A1829">
        <v>529</v>
      </c>
      <c r="B1829" s="1" t="s">
        <v>1468</v>
      </c>
      <c r="C1829" s="1" t="s">
        <v>9</v>
      </c>
      <c r="D1829" s="2">
        <v>44166</v>
      </c>
      <c r="E1829" s="1" t="s">
        <v>66</v>
      </c>
      <c r="F1829" s="1" t="s">
        <v>1469</v>
      </c>
      <c r="G1829" s="1">
        <f>SEARCH(Acordaos_122020a122020_total_3081[[#Headers],[unanimidade]],Acordaos_122020a122020_total_3081[[#This Row],[textDecisao]])</f>
        <v>89</v>
      </c>
      <c r="H1829" s="1" t="e">
        <f>SEARCH(Acordaos_122020a122020_total_3081[[#Headers],[maioria]],Acordaos_122020a122020_total_3081[[#This Row],[textDecisao]])</f>
        <v>#VALUE!</v>
      </c>
      <c r="I1829" s="1" t="s">
        <v>1470</v>
      </c>
      <c r="J1829" s="1" t="e">
        <f>SEARCH(Acordaos_122020a122020_total_3081[[#Headers],[Súmula]],Acordaos_122020a122020_total_3081[[#This Row],[ementa]])</f>
        <v>#VALUE!</v>
      </c>
      <c r="K1829" s="1" t="s">
        <v>1471</v>
      </c>
    </row>
    <row r="1830" spans="1:11" x14ac:dyDescent="0.35">
      <c r="A1830">
        <v>530</v>
      </c>
      <c r="B1830" s="1" t="s">
        <v>1472</v>
      </c>
      <c r="C1830" s="1" t="s">
        <v>9</v>
      </c>
      <c r="D1830" s="2">
        <v>44166</v>
      </c>
      <c r="E1830" s="1" t="s">
        <v>66</v>
      </c>
      <c r="F1830" s="1" t="s">
        <v>1473</v>
      </c>
      <c r="G1830" s="1">
        <f>SEARCH(Acordaos_122020a122020_total_3081[[#Headers],[unanimidade]],Acordaos_122020a122020_total_3081[[#This Row],[textDecisao]])</f>
        <v>89</v>
      </c>
      <c r="H1830" s="1" t="e">
        <f>SEARCH(Acordaos_122020a122020_total_3081[[#Headers],[maioria]],Acordaos_122020a122020_total_3081[[#This Row],[textDecisao]])</f>
        <v>#VALUE!</v>
      </c>
      <c r="I1830" s="1" t="s">
        <v>1470</v>
      </c>
      <c r="J1830" s="1" t="e">
        <f>SEARCH(Acordaos_122020a122020_total_3081[[#Headers],[Súmula]],Acordaos_122020a122020_total_3081[[#This Row],[ementa]])</f>
        <v>#VALUE!</v>
      </c>
      <c r="K1830" s="1" t="s">
        <v>1471</v>
      </c>
    </row>
    <row r="1831" spans="1:11" x14ac:dyDescent="0.35">
      <c r="A1831">
        <v>535</v>
      </c>
      <c r="B1831" s="1" t="s">
        <v>1487</v>
      </c>
      <c r="C1831" s="1" t="s">
        <v>9</v>
      </c>
      <c r="D1831" s="2">
        <v>44147</v>
      </c>
      <c r="E1831" s="1" t="s">
        <v>1488</v>
      </c>
      <c r="F1831" s="1" t="s">
        <v>1489</v>
      </c>
      <c r="G1831" s="1">
        <f>SEARCH(Acordaos_122020a122020_total_3081[[#Headers],[unanimidade]],Acordaos_122020a122020_total_3081[[#This Row],[textDecisao]])</f>
        <v>89</v>
      </c>
      <c r="H1831" s="1" t="e">
        <f>SEARCH(Acordaos_122020a122020_total_3081[[#Headers],[maioria]],Acordaos_122020a122020_total_3081[[#This Row],[textDecisao]])</f>
        <v>#VALUE!</v>
      </c>
      <c r="I1831" s="1" t="s">
        <v>1490</v>
      </c>
      <c r="J1831" s="1" t="e">
        <f>SEARCH(Acordaos_122020a122020_total_3081[[#Headers],[Súmula]],Acordaos_122020a122020_total_3081[[#This Row],[ementa]])</f>
        <v>#VALUE!</v>
      </c>
      <c r="K1831" s="1" t="s">
        <v>1491</v>
      </c>
    </row>
    <row r="1832" spans="1:11" x14ac:dyDescent="0.35">
      <c r="A1832">
        <v>536</v>
      </c>
      <c r="B1832" s="1" t="s">
        <v>1492</v>
      </c>
      <c r="C1832" s="1" t="s">
        <v>9</v>
      </c>
      <c r="D1832" s="2">
        <v>44117</v>
      </c>
      <c r="E1832" s="1" t="s">
        <v>1483</v>
      </c>
      <c r="F1832" s="1" t="s">
        <v>1493</v>
      </c>
      <c r="G1832" s="1">
        <f>SEARCH(Acordaos_122020a122020_total_3081[[#Headers],[unanimidade]],Acordaos_122020a122020_total_3081[[#This Row],[textDecisao]])</f>
        <v>89</v>
      </c>
      <c r="H1832" s="1" t="e">
        <f>SEARCH(Acordaos_122020a122020_total_3081[[#Headers],[maioria]],Acordaos_122020a122020_total_3081[[#This Row],[textDecisao]])</f>
        <v>#VALUE!</v>
      </c>
      <c r="I1832" s="1" t="s">
        <v>1494</v>
      </c>
      <c r="J1832" s="1" t="e">
        <f>SEARCH(Acordaos_122020a122020_total_3081[[#Headers],[Súmula]],Acordaos_122020a122020_total_3081[[#This Row],[ementa]])</f>
        <v>#VALUE!</v>
      </c>
      <c r="K1832" s="1" t="s">
        <v>1486</v>
      </c>
    </row>
    <row r="1833" spans="1:11" x14ac:dyDescent="0.35">
      <c r="A1833">
        <v>537</v>
      </c>
      <c r="B1833" s="1" t="s">
        <v>1495</v>
      </c>
      <c r="C1833" s="1" t="s">
        <v>9</v>
      </c>
      <c r="D1833" s="2">
        <v>44117</v>
      </c>
      <c r="E1833" s="1" t="s">
        <v>1488</v>
      </c>
      <c r="F1833" s="1" t="s">
        <v>1496</v>
      </c>
      <c r="G1833" s="1">
        <f>SEARCH(Acordaos_122020a122020_total_3081[[#Headers],[unanimidade]],Acordaos_122020a122020_total_3081[[#This Row],[textDecisao]])</f>
        <v>89</v>
      </c>
      <c r="H1833" s="1" t="e">
        <f>SEARCH(Acordaos_122020a122020_total_3081[[#Headers],[maioria]],Acordaos_122020a122020_total_3081[[#This Row],[textDecisao]])</f>
        <v>#VALUE!</v>
      </c>
      <c r="I1833" s="1" t="s">
        <v>1497</v>
      </c>
      <c r="J1833" s="1" t="e">
        <f>SEARCH(Acordaos_122020a122020_total_3081[[#Headers],[Súmula]],Acordaos_122020a122020_total_3081[[#This Row],[ementa]])</f>
        <v>#VALUE!</v>
      </c>
      <c r="K1833" s="1" t="s">
        <v>1498</v>
      </c>
    </row>
    <row r="1834" spans="1:11" x14ac:dyDescent="0.35">
      <c r="A1834">
        <v>541</v>
      </c>
      <c r="B1834" s="1" t="s">
        <v>1506</v>
      </c>
      <c r="C1834" s="1" t="s">
        <v>9</v>
      </c>
      <c r="D1834" s="2">
        <v>44141</v>
      </c>
      <c r="E1834" s="1" t="s">
        <v>1507</v>
      </c>
      <c r="F1834" s="1" t="s">
        <v>1508</v>
      </c>
      <c r="G1834" s="1">
        <f>SEARCH(Acordaos_122020a122020_total_3081[[#Headers],[unanimidade]],Acordaos_122020a122020_total_3081[[#This Row],[textDecisao]])</f>
        <v>89</v>
      </c>
      <c r="H1834" s="1" t="e">
        <f>SEARCH(Acordaos_122020a122020_total_3081[[#Headers],[maioria]],Acordaos_122020a122020_total_3081[[#This Row],[textDecisao]])</f>
        <v>#VALUE!</v>
      </c>
      <c r="I1834" s="1" t="s">
        <v>1509</v>
      </c>
      <c r="J1834" s="1" t="e">
        <f>SEARCH(Acordaos_122020a122020_total_3081[[#Headers],[Súmula]],Acordaos_122020a122020_total_3081[[#This Row],[ementa]])</f>
        <v>#VALUE!</v>
      </c>
      <c r="K1834" s="1" t="s">
        <v>1510</v>
      </c>
    </row>
    <row r="1835" spans="1:11" x14ac:dyDescent="0.35">
      <c r="A1835">
        <v>543</v>
      </c>
      <c r="B1835" s="1" t="s">
        <v>1516</v>
      </c>
      <c r="C1835" s="1" t="s">
        <v>9</v>
      </c>
      <c r="D1835" s="2">
        <v>44140</v>
      </c>
      <c r="E1835" s="1" t="s">
        <v>66</v>
      </c>
      <c r="F1835" s="1" t="s">
        <v>1517</v>
      </c>
      <c r="G1835" s="1">
        <f>SEARCH(Acordaos_122020a122020_total_3081[[#Headers],[unanimidade]],Acordaos_122020a122020_total_3081[[#This Row],[textDecisao]])</f>
        <v>89</v>
      </c>
      <c r="H1835" s="1" t="e">
        <f>SEARCH(Acordaos_122020a122020_total_3081[[#Headers],[maioria]],Acordaos_122020a122020_total_3081[[#This Row],[textDecisao]])</f>
        <v>#VALUE!</v>
      </c>
      <c r="I1835" s="1" t="s">
        <v>1518</v>
      </c>
      <c r="J1835" s="1" t="e">
        <f>SEARCH(Acordaos_122020a122020_total_3081[[#Headers],[Súmula]],Acordaos_122020a122020_total_3081[[#This Row],[ementa]])</f>
        <v>#VALUE!</v>
      </c>
      <c r="K1835" s="1" t="s">
        <v>1519</v>
      </c>
    </row>
    <row r="1836" spans="1:11" x14ac:dyDescent="0.35">
      <c r="A1836">
        <v>544</v>
      </c>
      <c r="B1836" s="1" t="s">
        <v>1520</v>
      </c>
      <c r="C1836" s="1" t="s">
        <v>9</v>
      </c>
      <c r="D1836" s="2">
        <v>44139</v>
      </c>
      <c r="E1836" s="1" t="s">
        <v>66</v>
      </c>
      <c r="F1836" s="1" t="s">
        <v>1521</v>
      </c>
      <c r="G1836" s="1">
        <f>SEARCH(Acordaos_122020a122020_total_3081[[#Headers],[unanimidade]],Acordaos_122020a122020_total_3081[[#This Row],[textDecisao]])</f>
        <v>89</v>
      </c>
      <c r="H1836" s="1" t="e">
        <f>SEARCH(Acordaos_122020a122020_total_3081[[#Headers],[maioria]],Acordaos_122020a122020_total_3081[[#This Row],[textDecisao]])</f>
        <v>#VALUE!</v>
      </c>
      <c r="I1836" s="1" t="s">
        <v>1522</v>
      </c>
      <c r="J1836" s="1" t="e">
        <f>SEARCH(Acordaos_122020a122020_total_3081[[#Headers],[Súmula]],Acordaos_122020a122020_total_3081[[#This Row],[ementa]])</f>
        <v>#VALUE!</v>
      </c>
      <c r="K1836" s="1" t="s">
        <v>1523</v>
      </c>
    </row>
    <row r="1837" spans="1:11" x14ac:dyDescent="0.35">
      <c r="A1837">
        <v>545</v>
      </c>
      <c r="B1837" s="1" t="s">
        <v>1524</v>
      </c>
      <c r="C1837" s="1" t="s">
        <v>9</v>
      </c>
      <c r="D1837" s="2">
        <v>44140</v>
      </c>
      <c r="E1837" s="1" t="s">
        <v>1507</v>
      </c>
      <c r="F1837" s="1" t="s">
        <v>1525</v>
      </c>
      <c r="G1837" s="1">
        <f>SEARCH(Acordaos_122020a122020_total_3081[[#Headers],[unanimidade]],Acordaos_122020a122020_total_3081[[#This Row],[textDecisao]])</f>
        <v>89</v>
      </c>
      <c r="H1837" s="1" t="e">
        <f>SEARCH(Acordaos_122020a122020_total_3081[[#Headers],[maioria]],Acordaos_122020a122020_total_3081[[#This Row],[textDecisao]])</f>
        <v>#VALUE!</v>
      </c>
      <c r="I1837" s="1" t="s">
        <v>1526</v>
      </c>
      <c r="J1837" s="1" t="e">
        <f>SEARCH(Acordaos_122020a122020_total_3081[[#Headers],[Súmula]],Acordaos_122020a122020_total_3081[[#This Row],[ementa]])</f>
        <v>#VALUE!</v>
      </c>
      <c r="K1837" s="1" t="s">
        <v>1527</v>
      </c>
    </row>
    <row r="1838" spans="1:11" x14ac:dyDescent="0.35">
      <c r="A1838">
        <v>547</v>
      </c>
      <c r="B1838" s="1" t="s">
        <v>1531</v>
      </c>
      <c r="C1838" s="1" t="s">
        <v>9</v>
      </c>
      <c r="D1838" s="2">
        <v>44139</v>
      </c>
      <c r="E1838" s="1" t="s">
        <v>66</v>
      </c>
      <c r="F1838" s="1" t="s">
        <v>1532</v>
      </c>
      <c r="G1838" s="1">
        <f>SEARCH(Acordaos_122020a122020_total_3081[[#Headers],[unanimidade]],Acordaos_122020a122020_total_3081[[#This Row],[textDecisao]])</f>
        <v>89</v>
      </c>
      <c r="H1838" s="1" t="e">
        <f>SEARCH(Acordaos_122020a122020_total_3081[[#Headers],[maioria]],Acordaos_122020a122020_total_3081[[#This Row],[textDecisao]])</f>
        <v>#VALUE!</v>
      </c>
      <c r="I1838" s="1" t="s">
        <v>1533</v>
      </c>
      <c r="J1838" s="1" t="e">
        <f>SEARCH(Acordaos_122020a122020_total_3081[[#Headers],[Súmula]],Acordaos_122020a122020_total_3081[[#This Row],[ementa]])</f>
        <v>#VALUE!</v>
      </c>
      <c r="K1838" s="1" t="s">
        <v>1534</v>
      </c>
    </row>
    <row r="1839" spans="1:11" x14ac:dyDescent="0.35">
      <c r="A1839">
        <v>548</v>
      </c>
      <c r="B1839" s="1" t="s">
        <v>1535</v>
      </c>
      <c r="C1839" s="1" t="s">
        <v>9</v>
      </c>
      <c r="D1839" s="2">
        <v>44140</v>
      </c>
      <c r="E1839" s="1" t="s">
        <v>1507</v>
      </c>
      <c r="F1839" s="1" t="s">
        <v>1536</v>
      </c>
      <c r="G1839" s="1">
        <f>SEARCH(Acordaos_122020a122020_total_3081[[#Headers],[unanimidade]],Acordaos_122020a122020_total_3081[[#This Row],[textDecisao]])</f>
        <v>89</v>
      </c>
      <c r="H1839" s="1" t="e">
        <f>SEARCH(Acordaos_122020a122020_total_3081[[#Headers],[maioria]],Acordaos_122020a122020_total_3081[[#This Row],[textDecisao]])</f>
        <v>#VALUE!</v>
      </c>
      <c r="I1839" s="1" t="s">
        <v>1526</v>
      </c>
      <c r="J1839" s="1" t="e">
        <f>SEARCH(Acordaos_122020a122020_total_3081[[#Headers],[Súmula]],Acordaos_122020a122020_total_3081[[#This Row],[ementa]])</f>
        <v>#VALUE!</v>
      </c>
      <c r="K1839" s="1" t="s">
        <v>1537</v>
      </c>
    </row>
    <row r="1840" spans="1:11" x14ac:dyDescent="0.35">
      <c r="A1840">
        <v>549</v>
      </c>
      <c r="B1840" s="1" t="s">
        <v>1538</v>
      </c>
      <c r="C1840" s="1" t="s">
        <v>9</v>
      </c>
      <c r="D1840" s="2">
        <v>44139</v>
      </c>
      <c r="E1840" s="1" t="s">
        <v>1507</v>
      </c>
      <c r="F1840" s="1" t="s">
        <v>1539</v>
      </c>
      <c r="G1840" s="1">
        <f>SEARCH(Acordaos_122020a122020_total_3081[[#Headers],[unanimidade]],Acordaos_122020a122020_total_3081[[#This Row],[textDecisao]])</f>
        <v>89</v>
      </c>
      <c r="H1840" s="1" t="e">
        <f>SEARCH(Acordaos_122020a122020_total_3081[[#Headers],[maioria]],Acordaos_122020a122020_total_3081[[#This Row],[textDecisao]])</f>
        <v>#VALUE!</v>
      </c>
      <c r="I1840" s="1" t="s">
        <v>1526</v>
      </c>
      <c r="J1840" s="1" t="e">
        <f>SEARCH(Acordaos_122020a122020_total_3081[[#Headers],[Súmula]],Acordaos_122020a122020_total_3081[[#This Row],[ementa]])</f>
        <v>#VALUE!</v>
      </c>
      <c r="K1840" s="1" t="s">
        <v>1540</v>
      </c>
    </row>
    <row r="1841" spans="1:11" x14ac:dyDescent="0.35">
      <c r="A1841">
        <v>550</v>
      </c>
      <c r="B1841" s="1" t="s">
        <v>1541</v>
      </c>
      <c r="C1841" s="1" t="s">
        <v>9</v>
      </c>
      <c r="D1841" s="2">
        <v>44140</v>
      </c>
      <c r="E1841" s="1" t="s">
        <v>1507</v>
      </c>
      <c r="F1841" s="1" t="s">
        <v>1542</v>
      </c>
      <c r="G1841" s="1">
        <f>SEARCH(Acordaos_122020a122020_total_3081[[#Headers],[unanimidade]],Acordaos_122020a122020_total_3081[[#This Row],[textDecisao]])</f>
        <v>89</v>
      </c>
      <c r="H1841" s="1" t="e">
        <f>SEARCH(Acordaos_122020a122020_total_3081[[#Headers],[maioria]],Acordaos_122020a122020_total_3081[[#This Row],[textDecisao]])</f>
        <v>#VALUE!</v>
      </c>
      <c r="I1841" s="1" t="s">
        <v>1543</v>
      </c>
      <c r="J1841" s="1" t="e">
        <f>SEARCH(Acordaos_122020a122020_total_3081[[#Headers],[Súmula]],Acordaos_122020a122020_total_3081[[#This Row],[ementa]])</f>
        <v>#VALUE!</v>
      </c>
      <c r="K1841" s="1" t="s">
        <v>1544</v>
      </c>
    </row>
    <row r="1842" spans="1:11" x14ac:dyDescent="0.35">
      <c r="A1842">
        <v>551</v>
      </c>
      <c r="B1842" s="1" t="s">
        <v>1545</v>
      </c>
      <c r="C1842" s="1" t="s">
        <v>9</v>
      </c>
      <c r="D1842" s="2">
        <v>44141</v>
      </c>
      <c r="E1842" s="1" t="s">
        <v>1507</v>
      </c>
      <c r="F1842" s="1" t="s">
        <v>1546</v>
      </c>
      <c r="G1842" s="1">
        <f>SEARCH(Acordaos_122020a122020_total_3081[[#Headers],[unanimidade]],Acordaos_122020a122020_total_3081[[#This Row],[textDecisao]])</f>
        <v>89</v>
      </c>
      <c r="H1842" s="1" t="e">
        <f>SEARCH(Acordaos_122020a122020_total_3081[[#Headers],[maioria]],Acordaos_122020a122020_total_3081[[#This Row],[textDecisao]])</f>
        <v>#VALUE!</v>
      </c>
      <c r="I1842" s="1" t="s">
        <v>1509</v>
      </c>
      <c r="J1842" s="1" t="e">
        <f>SEARCH(Acordaos_122020a122020_total_3081[[#Headers],[Súmula]],Acordaos_122020a122020_total_3081[[#This Row],[ementa]])</f>
        <v>#VALUE!</v>
      </c>
      <c r="K1842" s="1" t="s">
        <v>1547</v>
      </c>
    </row>
    <row r="1843" spans="1:11" x14ac:dyDescent="0.35">
      <c r="A1843">
        <v>552</v>
      </c>
      <c r="B1843" s="1" t="s">
        <v>1548</v>
      </c>
      <c r="C1843" s="1" t="s">
        <v>9</v>
      </c>
      <c r="D1843" s="2">
        <v>44141</v>
      </c>
      <c r="E1843" s="1" t="s">
        <v>1507</v>
      </c>
      <c r="F1843" s="1" t="s">
        <v>1549</v>
      </c>
      <c r="G1843" s="1">
        <f>SEARCH(Acordaos_122020a122020_total_3081[[#Headers],[unanimidade]],Acordaos_122020a122020_total_3081[[#This Row],[textDecisao]])</f>
        <v>89</v>
      </c>
      <c r="H1843" s="1" t="e">
        <f>SEARCH(Acordaos_122020a122020_total_3081[[#Headers],[maioria]],Acordaos_122020a122020_total_3081[[#This Row],[textDecisao]])</f>
        <v>#VALUE!</v>
      </c>
      <c r="I1843" s="1" t="s">
        <v>1509</v>
      </c>
      <c r="J1843" s="1" t="e">
        <f>SEARCH(Acordaos_122020a122020_total_3081[[#Headers],[Súmula]],Acordaos_122020a122020_total_3081[[#This Row],[ementa]])</f>
        <v>#VALUE!</v>
      </c>
      <c r="K1843" s="1" t="s">
        <v>1550</v>
      </c>
    </row>
    <row r="1844" spans="1:11" x14ac:dyDescent="0.35">
      <c r="A1844">
        <v>554</v>
      </c>
      <c r="B1844" s="1" t="s">
        <v>1555</v>
      </c>
      <c r="C1844" s="1" t="s">
        <v>9</v>
      </c>
      <c r="D1844" s="2">
        <v>44139</v>
      </c>
      <c r="E1844" s="1" t="s">
        <v>1507</v>
      </c>
      <c r="F1844" s="1" t="s">
        <v>1556</v>
      </c>
      <c r="G1844" s="1">
        <f>SEARCH(Acordaos_122020a122020_total_3081[[#Headers],[unanimidade]],Acordaos_122020a122020_total_3081[[#This Row],[textDecisao]])</f>
        <v>89</v>
      </c>
      <c r="H1844" s="1" t="e">
        <f>SEARCH(Acordaos_122020a122020_total_3081[[#Headers],[maioria]],Acordaos_122020a122020_total_3081[[#This Row],[textDecisao]])</f>
        <v>#VALUE!</v>
      </c>
      <c r="I1844" s="1" t="s">
        <v>1526</v>
      </c>
      <c r="J1844" s="1" t="e">
        <f>SEARCH(Acordaos_122020a122020_total_3081[[#Headers],[Súmula]],Acordaos_122020a122020_total_3081[[#This Row],[ementa]])</f>
        <v>#VALUE!</v>
      </c>
      <c r="K1844" s="1" t="s">
        <v>1557</v>
      </c>
    </row>
    <row r="1845" spans="1:11" x14ac:dyDescent="0.35">
      <c r="A1845">
        <v>561</v>
      </c>
      <c r="B1845" s="1" t="s">
        <v>1570</v>
      </c>
      <c r="C1845" s="1" t="s">
        <v>9</v>
      </c>
      <c r="D1845" s="2">
        <v>44140</v>
      </c>
      <c r="E1845" s="1" t="s">
        <v>1507</v>
      </c>
      <c r="F1845" s="1" t="s">
        <v>1571</v>
      </c>
      <c r="G1845" s="1">
        <f>SEARCH(Acordaos_122020a122020_total_3081[[#Headers],[unanimidade]],Acordaos_122020a122020_total_3081[[#This Row],[textDecisao]])</f>
        <v>89</v>
      </c>
      <c r="H1845" s="1" t="e">
        <f>SEARCH(Acordaos_122020a122020_total_3081[[#Headers],[maioria]],Acordaos_122020a122020_total_3081[[#This Row],[textDecisao]])</f>
        <v>#VALUE!</v>
      </c>
      <c r="I1845" s="1" t="s">
        <v>1526</v>
      </c>
      <c r="J1845" s="1" t="e">
        <f>SEARCH(Acordaos_122020a122020_total_3081[[#Headers],[Súmula]],Acordaos_122020a122020_total_3081[[#This Row],[ementa]])</f>
        <v>#VALUE!</v>
      </c>
      <c r="K1845" s="1" t="s">
        <v>1572</v>
      </c>
    </row>
    <row r="1846" spans="1:11" x14ac:dyDescent="0.35">
      <c r="A1846">
        <v>562</v>
      </c>
      <c r="B1846" s="1" t="s">
        <v>1573</v>
      </c>
      <c r="C1846" s="1" t="s">
        <v>9</v>
      </c>
      <c r="D1846" s="2">
        <v>44140</v>
      </c>
      <c r="E1846" s="1" t="s">
        <v>1507</v>
      </c>
      <c r="F1846" s="1" t="s">
        <v>1574</v>
      </c>
      <c r="G1846" s="1">
        <f>SEARCH(Acordaos_122020a122020_total_3081[[#Headers],[unanimidade]],Acordaos_122020a122020_total_3081[[#This Row],[textDecisao]])</f>
        <v>89</v>
      </c>
      <c r="H1846" s="1" t="e">
        <f>SEARCH(Acordaos_122020a122020_total_3081[[#Headers],[maioria]],Acordaos_122020a122020_total_3081[[#This Row],[textDecisao]])</f>
        <v>#VALUE!</v>
      </c>
      <c r="I1846" s="1" t="s">
        <v>1526</v>
      </c>
      <c r="J1846" s="1" t="e">
        <f>SEARCH(Acordaos_122020a122020_total_3081[[#Headers],[Súmula]],Acordaos_122020a122020_total_3081[[#This Row],[ementa]])</f>
        <v>#VALUE!</v>
      </c>
      <c r="K1846" s="1" t="s">
        <v>1575</v>
      </c>
    </row>
    <row r="1847" spans="1:11" x14ac:dyDescent="0.35">
      <c r="A1847">
        <v>563</v>
      </c>
      <c r="B1847" s="1" t="s">
        <v>1576</v>
      </c>
      <c r="C1847" s="1" t="s">
        <v>9</v>
      </c>
      <c r="D1847" s="2">
        <v>44140</v>
      </c>
      <c r="E1847" s="1" t="s">
        <v>1507</v>
      </c>
      <c r="F1847" s="1" t="s">
        <v>1577</v>
      </c>
      <c r="G1847" s="1">
        <f>SEARCH(Acordaos_122020a122020_total_3081[[#Headers],[unanimidade]],Acordaos_122020a122020_total_3081[[#This Row],[textDecisao]])</f>
        <v>89</v>
      </c>
      <c r="H1847" s="1" t="e">
        <f>SEARCH(Acordaos_122020a122020_total_3081[[#Headers],[maioria]],Acordaos_122020a122020_total_3081[[#This Row],[textDecisao]])</f>
        <v>#VALUE!</v>
      </c>
      <c r="I1847" s="1" t="s">
        <v>1526</v>
      </c>
      <c r="J1847" s="1" t="e">
        <f>SEARCH(Acordaos_122020a122020_total_3081[[#Headers],[Súmula]],Acordaos_122020a122020_total_3081[[#This Row],[ementa]])</f>
        <v>#VALUE!</v>
      </c>
      <c r="K1847" s="1" t="s">
        <v>1578</v>
      </c>
    </row>
    <row r="1848" spans="1:11" x14ac:dyDescent="0.35">
      <c r="A1848">
        <v>564</v>
      </c>
      <c r="B1848" s="1" t="s">
        <v>1579</v>
      </c>
      <c r="C1848" s="1" t="s">
        <v>9</v>
      </c>
      <c r="D1848" s="2">
        <v>44140</v>
      </c>
      <c r="E1848" s="1" t="s">
        <v>1507</v>
      </c>
      <c r="F1848" s="1" t="s">
        <v>1580</v>
      </c>
      <c r="G1848" s="1">
        <f>SEARCH(Acordaos_122020a122020_total_3081[[#Headers],[unanimidade]],Acordaos_122020a122020_total_3081[[#This Row],[textDecisao]])</f>
        <v>89</v>
      </c>
      <c r="H1848" s="1" t="e">
        <f>SEARCH(Acordaos_122020a122020_total_3081[[#Headers],[maioria]],Acordaos_122020a122020_total_3081[[#This Row],[textDecisao]])</f>
        <v>#VALUE!</v>
      </c>
      <c r="I1848" s="1" t="s">
        <v>1526</v>
      </c>
      <c r="J1848" s="1" t="e">
        <f>SEARCH(Acordaos_122020a122020_total_3081[[#Headers],[Súmula]],Acordaos_122020a122020_total_3081[[#This Row],[ementa]])</f>
        <v>#VALUE!</v>
      </c>
      <c r="K1848" s="1" t="s">
        <v>1581</v>
      </c>
    </row>
    <row r="1849" spans="1:11" x14ac:dyDescent="0.35">
      <c r="A1849">
        <v>565</v>
      </c>
      <c r="B1849" s="1" t="s">
        <v>1582</v>
      </c>
      <c r="C1849" s="1" t="s">
        <v>9</v>
      </c>
      <c r="D1849" s="2">
        <v>44112</v>
      </c>
      <c r="E1849" s="1" t="s">
        <v>1583</v>
      </c>
      <c r="F1849" s="1" t="s">
        <v>1584</v>
      </c>
      <c r="G1849" s="1">
        <f>SEARCH(Acordaos_122020a122020_total_3081[[#Headers],[unanimidade]],Acordaos_122020a122020_total_3081[[#This Row],[textDecisao]])</f>
        <v>89</v>
      </c>
      <c r="H1849" s="1" t="e">
        <f>SEARCH(Acordaos_122020a122020_total_3081[[#Headers],[maioria]],Acordaos_122020a122020_total_3081[[#This Row],[textDecisao]])</f>
        <v>#VALUE!</v>
      </c>
      <c r="I1849" s="1" t="s">
        <v>1585</v>
      </c>
      <c r="J1849" s="1" t="e">
        <f>SEARCH(Acordaos_122020a122020_total_3081[[#Headers],[Súmula]],Acordaos_122020a122020_total_3081[[#This Row],[ementa]])</f>
        <v>#VALUE!</v>
      </c>
      <c r="K1849" s="1" t="s">
        <v>1586</v>
      </c>
    </row>
    <row r="1850" spans="1:11" x14ac:dyDescent="0.35">
      <c r="A1850">
        <v>569</v>
      </c>
      <c r="B1850" s="1" t="s">
        <v>1597</v>
      </c>
      <c r="C1850" s="1" t="s">
        <v>9</v>
      </c>
      <c r="D1850" s="2">
        <v>44141</v>
      </c>
      <c r="E1850" s="1" t="s">
        <v>66</v>
      </c>
      <c r="F1850" s="1" t="s">
        <v>1598</v>
      </c>
      <c r="G1850" s="1">
        <f>SEARCH(Acordaos_122020a122020_total_3081[[#Headers],[unanimidade]],Acordaos_122020a122020_total_3081[[#This Row],[textDecisao]])</f>
        <v>89</v>
      </c>
      <c r="H1850" s="1" t="e">
        <f>SEARCH(Acordaos_122020a122020_total_3081[[#Headers],[maioria]],Acordaos_122020a122020_total_3081[[#This Row],[textDecisao]])</f>
        <v>#VALUE!</v>
      </c>
      <c r="I1850" s="1" t="s">
        <v>1599</v>
      </c>
      <c r="J1850" s="1" t="e">
        <f>SEARCH(Acordaos_122020a122020_total_3081[[#Headers],[Súmula]],Acordaos_122020a122020_total_3081[[#This Row],[ementa]])</f>
        <v>#VALUE!</v>
      </c>
      <c r="K1850" s="1" t="s">
        <v>1600</v>
      </c>
    </row>
    <row r="1851" spans="1:11" x14ac:dyDescent="0.35">
      <c r="A1851">
        <v>570</v>
      </c>
      <c r="B1851" s="1" t="s">
        <v>1601</v>
      </c>
      <c r="C1851" s="1" t="s">
        <v>9</v>
      </c>
      <c r="D1851" s="2">
        <v>44112</v>
      </c>
      <c r="E1851" s="1" t="s">
        <v>1583</v>
      </c>
      <c r="F1851" s="1" t="s">
        <v>1602</v>
      </c>
      <c r="G1851" s="1">
        <f>SEARCH(Acordaos_122020a122020_total_3081[[#Headers],[unanimidade]],Acordaos_122020a122020_total_3081[[#This Row],[textDecisao]])</f>
        <v>89</v>
      </c>
      <c r="H1851" s="1" t="e">
        <f>SEARCH(Acordaos_122020a122020_total_3081[[#Headers],[maioria]],Acordaos_122020a122020_total_3081[[#This Row],[textDecisao]])</f>
        <v>#VALUE!</v>
      </c>
      <c r="I1851" s="1" t="s">
        <v>1585</v>
      </c>
      <c r="J1851" s="1" t="e">
        <f>SEARCH(Acordaos_122020a122020_total_3081[[#Headers],[Súmula]],Acordaos_122020a122020_total_3081[[#This Row],[ementa]])</f>
        <v>#VALUE!</v>
      </c>
      <c r="K1851" s="1" t="s">
        <v>1603</v>
      </c>
    </row>
    <row r="1852" spans="1:11" x14ac:dyDescent="0.35">
      <c r="A1852">
        <v>571</v>
      </c>
      <c r="B1852" s="1" t="s">
        <v>1604</v>
      </c>
      <c r="C1852" s="1" t="s">
        <v>9</v>
      </c>
      <c r="D1852" s="2">
        <v>44112</v>
      </c>
      <c r="E1852" s="1" t="s">
        <v>1583</v>
      </c>
      <c r="F1852" s="1" t="s">
        <v>1605</v>
      </c>
      <c r="G1852" s="1">
        <f>SEARCH(Acordaos_122020a122020_total_3081[[#Headers],[unanimidade]],Acordaos_122020a122020_total_3081[[#This Row],[textDecisao]])</f>
        <v>89</v>
      </c>
      <c r="H1852" s="1" t="e">
        <f>SEARCH(Acordaos_122020a122020_total_3081[[#Headers],[maioria]],Acordaos_122020a122020_total_3081[[#This Row],[textDecisao]])</f>
        <v>#VALUE!</v>
      </c>
      <c r="I1852" s="1" t="s">
        <v>1585</v>
      </c>
      <c r="J1852" s="1" t="e">
        <f>SEARCH(Acordaos_122020a122020_total_3081[[#Headers],[Súmula]],Acordaos_122020a122020_total_3081[[#This Row],[ementa]])</f>
        <v>#VALUE!</v>
      </c>
      <c r="K1852" s="1" t="s">
        <v>1606</v>
      </c>
    </row>
    <row r="1853" spans="1:11" x14ac:dyDescent="0.35">
      <c r="A1853">
        <v>572</v>
      </c>
      <c r="B1853" s="1" t="s">
        <v>1607</v>
      </c>
      <c r="C1853" s="1" t="s">
        <v>9</v>
      </c>
      <c r="D1853" s="2">
        <v>44140</v>
      </c>
      <c r="E1853" s="1" t="s">
        <v>66</v>
      </c>
      <c r="F1853" s="1" t="s">
        <v>1608</v>
      </c>
      <c r="G1853" s="1">
        <f>SEARCH(Acordaos_122020a122020_total_3081[[#Headers],[unanimidade]],Acordaos_122020a122020_total_3081[[#This Row],[textDecisao]])</f>
        <v>89</v>
      </c>
      <c r="H1853" s="1" t="e">
        <f>SEARCH(Acordaos_122020a122020_total_3081[[#Headers],[maioria]],Acordaos_122020a122020_total_3081[[#This Row],[textDecisao]])</f>
        <v>#VALUE!</v>
      </c>
      <c r="I1853" s="1" t="s">
        <v>1609</v>
      </c>
      <c r="J1853" s="1" t="e">
        <f>SEARCH(Acordaos_122020a122020_total_3081[[#Headers],[Súmula]],Acordaos_122020a122020_total_3081[[#This Row],[ementa]])</f>
        <v>#VALUE!</v>
      </c>
      <c r="K1853" s="1" t="s">
        <v>1610</v>
      </c>
    </row>
    <row r="1854" spans="1:11" x14ac:dyDescent="0.35">
      <c r="A1854">
        <v>573</v>
      </c>
      <c r="B1854" s="1" t="s">
        <v>1611</v>
      </c>
      <c r="C1854" s="1" t="s">
        <v>9</v>
      </c>
      <c r="D1854" s="2">
        <v>44112</v>
      </c>
      <c r="E1854" s="1" t="s">
        <v>1583</v>
      </c>
      <c r="F1854" s="1" t="s">
        <v>1612</v>
      </c>
      <c r="G1854" s="1">
        <f>SEARCH(Acordaos_122020a122020_total_3081[[#Headers],[unanimidade]],Acordaos_122020a122020_total_3081[[#This Row],[textDecisao]])</f>
        <v>89</v>
      </c>
      <c r="H1854" s="1" t="e">
        <f>SEARCH(Acordaos_122020a122020_total_3081[[#Headers],[maioria]],Acordaos_122020a122020_total_3081[[#This Row],[textDecisao]])</f>
        <v>#VALUE!</v>
      </c>
      <c r="I1854" s="1" t="s">
        <v>1585</v>
      </c>
      <c r="J1854" s="1" t="e">
        <f>SEARCH(Acordaos_122020a122020_total_3081[[#Headers],[Súmula]],Acordaos_122020a122020_total_3081[[#This Row],[ementa]])</f>
        <v>#VALUE!</v>
      </c>
      <c r="K1854" s="1" t="s">
        <v>1613</v>
      </c>
    </row>
    <row r="1855" spans="1:11" x14ac:dyDescent="0.35">
      <c r="A1855">
        <v>580</v>
      </c>
      <c r="B1855" s="1" t="s">
        <v>1635</v>
      </c>
      <c r="C1855" s="1" t="s">
        <v>9</v>
      </c>
      <c r="D1855" s="2">
        <v>44140</v>
      </c>
      <c r="E1855" s="1" t="s">
        <v>66</v>
      </c>
      <c r="F1855" s="1" t="s">
        <v>1636</v>
      </c>
      <c r="G1855" s="1">
        <f>SEARCH(Acordaos_122020a122020_total_3081[[#Headers],[unanimidade]],Acordaos_122020a122020_total_3081[[#This Row],[textDecisao]])</f>
        <v>89</v>
      </c>
      <c r="H1855" s="1" t="e">
        <f>SEARCH(Acordaos_122020a122020_total_3081[[#Headers],[maioria]],Acordaos_122020a122020_total_3081[[#This Row],[textDecisao]])</f>
        <v>#VALUE!</v>
      </c>
      <c r="I1855" s="1" t="s">
        <v>1637</v>
      </c>
      <c r="J1855" s="1" t="e">
        <f>SEARCH(Acordaos_122020a122020_total_3081[[#Headers],[Súmula]],Acordaos_122020a122020_total_3081[[#This Row],[ementa]])</f>
        <v>#VALUE!</v>
      </c>
      <c r="K1855" s="1" t="s">
        <v>1638</v>
      </c>
    </row>
    <row r="1856" spans="1:11" x14ac:dyDescent="0.35">
      <c r="A1856">
        <v>581</v>
      </c>
      <c r="B1856" s="1" t="s">
        <v>1639</v>
      </c>
      <c r="C1856" s="1" t="s">
        <v>9</v>
      </c>
      <c r="D1856" s="2">
        <v>44117</v>
      </c>
      <c r="E1856" s="1" t="s">
        <v>703</v>
      </c>
      <c r="F1856" s="1" t="s">
        <v>1640</v>
      </c>
      <c r="G1856" s="1">
        <f>SEARCH(Acordaos_122020a122020_total_3081[[#Headers],[unanimidade]],Acordaos_122020a122020_total_3081[[#This Row],[textDecisao]])</f>
        <v>89</v>
      </c>
      <c r="H1856" s="1" t="e">
        <f>SEARCH(Acordaos_122020a122020_total_3081[[#Headers],[maioria]],Acordaos_122020a122020_total_3081[[#This Row],[textDecisao]])</f>
        <v>#VALUE!</v>
      </c>
      <c r="I1856" s="1" t="s">
        <v>1641</v>
      </c>
      <c r="J1856" s="1" t="e">
        <f>SEARCH(Acordaos_122020a122020_total_3081[[#Headers],[Súmula]],Acordaos_122020a122020_total_3081[[#This Row],[ementa]])</f>
        <v>#VALUE!</v>
      </c>
      <c r="K1856" s="1" t="s">
        <v>1642</v>
      </c>
    </row>
    <row r="1857" spans="1:11" x14ac:dyDescent="0.35">
      <c r="A1857">
        <v>582</v>
      </c>
      <c r="B1857" s="1" t="s">
        <v>1643</v>
      </c>
      <c r="C1857" s="1" t="s">
        <v>9</v>
      </c>
      <c r="D1857" s="2">
        <v>44141</v>
      </c>
      <c r="E1857" s="1" t="s">
        <v>66</v>
      </c>
      <c r="F1857" s="1" t="s">
        <v>1644</v>
      </c>
      <c r="G1857" s="1">
        <f>SEARCH(Acordaos_122020a122020_total_3081[[#Headers],[unanimidade]],Acordaos_122020a122020_total_3081[[#This Row],[textDecisao]])</f>
        <v>89</v>
      </c>
      <c r="H1857" s="1" t="e">
        <f>SEARCH(Acordaos_122020a122020_total_3081[[#Headers],[maioria]],Acordaos_122020a122020_total_3081[[#This Row],[textDecisao]])</f>
        <v>#VALUE!</v>
      </c>
      <c r="I1857" s="1" t="s">
        <v>1645</v>
      </c>
      <c r="J1857" s="1" t="e">
        <f>SEARCH(Acordaos_122020a122020_total_3081[[#Headers],[Súmula]],Acordaos_122020a122020_total_3081[[#This Row],[ementa]])</f>
        <v>#VALUE!</v>
      </c>
      <c r="K1857" s="1" t="s">
        <v>1646</v>
      </c>
    </row>
    <row r="1858" spans="1:11" x14ac:dyDescent="0.35">
      <c r="A1858">
        <v>583</v>
      </c>
      <c r="B1858" s="1" t="s">
        <v>1647</v>
      </c>
      <c r="C1858" s="1" t="s">
        <v>9</v>
      </c>
      <c r="D1858" s="2">
        <v>44140</v>
      </c>
      <c r="E1858" s="1" t="s">
        <v>66</v>
      </c>
      <c r="F1858" s="1" t="s">
        <v>1648</v>
      </c>
      <c r="G1858" s="1">
        <f>SEARCH(Acordaos_122020a122020_total_3081[[#Headers],[unanimidade]],Acordaos_122020a122020_total_3081[[#This Row],[textDecisao]])</f>
        <v>89</v>
      </c>
      <c r="H1858" s="1" t="e">
        <f>SEARCH(Acordaos_122020a122020_total_3081[[#Headers],[maioria]],Acordaos_122020a122020_total_3081[[#This Row],[textDecisao]])</f>
        <v>#VALUE!</v>
      </c>
      <c r="I1858" s="1" t="s">
        <v>1649</v>
      </c>
      <c r="J1858" s="1" t="e">
        <f>SEARCH(Acordaos_122020a122020_total_3081[[#Headers],[Súmula]],Acordaos_122020a122020_total_3081[[#This Row],[ementa]])</f>
        <v>#VALUE!</v>
      </c>
      <c r="K1858" s="1" t="s">
        <v>1650</v>
      </c>
    </row>
    <row r="1859" spans="1:11" x14ac:dyDescent="0.35">
      <c r="A1859">
        <v>585</v>
      </c>
      <c r="B1859" s="1" t="s">
        <v>1655</v>
      </c>
      <c r="C1859" s="1" t="s">
        <v>9</v>
      </c>
      <c r="D1859" s="2">
        <v>44140</v>
      </c>
      <c r="E1859" s="1" t="s">
        <v>66</v>
      </c>
      <c r="F1859" s="1" t="s">
        <v>1656</v>
      </c>
      <c r="G1859" s="1">
        <f>SEARCH(Acordaos_122020a122020_total_3081[[#Headers],[unanimidade]],Acordaos_122020a122020_total_3081[[#This Row],[textDecisao]])</f>
        <v>89</v>
      </c>
      <c r="H1859" s="1" t="e">
        <f>SEARCH(Acordaos_122020a122020_total_3081[[#Headers],[maioria]],Acordaos_122020a122020_total_3081[[#This Row],[textDecisao]])</f>
        <v>#VALUE!</v>
      </c>
      <c r="I1859" s="1" t="s">
        <v>1657</v>
      </c>
      <c r="J1859" s="1" t="e">
        <f>SEARCH(Acordaos_122020a122020_total_3081[[#Headers],[Súmula]],Acordaos_122020a122020_total_3081[[#This Row],[ementa]])</f>
        <v>#VALUE!</v>
      </c>
      <c r="K1859" s="1" t="s">
        <v>1658</v>
      </c>
    </row>
    <row r="1860" spans="1:11" x14ac:dyDescent="0.35">
      <c r="A1860">
        <v>586</v>
      </c>
      <c r="B1860" s="1" t="s">
        <v>1659</v>
      </c>
      <c r="C1860" s="1" t="s">
        <v>9</v>
      </c>
      <c r="D1860" s="2">
        <v>44140</v>
      </c>
      <c r="E1860" s="1" t="s">
        <v>66</v>
      </c>
      <c r="F1860" s="1" t="s">
        <v>1660</v>
      </c>
      <c r="G1860" s="1">
        <f>SEARCH(Acordaos_122020a122020_total_3081[[#Headers],[unanimidade]],Acordaos_122020a122020_total_3081[[#This Row],[textDecisao]])</f>
        <v>89</v>
      </c>
      <c r="H1860" s="1" t="e">
        <f>SEARCH(Acordaos_122020a122020_total_3081[[#Headers],[maioria]],Acordaos_122020a122020_total_3081[[#This Row],[textDecisao]])</f>
        <v>#VALUE!</v>
      </c>
      <c r="I1860" s="1" t="s">
        <v>1657</v>
      </c>
      <c r="J1860" s="1" t="e">
        <f>SEARCH(Acordaos_122020a122020_total_3081[[#Headers],[Súmula]],Acordaos_122020a122020_total_3081[[#This Row],[ementa]])</f>
        <v>#VALUE!</v>
      </c>
      <c r="K1860" s="1" t="s">
        <v>1661</v>
      </c>
    </row>
    <row r="1861" spans="1:11" x14ac:dyDescent="0.35">
      <c r="A1861">
        <v>587</v>
      </c>
      <c r="B1861" s="1" t="s">
        <v>1662</v>
      </c>
      <c r="C1861" s="1" t="s">
        <v>9</v>
      </c>
      <c r="D1861" s="2">
        <v>44140</v>
      </c>
      <c r="E1861" s="1" t="s">
        <v>66</v>
      </c>
      <c r="F1861" s="1" t="s">
        <v>1663</v>
      </c>
      <c r="G1861" s="1">
        <f>SEARCH(Acordaos_122020a122020_total_3081[[#Headers],[unanimidade]],Acordaos_122020a122020_total_3081[[#This Row],[textDecisao]])</f>
        <v>89</v>
      </c>
      <c r="H1861" s="1" t="e">
        <f>SEARCH(Acordaos_122020a122020_total_3081[[#Headers],[maioria]],Acordaos_122020a122020_total_3081[[#This Row],[textDecisao]])</f>
        <v>#VALUE!</v>
      </c>
      <c r="I1861" s="1" t="s">
        <v>1657</v>
      </c>
      <c r="J1861" s="1" t="e">
        <f>SEARCH(Acordaos_122020a122020_total_3081[[#Headers],[Súmula]],Acordaos_122020a122020_total_3081[[#This Row],[ementa]])</f>
        <v>#VALUE!</v>
      </c>
      <c r="K1861" s="1" t="s">
        <v>1664</v>
      </c>
    </row>
    <row r="1862" spans="1:11" x14ac:dyDescent="0.35">
      <c r="A1862">
        <v>588</v>
      </c>
      <c r="B1862" s="1" t="s">
        <v>1665</v>
      </c>
      <c r="C1862" s="1" t="s">
        <v>9</v>
      </c>
      <c r="D1862" s="2">
        <v>44140</v>
      </c>
      <c r="E1862" s="1" t="s">
        <v>66</v>
      </c>
      <c r="F1862" s="1" t="s">
        <v>1666</v>
      </c>
      <c r="G1862" s="1">
        <f>SEARCH(Acordaos_122020a122020_total_3081[[#Headers],[unanimidade]],Acordaos_122020a122020_total_3081[[#This Row],[textDecisao]])</f>
        <v>89</v>
      </c>
      <c r="H1862" s="1" t="e">
        <f>SEARCH(Acordaos_122020a122020_total_3081[[#Headers],[maioria]],Acordaos_122020a122020_total_3081[[#This Row],[textDecisao]])</f>
        <v>#VALUE!</v>
      </c>
      <c r="I1862" s="1" t="s">
        <v>1667</v>
      </c>
      <c r="J1862" s="1" t="e">
        <f>SEARCH(Acordaos_122020a122020_total_3081[[#Headers],[Súmula]],Acordaos_122020a122020_total_3081[[#This Row],[ementa]])</f>
        <v>#VALUE!</v>
      </c>
      <c r="K1862" s="1" t="s">
        <v>1668</v>
      </c>
    </row>
    <row r="1863" spans="1:11" x14ac:dyDescent="0.35">
      <c r="A1863">
        <v>591</v>
      </c>
      <c r="B1863" s="1" t="s">
        <v>1675</v>
      </c>
      <c r="C1863" s="1" t="s">
        <v>9</v>
      </c>
      <c r="D1863" s="2">
        <v>44153</v>
      </c>
      <c r="E1863" s="1" t="s">
        <v>1676</v>
      </c>
      <c r="F1863" s="1" t="s">
        <v>1677</v>
      </c>
      <c r="G1863" s="1">
        <f>SEARCH(Acordaos_122020a122020_total_3081[[#Headers],[unanimidade]],Acordaos_122020a122020_total_3081[[#This Row],[textDecisao]])</f>
        <v>89</v>
      </c>
      <c r="H1863" s="1" t="e">
        <f>SEARCH(Acordaos_122020a122020_total_3081[[#Headers],[maioria]],Acordaos_122020a122020_total_3081[[#This Row],[textDecisao]])</f>
        <v>#VALUE!</v>
      </c>
      <c r="I1863" s="1" t="s">
        <v>1678</v>
      </c>
      <c r="J1863" s="1" t="e">
        <f>SEARCH(Acordaos_122020a122020_total_3081[[#Headers],[Súmula]],Acordaos_122020a122020_total_3081[[#This Row],[ementa]])</f>
        <v>#VALUE!</v>
      </c>
      <c r="K1863" s="1" t="s">
        <v>1679</v>
      </c>
    </row>
    <row r="1864" spans="1:11" x14ac:dyDescent="0.35">
      <c r="A1864">
        <v>592</v>
      </c>
      <c r="B1864" s="1" t="s">
        <v>1680</v>
      </c>
      <c r="C1864" s="1" t="s">
        <v>9</v>
      </c>
      <c r="D1864" s="2">
        <v>44153</v>
      </c>
      <c r="E1864" s="1" t="s">
        <v>1676</v>
      </c>
      <c r="F1864" s="1" t="s">
        <v>1681</v>
      </c>
      <c r="G1864" s="1">
        <f>SEARCH(Acordaos_122020a122020_total_3081[[#Headers],[unanimidade]],Acordaos_122020a122020_total_3081[[#This Row],[textDecisao]])</f>
        <v>89</v>
      </c>
      <c r="H1864" s="1" t="e">
        <f>SEARCH(Acordaos_122020a122020_total_3081[[#Headers],[maioria]],Acordaos_122020a122020_total_3081[[#This Row],[textDecisao]])</f>
        <v>#VALUE!</v>
      </c>
      <c r="I1864" s="1" t="s">
        <v>1682</v>
      </c>
      <c r="J1864" s="1" t="e">
        <f>SEARCH(Acordaos_122020a122020_total_3081[[#Headers],[Súmula]],Acordaos_122020a122020_total_3081[[#This Row],[ementa]])</f>
        <v>#VALUE!</v>
      </c>
      <c r="K1864" s="1" t="s">
        <v>1683</v>
      </c>
    </row>
    <row r="1865" spans="1:11" x14ac:dyDescent="0.35">
      <c r="A1865">
        <v>593</v>
      </c>
      <c r="B1865" s="1" t="s">
        <v>1684</v>
      </c>
      <c r="C1865" s="1" t="s">
        <v>9</v>
      </c>
      <c r="D1865" s="2">
        <v>44152</v>
      </c>
      <c r="E1865" s="1" t="s">
        <v>1676</v>
      </c>
      <c r="F1865" s="1" t="s">
        <v>1685</v>
      </c>
      <c r="G1865" s="1">
        <f>SEARCH(Acordaos_122020a122020_total_3081[[#Headers],[unanimidade]],Acordaos_122020a122020_total_3081[[#This Row],[textDecisao]])</f>
        <v>89</v>
      </c>
      <c r="H1865" s="1" t="e">
        <f>SEARCH(Acordaos_122020a122020_total_3081[[#Headers],[maioria]],Acordaos_122020a122020_total_3081[[#This Row],[textDecisao]])</f>
        <v>#VALUE!</v>
      </c>
      <c r="I1865" s="1" t="s">
        <v>1686</v>
      </c>
      <c r="J1865" s="1" t="e">
        <f>SEARCH(Acordaos_122020a122020_total_3081[[#Headers],[Súmula]],Acordaos_122020a122020_total_3081[[#This Row],[ementa]])</f>
        <v>#VALUE!</v>
      </c>
      <c r="K1865" s="1" t="s">
        <v>1687</v>
      </c>
    </row>
    <row r="1866" spans="1:11" x14ac:dyDescent="0.35">
      <c r="A1866">
        <v>594</v>
      </c>
      <c r="B1866" s="1" t="s">
        <v>1688</v>
      </c>
      <c r="C1866" s="1" t="s">
        <v>9</v>
      </c>
      <c r="D1866" s="2">
        <v>44153</v>
      </c>
      <c r="E1866" s="1" t="s">
        <v>1676</v>
      </c>
      <c r="F1866" s="1" t="s">
        <v>1689</v>
      </c>
      <c r="G1866" s="1">
        <f>SEARCH(Acordaos_122020a122020_total_3081[[#Headers],[unanimidade]],Acordaos_122020a122020_total_3081[[#This Row],[textDecisao]])</f>
        <v>89</v>
      </c>
      <c r="H1866" s="1" t="e">
        <f>SEARCH(Acordaos_122020a122020_total_3081[[#Headers],[maioria]],Acordaos_122020a122020_total_3081[[#This Row],[textDecisao]])</f>
        <v>#VALUE!</v>
      </c>
      <c r="I1866" s="1" t="s">
        <v>1682</v>
      </c>
      <c r="J1866" s="1" t="e">
        <f>SEARCH(Acordaos_122020a122020_total_3081[[#Headers],[Súmula]],Acordaos_122020a122020_total_3081[[#This Row],[ementa]])</f>
        <v>#VALUE!</v>
      </c>
      <c r="K1866" s="1" t="s">
        <v>1690</v>
      </c>
    </row>
    <row r="1867" spans="1:11" x14ac:dyDescent="0.35">
      <c r="A1867">
        <v>595</v>
      </c>
      <c r="B1867" s="1" t="s">
        <v>1691</v>
      </c>
      <c r="C1867" s="1" t="s">
        <v>9</v>
      </c>
      <c r="D1867" s="2">
        <v>44153</v>
      </c>
      <c r="E1867" s="1" t="s">
        <v>1676</v>
      </c>
      <c r="F1867" s="1" t="s">
        <v>1692</v>
      </c>
      <c r="G1867" s="1">
        <f>SEARCH(Acordaos_122020a122020_total_3081[[#Headers],[unanimidade]],Acordaos_122020a122020_total_3081[[#This Row],[textDecisao]])</f>
        <v>89</v>
      </c>
      <c r="H1867" s="1" t="e">
        <f>SEARCH(Acordaos_122020a122020_total_3081[[#Headers],[maioria]],Acordaos_122020a122020_total_3081[[#This Row],[textDecisao]])</f>
        <v>#VALUE!</v>
      </c>
      <c r="I1867" s="1" t="s">
        <v>1682</v>
      </c>
      <c r="J1867" s="1" t="e">
        <f>SEARCH(Acordaos_122020a122020_total_3081[[#Headers],[Súmula]],Acordaos_122020a122020_total_3081[[#This Row],[ementa]])</f>
        <v>#VALUE!</v>
      </c>
      <c r="K1867" s="1" t="s">
        <v>1693</v>
      </c>
    </row>
    <row r="1868" spans="1:11" x14ac:dyDescent="0.35">
      <c r="A1868">
        <v>596</v>
      </c>
      <c r="B1868" s="1" t="s">
        <v>1694</v>
      </c>
      <c r="C1868" s="1" t="s">
        <v>9</v>
      </c>
      <c r="D1868" s="2">
        <v>44146</v>
      </c>
      <c r="E1868" s="1" t="s">
        <v>66</v>
      </c>
      <c r="F1868" s="1" t="s">
        <v>1695</v>
      </c>
      <c r="G1868" s="1">
        <f>SEARCH(Acordaos_122020a122020_total_3081[[#Headers],[unanimidade]],Acordaos_122020a122020_total_3081[[#This Row],[textDecisao]])</f>
        <v>89</v>
      </c>
      <c r="H1868" s="1" t="e">
        <f>SEARCH(Acordaos_122020a122020_total_3081[[#Headers],[maioria]],Acordaos_122020a122020_total_3081[[#This Row],[textDecisao]])</f>
        <v>#VALUE!</v>
      </c>
      <c r="I1868" s="1" t="s">
        <v>1696</v>
      </c>
      <c r="J1868" s="1" t="e">
        <f>SEARCH(Acordaos_122020a122020_total_3081[[#Headers],[Súmula]],Acordaos_122020a122020_total_3081[[#This Row],[ementa]])</f>
        <v>#VALUE!</v>
      </c>
      <c r="K1868" s="1" t="s">
        <v>1697</v>
      </c>
    </row>
    <row r="1869" spans="1:11" x14ac:dyDescent="0.35">
      <c r="A1869">
        <v>597</v>
      </c>
      <c r="B1869" s="1" t="s">
        <v>1698</v>
      </c>
      <c r="C1869" s="1" t="s">
        <v>9</v>
      </c>
      <c r="D1869" s="2">
        <v>44152</v>
      </c>
      <c r="E1869" s="1" t="s">
        <v>66</v>
      </c>
      <c r="F1869" s="1" t="s">
        <v>1699</v>
      </c>
      <c r="G1869" s="1">
        <f>SEARCH(Acordaos_122020a122020_total_3081[[#Headers],[unanimidade]],Acordaos_122020a122020_total_3081[[#This Row],[textDecisao]])</f>
        <v>89</v>
      </c>
      <c r="H1869" s="1" t="e">
        <f>SEARCH(Acordaos_122020a122020_total_3081[[#Headers],[maioria]],Acordaos_122020a122020_total_3081[[#This Row],[textDecisao]])</f>
        <v>#VALUE!</v>
      </c>
      <c r="I1869" s="1" t="s">
        <v>1700</v>
      </c>
      <c r="J1869" s="1" t="e">
        <f>SEARCH(Acordaos_122020a122020_total_3081[[#Headers],[Súmula]],Acordaos_122020a122020_total_3081[[#This Row],[ementa]])</f>
        <v>#VALUE!</v>
      </c>
      <c r="K1869" s="1" t="s">
        <v>1701</v>
      </c>
    </row>
    <row r="1870" spans="1:11" x14ac:dyDescent="0.35">
      <c r="A1870">
        <v>598</v>
      </c>
      <c r="B1870" s="1" t="s">
        <v>1702</v>
      </c>
      <c r="C1870" s="1" t="s">
        <v>9</v>
      </c>
      <c r="D1870" s="2">
        <v>44153</v>
      </c>
      <c r="E1870" s="1" t="s">
        <v>66</v>
      </c>
      <c r="F1870" s="1" t="s">
        <v>1703</v>
      </c>
      <c r="G1870" s="1">
        <f>SEARCH(Acordaos_122020a122020_total_3081[[#Headers],[unanimidade]],Acordaos_122020a122020_total_3081[[#This Row],[textDecisao]])</f>
        <v>89</v>
      </c>
      <c r="H1870" s="1" t="e">
        <f>SEARCH(Acordaos_122020a122020_total_3081[[#Headers],[maioria]],Acordaos_122020a122020_total_3081[[#This Row],[textDecisao]])</f>
        <v>#VALUE!</v>
      </c>
      <c r="I1870" s="1" t="s">
        <v>1704</v>
      </c>
      <c r="J1870" s="1" t="e">
        <f>SEARCH(Acordaos_122020a122020_total_3081[[#Headers],[Súmula]],Acordaos_122020a122020_total_3081[[#This Row],[ementa]])</f>
        <v>#VALUE!</v>
      </c>
      <c r="K1870" s="1" t="s">
        <v>1705</v>
      </c>
    </row>
    <row r="1871" spans="1:11" x14ac:dyDescent="0.35">
      <c r="A1871">
        <v>599</v>
      </c>
      <c r="B1871" s="1" t="s">
        <v>1706</v>
      </c>
      <c r="C1871" s="1" t="s">
        <v>9</v>
      </c>
      <c r="D1871" s="2">
        <v>44153</v>
      </c>
      <c r="E1871" s="1" t="s">
        <v>66</v>
      </c>
      <c r="F1871" s="1" t="s">
        <v>1707</v>
      </c>
      <c r="G1871" s="1">
        <f>SEARCH(Acordaos_122020a122020_total_3081[[#Headers],[unanimidade]],Acordaos_122020a122020_total_3081[[#This Row],[textDecisao]])</f>
        <v>89</v>
      </c>
      <c r="H1871" s="1" t="e">
        <f>SEARCH(Acordaos_122020a122020_total_3081[[#Headers],[maioria]],Acordaos_122020a122020_total_3081[[#This Row],[textDecisao]])</f>
        <v>#VALUE!</v>
      </c>
      <c r="I1871" s="1" t="s">
        <v>1704</v>
      </c>
      <c r="J1871" s="1" t="e">
        <f>SEARCH(Acordaos_122020a122020_total_3081[[#Headers],[Súmula]],Acordaos_122020a122020_total_3081[[#This Row],[ementa]])</f>
        <v>#VALUE!</v>
      </c>
      <c r="K1871" s="1" t="s">
        <v>1708</v>
      </c>
    </row>
    <row r="1872" spans="1:11" x14ac:dyDescent="0.35">
      <c r="A1872">
        <v>600</v>
      </c>
      <c r="B1872" s="1" t="s">
        <v>1709</v>
      </c>
      <c r="C1872" s="1" t="s">
        <v>9</v>
      </c>
      <c r="D1872" s="2">
        <v>44146</v>
      </c>
      <c r="E1872" s="1" t="s">
        <v>66</v>
      </c>
      <c r="F1872" s="1" t="s">
        <v>1710</v>
      </c>
      <c r="G1872" s="1">
        <f>SEARCH(Acordaos_122020a122020_total_3081[[#Headers],[unanimidade]],Acordaos_122020a122020_total_3081[[#This Row],[textDecisao]])</f>
        <v>89</v>
      </c>
      <c r="H1872" s="1" t="e">
        <f>SEARCH(Acordaos_122020a122020_total_3081[[#Headers],[maioria]],Acordaos_122020a122020_total_3081[[#This Row],[textDecisao]])</f>
        <v>#VALUE!</v>
      </c>
      <c r="I1872" s="1" t="s">
        <v>1711</v>
      </c>
      <c r="J1872" s="1" t="e">
        <f>SEARCH(Acordaos_122020a122020_total_3081[[#Headers],[Súmula]],Acordaos_122020a122020_total_3081[[#This Row],[ementa]])</f>
        <v>#VALUE!</v>
      </c>
      <c r="K1872" s="1" t="s">
        <v>1712</v>
      </c>
    </row>
    <row r="1873" spans="1:11" x14ac:dyDescent="0.35">
      <c r="A1873">
        <v>601</v>
      </c>
      <c r="B1873" s="1" t="s">
        <v>1713</v>
      </c>
      <c r="C1873" s="1" t="s">
        <v>9</v>
      </c>
      <c r="D1873" s="2">
        <v>44145</v>
      </c>
      <c r="E1873" s="1" t="s">
        <v>66</v>
      </c>
      <c r="F1873" s="1" t="s">
        <v>1714</v>
      </c>
      <c r="G1873" s="1">
        <f>SEARCH(Acordaos_122020a122020_total_3081[[#Headers],[unanimidade]],Acordaos_122020a122020_total_3081[[#This Row],[textDecisao]])</f>
        <v>89</v>
      </c>
      <c r="H1873" s="1" t="e">
        <f>SEARCH(Acordaos_122020a122020_total_3081[[#Headers],[maioria]],Acordaos_122020a122020_total_3081[[#This Row],[textDecisao]])</f>
        <v>#VALUE!</v>
      </c>
      <c r="I1873" s="1" t="s">
        <v>1715</v>
      </c>
      <c r="J1873" s="1" t="e">
        <f>SEARCH(Acordaos_122020a122020_total_3081[[#Headers],[Súmula]],Acordaos_122020a122020_total_3081[[#This Row],[ementa]])</f>
        <v>#VALUE!</v>
      </c>
      <c r="K1873" s="1" t="s">
        <v>1716</v>
      </c>
    </row>
    <row r="1874" spans="1:11" x14ac:dyDescent="0.35">
      <c r="A1874">
        <v>602</v>
      </c>
      <c r="B1874" s="1" t="s">
        <v>1717</v>
      </c>
      <c r="C1874" s="1" t="s">
        <v>9</v>
      </c>
      <c r="D1874" s="2">
        <v>44152</v>
      </c>
      <c r="E1874" s="1" t="s">
        <v>66</v>
      </c>
      <c r="F1874" s="1" t="s">
        <v>1718</v>
      </c>
      <c r="G1874" s="1">
        <f>SEARCH(Acordaos_122020a122020_total_3081[[#Headers],[unanimidade]],Acordaos_122020a122020_total_3081[[#This Row],[textDecisao]])</f>
        <v>89</v>
      </c>
      <c r="H1874" s="1" t="e">
        <f>SEARCH(Acordaos_122020a122020_total_3081[[#Headers],[maioria]],Acordaos_122020a122020_total_3081[[#This Row],[textDecisao]])</f>
        <v>#VALUE!</v>
      </c>
      <c r="I1874" s="1" t="s">
        <v>1719</v>
      </c>
      <c r="J1874" s="1" t="e">
        <f>SEARCH(Acordaos_122020a122020_total_3081[[#Headers],[Súmula]],Acordaos_122020a122020_total_3081[[#This Row],[ementa]])</f>
        <v>#VALUE!</v>
      </c>
      <c r="K1874" s="1" t="s">
        <v>1720</v>
      </c>
    </row>
    <row r="1875" spans="1:11" x14ac:dyDescent="0.35">
      <c r="A1875">
        <v>603</v>
      </c>
      <c r="B1875" s="1" t="s">
        <v>1721</v>
      </c>
      <c r="C1875" s="1" t="s">
        <v>9</v>
      </c>
      <c r="D1875" s="2">
        <v>44152</v>
      </c>
      <c r="E1875" s="1" t="s">
        <v>66</v>
      </c>
      <c r="F1875" s="1" t="s">
        <v>1722</v>
      </c>
      <c r="G1875" s="1">
        <f>SEARCH(Acordaos_122020a122020_total_3081[[#Headers],[unanimidade]],Acordaos_122020a122020_total_3081[[#This Row],[textDecisao]])</f>
        <v>89</v>
      </c>
      <c r="H1875" s="1" t="e">
        <f>SEARCH(Acordaos_122020a122020_total_3081[[#Headers],[maioria]],Acordaos_122020a122020_total_3081[[#This Row],[textDecisao]])</f>
        <v>#VALUE!</v>
      </c>
      <c r="I1875" s="1" t="s">
        <v>1704</v>
      </c>
      <c r="J1875" s="1" t="e">
        <f>SEARCH(Acordaos_122020a122020_total_3081[[#Headers],[Súmula]],Acordaos_122020a122020_total_3081[[#This Row],[ementa]])</f>
        <v>#VALUE!</v>
      </c>
      <c r="K1875" s="1" t="s">
        <v>1723</v>
      </c>
    </row>
    <row r="1876" spans="1:11" x14ac:dyDescent="0.35">
      <c r="A1876">
        <v>604</v>
      </c>
      <c r="B1876" s="1" t="s">
        <v>1724</v>
      </c>
      <c r="C1876" s="1" t="s">
        <v>9</v>
      </c>
      <c r="D1876" s="2">
        <v>44153</v>
      </c>
      <c r="E1876" s="1" t="s">
        <v>66</v>
      </c>
      <c r="F1876" s="1" t="s">
        <v>1725</v>
      </c>
      <c r="G1876" s="1">
        <f>SEARCH(Acordaos_122020a122020_total_3081[[#Headers],[unanimidade]],Acordaos_122020a122020_total_3081[[#This Row],[textDecisao]])</f>
        <v>89</v>
      </c>
      <c r="H1876" s="1" t="e">
        <f>SEARCH(Acordaos_122020a122020_total_3081[[#Headers],[maioria]],Acordaos_122020a122020_total_3081[[#This Row],[textDecisao]])</f>
        <v>#VALUE!</v>
      </c>
      <c r="I1876" s="1" t="s">
        <v>1726</v>
      </c>
      <c r="J1876" s="1" t="e">
        <f>SEARCH(Acordaos_122020a122020_total_3081[[#Headers],[Súmula]],Acordaos_122020a122020_total_3081[[#This Row],[ementa]])</f>
        <v>#VALUE!</v>
      </c>
      <c r="K1876" s="1" t="s">
        <v>1727</v>
      </c>
    </row>
    <row r="1877" spans="1:11" x14ac:dyDescent="0.35">
      <c r="A1877">
        <v>605</v>
      </c>
      <c r="B1877" s="1" t="s">
        <v>1728</v>
      </c>
      <c r="C1877" s="1" t="s">
        <v>9</v>
      </c>
      <c r="D1877" s="2">
        <v>44153</v>
      </c>
      <c r="E1877" s="1" t="s">
        <v>66</v>
      </c>
      <c r="F1877" s="1" t="s">
        <v>1729</v>
      </c>
      <c r="G1877" s="1">
        <f>SEARCH(Acordaos_122020a122020_total_3081[[#Headers],[unanimidade]],Acordaos_122020a122020_total_3081[[#This Row],[textDecisao]])</f>
        <v>89</v>
      </c>
      <c r="H1877" s="1" t="e">
        <f>SEARCH(Acordaos_122020a122020_total_3081[[#Headers],[maioria]],Acordaos_122020a122020_total_3081[[#This Row],[textDecisao]])</f>
        <v>#VALUE!</v>
      </c>
      <c r="I1877" s="1" t="s">
        <v>1730</v>
      </c>
      <c r="J1877" s="1" t="e">
        <f>SEARCH(Acordaos_122020a122020_total_3081[[#Headers],[Súmula]],Acordaos_122020a122020_total_3081[[#This Row],[ementa]])</f>
        <v>#VALUE!</v>
      </c>
      <c r="K1877" s="1" t="s">
        <v>1731</v>
      </c>
    </row>
    <row r="1878" spans="1:11" x14ac:dyDescent="0.35">
      <c r="A1878">
        <v>610</v>
      </c>
      <c r="B1878" s="1" t="s">
        <v>1744</v>
      </c>
      <c r="C1878" s="1" t="s">
        <v>9</v>
      </c>
      <c r="D1878" s="2">
        <v>44147</v>
      </c>
      <c r="E1878" s="1" t="s">
        <v>66</v>
      </c>
      <c r="F1878" s="1" t="s">
        <v>1745</v>
      </c>
      <c r="G1878" s="1">
        <f>SEARCH(Acordaos_122020a122020_total_3081[[#Headers],[unanimidade]],Acordaos_122020a122020_total_3081[[#This Row],[textDecisao]])</f>
        <v>89</v>
      </c>
      <c r="H1878" s="1" t="e">
        <f>SEARCH(Acordaos_122020a122020_total_3081[[#Headers],[maioria]],Acordaos_122020a122020_total_3081[[#This Row],[textDecisao]])</f>
        <v>#VALUE!</v>
      </c>
      <c r="I1878" s="1" t="s">
        <v>1746</v>
      </c>
      <c r="J1878" s="1" t="e">
        <f>SEARCH(Acordaos_122020a122020_total_3081[[#Headers],[Súmula]],Acordaos_122020a122020_total_3081[[#This Row],[ementa]])</f>
        <v>#VALUE!</v>
      </c>
      <c r="K1878" s="1" t="s">
        <v>1747</v>
      </c>
    </row>
    <row r="1879" spans="1:11" x14ac:dyDescent="0.35">
      <c r="A1879">
        <v>611</v>
      </c>
      <c r="B1879" s="1" t="s">
        <v>1748</v>
      </c>
      <c r="C1879" s="1" t="s">
        <v>9</v>
      </c>
      <c r="D1879" s="2">
        <v>44146</v>
      </c>
      <c r="E1879" s="1" t="s">
        <v>66</v>
      </c>
      <c r="F1879" s="1" t="s">
        <v>1749</v>
      </c>
      <c r="G1879" s="1">
        <f>SEARCH(Acordaos_122020a122020_total_3081[[#Headers],[unanimidade]],Acordaos_122020a122020_total_3081[[#This Row],[textDecisao]])</f>
        <v>89</v>
      </c>
      <c r="H1879" s="1" t="e">
        <f>SEARCH(Acordaos_122020a122020_total_3081[[#Headers],[maioria]],Acordaos_122020a122020_total_3081[[#This Row],[textDecisao]])</f>
        <v>#VALUE!</v>
      </c>
      <c r="I1879" s="1" t="s">
        <v>1750</v>
      </c>
      <c r="J1879" s="1" t="e">
        <f>SEARCH(Acordaos_122020a122020_total_3081[[#Headers],[Súmula]],Acordaos_122020a122020_total_3081[[#This Row],[ementa]])</f>
        <v>#VALUE!</v>
      </c>
      <c r="K1879" s="1" t="s">
        <v>1751</v>
      </c>
    </row>
    <row r="1880" spans="1:11" x14ac:dyDescent="0.35">
      <c r="A1880">
        <v>612</v>
      </c>
      <c r="B1880" s="1" t="s">
        <v>1752</v>
      </c>
      <c r="C1880" s="1" t="s">
        <v>9</v>
      </c>
      <c r="D1880" s="2">
        <v>44147</v>
      </c>
      <c r="E1880" s="1" t="s">
        <v>66</v>
      </c>
      <c r="F1880" s="1" t="s">
        <v>1753</v>
      </c>
      <c r="G1880" s="1">
        <f>SEARCH(Acordaos_122020a122020_total_3081[[#Headers],[unanimidade]],Acordaos_122020a122020_total_3081[[#This Row],[textDecisao]])</f>
        <v>89</v>
      </c>
      <c r="H1880" s="1" t="e">
        <f>SEARCH(Acordaos_122020a122020_total_3081[[#Headers],[maioria]],Acordaos_122020a122020_total_3081[[#This Row],[textDecisao]])</f>
        <v>#VALUE!</v>
      </c>
      <c r="I1880" s="1" t="s">
        <v>1750</v>
      </c>
      <c r="J1880" s="1" t="e">
        <f>SEARCH(Acordaos_122020a122020_total_3081[[#Headers],[Súmula]],Acordaos_122020a122020_total_3081[[#This Row],[ementa]])</f>
        <v>#VALUE!</v>
      </c>
      <c r="K1880" s="1" t="s">
        <v>1754</v>
      </c>
    </row>
    <row r="1881" spans="1:11" x14ac:dyDescent="0.35">
      <c r="A1881">
        <v>613</v>
      </c>
      <c r="B1881" s="1" t="s">
        <v>1755</v>
      </c>
      <c r="C1881" s="1" t="s">
        <v>9</v>
      </c>
      <c r="D1881" s="2">
        <v>44146</v>
      </c>
      <c r="E1881" s="1" t="s">
        <v>66</v>
      </c>
      <c r="F1881" s="1" t="s">
        <v>1756</v>
      </c>
      <c r="G1881" s="1">
        <f>SEARCH(Acordaos_122020a122020_total_3081[[#Headers],[unanimidade]],Acordaos_122020a122020_total_3081[[#This Row],[textDecisao]])</f>
        <v>89</v>
      </c>
      <c r="H1881" s="1" t="e">
        <f>SEARCH(Acordaos_122020a122020_total_3081[[#Headers],[maioria]],Acordaos_122020a122020_total_3081[[#This Row],[textDecisao]])</f>
        <v>#VALUE!</v>
      </c>
      <c r="I1881" s="1" t="s">
        <v>1750</v>
      </c>
      <c r="J1881" s="1" t="e">
        <f>SEARCH(Acordaos_122020a122020_total_3081[[#Headers],[Súmula]],Acordaos_122020a122020_total_3081[[#This Row],[ementa]])</f>
        <v>#VALUE!</v>
      </c>
      <c r="K1881" s="1" t="s">
        <v>1757</v>
      </c>
    </row>
    <row r="1882" spans="1:11" x14ac:dyDescent="0.35">
      <c r="A1882">
        <v>614</v>
      </c>
      <c r="B1882" s="1" t="s">
        <v>1758</v>
      </c>
      <c r="C1882" s="1" t="s">
        <v>9</v>
      </c>
      <c r="D1882" s="2">
        <v>44147</v>
      </c>
      <c r="E1882" s="1" t="s">
        <v>66</v>
      </c>
      <c r="F1882" s="1" t="s">
        <v>1759</v>
      </c>
      <c r="G1882" s="1">
        <f>SEARCH(Acordaos_122020a122020_total_3081[[#Headers],[unanimidade]],Acordaos_122020a122020_total_3081[[#This Row],[textDecisao]])</f>
        <v>89</v>
      </c>
      <c r="H1882" s="1" t="e">
        <f>SEARCH(Acordaos_122020a122020_total_3081[[#Headers],[maioria]],Acordaos_122020a122020_total_3081[[#This Row],[textDecisao]])</f>
        <v>#VALUE!</v>
      </c>
      <c r="I1882" s="1" t="s">
        <v>1750</v>
      </c>
      <c r="J1882" s="1" t="e">
        <f>SEARCH(Acordaos_122020a122020_total_3081[[#Headers],[Súmula]],Acordaos_122020a122020_total_3081[[#This Row],[ementa]])</f>
        <v>#VALUE!</v>
      </c>
      <c r="K1882" s="1" t="s">
        <v>1760</v>
      </c>
    </row>
    <row r="1883" spans="1:11" x14ac:dyDescent="0.35">
      <c r="A1883">
        <v>660</v>
      </c>
      <c r="B1883" s="1" t="s">
        <v>1895</v>
      </c>
      <c r="C1883" s="1" t="s">
        <v>9</v>
      </c>
      <c r="D1883" s="2">
        <v>44095</v>
      </c>
      <c r="E1883" s="1" t="s">
        <v>66</v>
      </c>
      <c r="F1883" s="1" t="s">
        <v>1896</v>
      </c>
      <c r="G1883" s="1">
        <f>SEARCH(Acordaos_122020a122020_total_3081[[#Headers],[unanimidade]],Acordaos_122020a122020_total_3081[[#This Row],[textDecisao]])</f>
        <v>89</v>
      </c>
      <c r="H1883" s="1" t="e">
        <f>SEARCH(Acordaos_122020a122020_total_3081[[#Headers],[maioria]],Acordaos_122020a122020_total_3081[[#This Row],[textDecisao]])</f>
        <v>#VALUE!</v>
      </c>
      <c r="I1883" s="1" t="s">
        <v>1897</v>
      </c>
      <c r="J1883" s="1" t="e">
        <f>SEARCH(Acordaos_122020a122020_total_3081[[#Headers],[Súmula]],Acordaos_122020a122020_total_3081[[#This Row],[ementa]])</f>
        <v>#VALUE!</v>
      </c>
      <c r="K1883" s="1" t="s">
        <v>1898</v>
      </c>
    </row>
    <row r="1884" spans="1:11" x14ac:dyDescent="0.35">
      <c r="A1884">
        <v>661</v>
      </c>
      <c r="B1884" s="1" t="s">
        <v>1899</v>
      </c>
      <c r="C1884" s="1" t="s">
        <v>9</v>
      </c>
      <c r="D1884" s="2">
        <v>44145</v>
      </c>
      <c r="E1884" s="1" t="s">
        <v>1900</v>
      </c>
      <c r="F1884" s="1" t="s">
        <v>1901</v>
      </c>
      <c r="G1884" s="1">
        <f>SEARCH(Acordaos_122020a122020_total_3081[[#Headers],[unanimidade]],Acordaos_122020a122020_total_3081[[#This Row],[textDecisao]])</f>
        <v>89</v>
      </c>
      <c r="H1884" s="1" t="e">
        <f>SEARCH(Acordaos_122020a122020_total_3081[[#Headers],[maioria]],Acordaos_122020a122020_total_3081[[#This Row],[textDecisao]])</f>
        <v>#VALUE!</v>
      </c>
      <c r="I1884" s="1" t="s">
        <v>1902</v>
      </c>
      <c r="J1884" s="1" t="e">
        <f>SEARCH(Acordaos_122020a122020_total_3081[[#Headers],[Súmula]],Acordaos_122020a122020_total_3081[[#This Row],[ementa]])</f>
        <v>#VALUE!</v>
      </c>
      <c r="K1884" s="1" t="s">
        <v>1903</v>
      </c>
    </row>
    <row r="1885" spans="1:11" x14ac:dyDescent="0.35">
      <c r="A1885">
        <v>663</v>
      </c>
      <c r="B1885" s="1" t="s">
        <v>1907</v>
      </c>
      <c r="C1885" s="1" t="s">
        <v>9</v>
      </c>
      <c r="D1885" s="2">
        <v>44145</v>
      </c>
      <c r="E1885" s="1" t="s">
        <v>1900</v>
      </c>
      <c r="F1885" s="1" t="s">
        <v>1908</v>
      </c>
      <c r="G1885" s="1">
        <f>SEARCH(Acordaos_122020a122020_total_3081[[#Headers],[unanimidade]],Acordaos_122020a122020_total_3081[[#This Row],[textDecisao]])</f>
        <v>89</v>
      </c>
      <c r="H1885" s="1" t="e">
        <f>SEARCH(Acordaos_122020a122020_total_3081[[#Headers],[maioria]],Acordaos_122020a122020_total_3081[[#This Row],[textDecisao]])</f>
        <v>#VALUE!</v>
      </c>
      <c r="I1885" s="1" t="s">
        <v>1909</v>
      </c>
      <c r="J1885" s="1" t="e">
        <f>SEARCH(Acordaos_122020a122020_total_3081[[#Headers],[Súmula]],Acordaos_122020a122020_total_3081[[#This Row],[ementa]])</f>
        <v>#VALUE!</v>
      </c>
      <c r="K1885" s="1" t="s">
        <v>1910</v>
      </c>
    </row>
    <row r="1886" spans="1:11" x14ac:dyDescent="0.35">
      <c r="A1886">
        <v>664</v>
      </c>
      <c r="B1886" s="1" t="s">
        <v>1911</v>
      </c>
      <c r="C1886" s="1" t="s">
        <v>9</v>
      </c>
      <c r="D1886" s="2">
        <v>44145</v>
      </c>
      <c r="E1886" s="1" t="s">
        <v>1900</v>
      </c>
      <c r="F1886" s="1" t="s">
        <v>1912</v>
      </c>
      <c r="G1886" s="1">
        <f>SEARCH(Acordaos_122020a122020_total_3081[[#Headers],[unanimidade]],Acordaos_122020a122020_total_3081[[#This Row],[textDecisao]])</f>
        <v>89</v>
      </c>
      <c r="H1886" s="1" t="e">
        <f>SEARCH(Acordaos_122020a122020_total_3081[[#Headers],[maioria]],Acordaos_122020a122020_total_3081[[#This Row],[textDecisao]])</f>
        <v>#VALUE!</v>
      </c>
      <c r="I1886" s="1" t="s">
        <v>1909</v>
      </c>
      <c r="J1886" s="1" t="e">
        <f>SEARCH(Acordaos_122020a122020_total_3081[[#Headers],[Súmula]],Acordaos_122020a122020_total_3081[[#This Row],[ementa]])</f>
        <v>#VALUE!</v>
      </c>
      <c r="K1886" s="1" t="s">
        <v>1910</v>
      </c>
    </row>
    <row r="1887" spans="1:11" x14ac:dyDescent="0.35">
      <c r="A1887">
        <v>665</v>
      </c>
      <c r="B1887" s="1" t="s">
        <v>1913</v>
      </c>
      <c r="C1887" s="1" t="s">
        <v>9</v>
      </c>
      <c r="D1887" s="2">
        <v>44145</v>
      </c>
      <c r="E1887" s="1" t="s">
        <v>1900</v>
      </c>
      <c r="F1887" s="1" t="s">
        <v>1914</v>
      </c>
      <c r="G1887" s="1">
        <f>SEARCH(Acordaos_122020a122020_total_3081[[#Headers],[unanimidade]],Acordaos_122020a122020_total_3081[[#This Row],[textDecisao]])</f>
        <v>89</v>
      </c>
      <c r="H1887" s="1" t="e">
        <f>SEARCH(Acordaos_122020a122020_total_3081[[#Headers],[maioria]],Acordaos_122020a122020_total_3081[[#This Row],[textDecisao]])</f>
        <v>#VALUE!</v>
      </c>
      <c r="I1887" s="1" t="s">
        <v>1915</v>
      </c>
      <c r="J1887" s="1" t="e">
        <f>SEARCH(Acordaos_122020a122020_total_3081[[#Headers],[Súmula]],Acordaos_122020a122020_total_3081[[#This Row],[ementa]])</f>
        <v>#VALUE!</v>
      </c>
      <c r="K1887" s="1" t="s">
        <v>1916</v>
      </c>
    </row>
    <row r="1888" spans="1:11" x14ac:dyDescent="0.35">
      <c r="A1888">
        <v>666</v>
      </c>
      <c r="B1888" s="1" t="s">
        <v>1917</v>
      </c>
      <c r="C1888" s="1" t="s">
        <v>9</v>
      </c>
      <c r="D1888" s="2">
        <v>44145</v>
      </c>
      <c r="E1888" s="1" t="s">
        <v>1900</v>
      </c>
      <c r="F1888" s="1" t="s">
        <v>1918</v>
      </c>
      <c r="G1888" s="1">
        <f>SEARCH(Acordaos_122020a122020_total_3081[[#Headers],[unanimidade]],Acordaos_122020a122020_total_3081[[#This Row],[textDecisao]])</f>
        <v>89</v>
      </c>
      <c r="H1888" s="1" t="e">
        <f>SEARCH(Acordaos_122020a122020_total_3081[[#Headers],[maioria]],Acordaos_122020a122020_total_3081[[#This Row],[textDecisao]])</f>
        <v>#VALUE!</v>
      </c>
      <c r="I1888" s="1" t="s">
        <v>1915</v>
      </c>
      <c r="J1888" s="1" t="e">
        <f>SEARCH(Acordaos_122020a122020_total_3081[[#Headers],[Súmula]],Acordaos_122020a122020_total_3081[[#This Row],[ementa]])</f>
        <v>#VALUE!</v>
      </c>
      <c r="K1888" s="1" t="s">
        <v>1916</v>
      </c>
    </row>
    <row r="1889" spans="1:11" x14ac:dyDescent="0.35">
      <c r="A1889">
        <v>667</v>
      </c>
      <c r="B1889" s="1" t="s">
        <v>1919</v>
      </c>
      <c r="C1889" s="1" t="s">
        <v>9</v>
      </c>
      <c r="D1889" s="2">
        <v>44145</v>
      </c>
      <c r="E1889" s="1" t="s">
        <v>1900</v>
      </c>
      <c r="F1889" s="1" t="s">
        <v>1920</v>
      </c>
      <c r="G1889" s="1">
        <f>SEARCH(Acordaos_122020a122020_total_3081[[#Headers],[unanimidade]],Acordaos_122020a122020_total_3081[[#This Row],[textDecisao]])</f>
        <v>89</v>
      </c>
      <c r="H1889" s="1" t="e">
        <f>SEARCH(Acordaos_122020a122020_total_3081[[#Headers],[maioria]],Acordaos_122020a122020_total_3081[[#This Row],[textDecisao]])</f>
        <v>#VALUE!</v>
      </c>
      <c r="I1889" s="1" t="s">
        <v>1915</v>
      </c>
      <c r="J1889" s="1" t="e">
        <f>SEARCH(Acordaos_122020a122020_total_3081[[#Headers],[Súmula]],Acordaos_122020a122020_total_3081[[#This Row],[ementa]])</f>
        <v>#VALUE!</v>
      </c>
      <c r="K1889" s="1" t="s">
        <v>1921</v>
      </c>
    </row>
    <row r="1890" spans="1:11" x14ac:dyDescent="0.35">
      <c r="A1890">
        <v>668</v>
      </c>
      <c r="B1890" s="1" t="s">
        <v>1922</v>
      </c>
      <c r="C1890" s="1" t="s">
        <v>9</v>
      </c>
      <c r="D1890" s="2">
        <v>44145</v>
      </c>
      <c r="E1890" s="1" t="s">
        <v>1900</v>
      </c>
      <c r="F1890" s="1" t="s">
        <v>1923</v>
      </c>
      <c r="G1890" s="1">
        <f>SEARCH(Acordaos_122020a122020_total_3081[[#Headers],[unanimidade]],Acordaos_122020a122020_total_3081[[#This Row],[textDecisao]])</f>
        <v>89</v>
      </c>
      <c r="H1890" s="1" t="e">
        <f>SEARCH(Acordaos_122020a122020_total_3081[[#Headers],[maioria]],Acordaos_122020a122020_total_3081[[#This Row],[textDecisao]])</f>
        <v>#VALUE!</v>
      </c>
      <c r="I1890" s="1" t="s">
        <v>1915</v>
      </c>
      <c r="J1890" s="1" t="e">
        <f>SEARCH(Acordaos_122020a122020_total_3081[[#Headers],[Súmula]],Acordaos_122020a122020_total_3081[[#This Row],[ementa]])</f>
        <v>#VALUE!</v>
      </c>
      <c r="K1890" s="1" t="s">
        <v>1916</v>
      </c>
    </row>
    <row r="1891" spans="1:11" x14ac:dyDescent="0.35">
      <c r="A1891">
        <v>669</v>
      </c>
      <c r="B1891" s="1" t="s">
        <v>1924</v>
      </c>
      <c r="C1891" s="1" t="s">
        <v>9</v>
      </c>
      <c r="D1891" s="2">
        <v>44118</v>
      </c>
      <c r="E1891" s="1" t="s">
        <v>1900</v>
      </c>
      <c r="F1891" s="1" t="s">
        <v>1925</v>
      </c>
      <c r="G1891" s="1">
        <f>SEARCH(Acordaos_122020a122020_total_3081[[#Headers],[unanimidade]],Acordaos_122020a122020_total_3081[[#This Row],[textDecisao]])</f>
        <v>89</v>
      </c>
      <c r="H1891" s="1" t="e">
        <f>SEARCH(Acordaos_122020a122020_total_3081[[#Headers],[maioria]],Acordaos_122020a122020_total_3081[[#This Row],[textDecisao]])</f>
        <v>#VALUE!</v>
      </c>
      <c r="I1891" s="1" t="s">
        <v>1926</v>
      </c>
      <c r="J1891" s="1" t="e">
        <f>SEARCH(Acordaos_122020a122020_total_3081[[#Headers],[Súmula]],Acordaos_122020a122020_total_3081[[#This Row],[ementa]])</f>
        <v>#VALUE!</v>
      </c>
      <c r="K1891" s="1" t="s">
        <v>1927</v>
      </c>
    </row>
    <row r="1892" spans="1:11" x14ac:dyDescent="0.35">
      <c r="A1892">
        <v>670</v>
      </c>
      <c r="B1892" s="1" t="s">
        <v>1928</v>
      </c>
      <c r="C1892" s="1" t="s">
        <v>9</v>
      </c>
      <c r="D1892" s="2">
        <v>44118</v>
      </c>
      <c r="E1892" s="1" t="s">
        <v>1900</v>
      </c>
      <c r="F1892" s="1" t="s">
        <v>1929</v>
      </c>
      <c r="G1892" s="1">
        <f>SEARCH(Acordaos_122020a122020_total_3081[[#Headers],[unanimidade]],Acordaos_122020a122020_total_3081[[#This Row],[textDecisao]])</f>
        <v>89</v>
      </c>
      <c r="H1892" s="1" t="e">
        <f>SEARCH(Acordaos_122020a122020_total_3081[[#Headers],[maioria]],Acordaos_122020a122020_total_3081[[#This Row],[textDecisao]])</f>
        <v>#VALUE!</v>
      </c>
      <c r="I1892" s="1" t="s">
        <v>1926</v>
      </c>
      <c r="J1892" s="1" t="e">
        <f>SEARCH(Acordaos_122020a122020_total_3081[[#Headers],[Súmula]],Acordaos_122020a122020_total_3081[[#This Row],[ementa]])</f>
        <v>#VALUE!</v>
      </c>
      <c r="K1892" s="1" t="s">
        <v>1930</v>
      </c>
    </row>
    <row r="1893" spans="1:11" x14ac:dyDescent="0.35">
      <c r="A1893">
        <v>671</v>
      </c>
      <c r="B1893" s="1" t="s">
        <v>1931</v>
      </c>
      <c r="C1893" s="1" t="s">
        <v>9</v>
      </c>
      <c r="D1893" s="2">
        <v>44145</v>
      </c>
      <c r="E1893" s="1" t="s">
        <v>1900</v>
      </c>
      <c r="F1893" s="1" t="s">
        <v>1932</v>
      </c>
      <c r="G1893" s="1">
        <f>SEARCH(Acordaos_122020a122020_total_3081[[#Headers],[unanimidade]],Acordaos_122020a122020_total_3081[[#This Row],[textDecisao]])</f>
        <v>89</v>
      </c>
      <c r="H1893" s="1" t="e">
        <f>SEARCH(Acordaos_122020a122020_total_3081[[#Headers],[maioria]],Acordaos_122020a122020_total_3081[[#This Row],[textDecisao]])</f>
        <v>#VALUE!</v>
      </c>
      <c r="I1893" s="1" t="s">
        <v>1909</v>
      </c>
      <c r="J1893" s="1" t="e">
        <f>SEARCH(Acordaos_122020a122020_total_3081[[#Headers],[Súmula]],Acordaos_122020a122020_total_3081[[#This Row],[ementa]])</f>
        <v>#VALUE!</v>
      </c>
      <c r="K1893" s="1" t="s">
        <v>1910</v>
      </c>
    </row>
    <row r="1894" spans="1:11" x14ac:dyDescent="0.35">
      <c r="A1894">
        <v>672</v>
      </c>
      <c r="B1894" s="1" t="s">
        <v>1933</v>
      </c>
      <c r="C1894" s="1" t="s">
        <v>9</v>
      </c>
      <c r="D1894" s="2">
        <v>44112</v>
      </c>
      <c r="E1894" s="1" t="s">
        <v>66</v>
      </c>
      <c r="F1894" s="1" t="s">
        <v>1934</v>
      </c>
      <c r="G1894" s="1">
        <f>SEARCH(Acordaos_122020a122020_total_3081[[#Headers],[unanimidade]],Acordaos_122020a122020_total_3081[[#This Row],[textDecisao]])</f>
        <v>89</v>
      </c>
      <c r="H1894" s="1" t="e">
        <f>SEARCH(Acordaos_122020a122020_total_3081[[#Headers],[maioria]],Acordaos_122020a122020_total_3081[[#This Row],[textDecisao]])</f>
        <v>#VALUE!</v>
      </c>
      <c r="I1894" s="1" t="s">
        <v>1935</v>
      </c>
      <c r="J1894" s="1" t="e">
        <f>SEARCH(Acordaos_122020a122020_total_3081[[#Headers],[Súmula]],Acordaos_122020a122020_total_3081[[#This Row],[ementa]])</f>
        <v>#VALUE!</v>
      </c>
      <c r="K1894" s="1" t="s">
        <v>1936</v>
      </c>
    </row>
    <row r="1895" spans="1:11" x14ac:dyDescent="0.35">
      <c r="A1895">
        <v>673</v>
      </c>
      <c r="B1895" s="1" t="s">
        <v>1937</v>
      </c>
      <c r="C1895" s="1" t="s">
        <v>9</v>
      </c>
      <c r="D1895" s="2">
        <v>44111</v>
      </c>
      <c r="E1895" s="1" t="s">
        <v>66</v>
      </c>
      <c r="F1895" s="1" t="s">
        <v>1938</v>
      </c>
      <c r="G1895" s="1">
        <f>SEARCH(Acordaos_122020a122020_total_3081[[#Headers],[unanimidade]],Acordaos_122020a122020_total_3081[[#This Row],[textDecisao]])</f>
        <v>89</v>
      </c>
      <c r="H1895" s="1" t="e">
        <f>SEARCH(Acordaos_122020a122020_total_3081[[#Headers],[maioria]],Acordaos_122020a122020_total_3081[[#This Row],[textDecisao]])</f>
        <v>#VALUE!</v>
      </c>
      <c r="I1895" s="1" t="s">
        <v>1935</v>
      </c>
      <c r="J1895" s="1" t="e">
        <f>SEARCH(Acordaos_122020a122020_total_3081[[#Headers],[Súmula]],Acordaos_122020a122020_total_3081[[#This Row],[ementa]])</f>
        <v>#VALUE!</v>
      </c>
      <c r="K1895" s="1" t="s">
        <v>1939</v>
      </c>
    </row>
    <row r="1896" spans="1:11" x14ac:dyDescent="0.35">
      <c r="A1896">
        <v>675</v>
      </c>
      <c r="B1896" s="1" t="s">
        <v>1945</v>
      </c>
      <c r="C1896" s="1" t="s">
        <v>9</v>
      </c>
      <c r="D1896" s="2">
        <v>44140</v>
      </c>
      <c r="E1896" s="1" t="s">
        <v>1941</v>
      </c>
      <c r="F1896" s="1" t="s">
        <v>1946</v>
      </c>
      <c r="G1896" s="1">
        <f>SEARCH(Acordaos_122020a122020_total_3081[[#Headers],[unanimidade]],Acordaos_122020a122020_total_3081[[#This Row],[textDecisao]])</f>
        <v>89</v>
      </c>
      <c r="H1896" s="1" t="e">
        <f>SEARCH(Acordaos_122020a122020_total_3081[[#Headers],[maioria]],Acordaos_122020a122020_total_3081[[#This Row],[textDecisao]])</f>
        <v>#VALUE!</v>
      </c>
      <c r="I1896" s="1" t="s">
        <v>1943</v>
      </c>
      <c r="J1896" s="1" t="e">
        <f>SEARCH(Acordaos_122020a122020_total_3081[[#Headers],[Súmula]],Acordaos_122020a122020_total_3081[[#This Row],[ementa]])</f>
        <v>#VALUE!</v>
      </c>
      <c r="K1896" s="1" t="s">
        <v>1947</v>
      </c>
    </row>
    <row r="1897" spans="1:11" x14ac:dyDescent="0.35">
      <c r="A1897">
        <v>676</v>
      </c>
      <c r="B1897" s="1" t="s">
        <v>1948</v>
      </c>
      <c r="C1897" s="1" t="s">
        <v>9</v>
      </c>
      <c r="D1897" s="2">
        <v>44140</v>
      </c>
      <c r="E1897" s="1" t="s">
        <v>1941</v>
      </c>
      <c r="F1897" s="1" t="s">
        <v>1949</v>
      </c>
      <c r="G1897" s="1">
        <f>SEARCH(Acordaos_122020a122020_total_3081[[#Headers],[unanimidade]],Acordaos_122020a122020_total_3081[[#This Row],[textDecisao]])</f>
        <v>89</v>
      </c>
      <c r="H1897" s="1" t="e">
        <f>SEARCH(Acordaos_122020a122020_total_3081[[#Headers],[maioria]],Acordaos_122020a122020_total_3081[[#This Row],[textDecisao]])</f>
        <v>#VALUE!</v>
      </c>
      <c r="I1897" s="1" t="s">
        <v>1943</v>
      </c>
      <c r="J1897" s="1" t="e">
        <f>SEARCH(Acordaos_122020a122020_total_3081[[#Headers],[Súmula]],Acordaos_122020a122020_total_3081[[#This Row],[ementa]])</f>
        <v>#VALUE!</v>
      </c>
      <c r="K1897" s="1" t="s">
        <v>1950</v>
      </c>
    </row>
    <row r="1898" spans="1:11" x14ac:dyDescent="0.35">
      <c r="A1898">
        <v>677</v>
      </c>
      <c r="B1898" s="1" t="s">
        <v>1951</v>
      </c>
      <c r="C1898" s="1" t="s">
        <v>9</v>
      </c>
      <c r="D1898" s="2">
        <v>44140</v>
      </c>
      <c r="E1898" s="1" t="s">
        <v>1941</v>
      </c>
      <c r="F1898" s="1" t="s">
        <v>1952</v>
      </c>
      <c r="G1898" s="1">
        <f>SEARCH(Acordaos_122020a122020_total_3081[[#Headers],[unanimidade]],Acordaos_122020a122020_total_3081[[#This Row],[textDecisao]])</f>
        <v>89</v>
      </c>
      <c r="H1898" s="1" t="e">
        <f>SEARCH(Acordaos_122020a122020_total_3081[[#Headers],[maioria]],Acordaos_122020a122020_total_3081[[#This Row],[textDecisao]])</f>
        <v>#VALUE!</v>
      </c>
      <c r="I1898" s="1" t="s">
        <v>1943</v>
      </c>
      <c r="J1898" s="1" t="e">
        <f>SEARCH(Acordaos_122020a122020_total_3081[[#Headers],[Súmula]],Acordaos_122020a122020_total_3081[[#This Row],[ementa]])</f>
        <v>#VALUE!</v>
      </c>
      <c r="K1898" s="1" t="s">
        <v>1953</v>
      </c>
    </row>
    <row r="1899" spans="1:11" x14ac:dyDescent="0.35">
      <c r="A1899">
        <v>678</v>
      </c>
      <c r="B1899" s="1" t="s">
        <v>1954</v>
      </c>
      <c r="C1899" s="1" t="s">
        <v>9</v>
      </c>
      <c r="D1899" s="2">
        <v>44140</v>
      </c>
      <c r="E1899" s="1" t="s">
        <v>1941</v>
      </c>
      <c r="F1899" s="1" t="s">
        <v>1955</v>
      </c>
      <c r="G1899" s="1">
        <f>SEARCH(Acordaos_122020a122020_total_3081[[#Headers],[unanimidade]],Acordaos_122020a122020_total_3081[[#This Row],[textDecisao]])</f>
        <v>89</v>
      </c>
      <c r="H1899" s="1" t="e">
        <f>SEARCH(Acordaos_122020a122020_total_3081[[#Headers],[maioria]],Acordaos_122020a122020_total_3081[[#This Row],[textDecisao]])</f>
        <v>#VALUE!</v>
      </c>
      <c r="I1899" s="1" t="s">
        <v>1943</v>
      </c>
      <c r="J1899" s="1" t="e">
        <f>SEARCH(Acordaos_122020a122020_total_3081[[#Headers],[Súmula]],Acordaos_122020a122020_total_3081[[#This Row],[ementa]])</f>
        <v>#VALUE!</v>
      </c>
      <c r="K1899" s="1" t="s">
        <v>1956</v>
      </c>
    </row>
    <row r="1900" spans="1:11" x14ac:dyDescent="0.35">
      <c r="A1900">
        <v>679</v>
      </c>
      <c r="B1900" s="1" t="s">
        <v>1957</v>
      </c>
      <c r="C1900" s="1" t="s">
        <v>9</v>
      </c>
      <c r="D1900" s="2">
        <v>44140</v>
      </c>
      <c r="E1900" s="1" t="s">
        <v>1941</v>
      </c>
      <c r="F1900" s="1" t="s">
        <v>1958</v>
      </c>
      <c r="G1900" s="1">
        <f>SEARCH(Acordaos_122020a122020_total_3081[[#Headers],[unanimidade]],Acordaos_122020a122020_total_3081[[#This Row],[textDecisao]])</f>
        <v>89</v>
      </c>
      <c r="H1900" s="1" t="e">
        <f>SEARCH(Acordaos_122020a122020_total_3081[[#Headers],[maioria]],Acordaos_122020a122020_total_3081[[#This Row],[textDecisao]])</f>
        <v>#VALUE!</v>
      </c>
      <c r="I1900" s="1" t="s">
        <v>1943</v>
      </c>
      <c r="J1900" s="1" t="e">
        <f>SEARCH(Acordaos_122020a122020_total_3081[[#Headers],[Súmula]],Acordaos_122020a122020_total_3081[[#This Row],[ementa]])</f>
        <v>#VALUE!</v>
      </c>
      <c r="K1900" s="1" t="s">
        <v>1959</v>
      </c>
    </row>
    <row r="1901" spans="1:11" x14ac:dyDescent="0.35">
      <c r="A1901">
        <v>680</v>
      </c>
      <c r="B1901" s="1" t="s">
        <v>1960</v>
      </c>
      <c r="C1901" s="1" t="s">
        <v>9</v>
      </c>
      <c r="D1901" s="2">
        <v>44140</v>
      </c>
      <c r="E1901" s="1" t="s">
        <v>1941</v>
      </c>
      <c r="F1901" s="1" t="s">
        <v>1961</v>
      </c>
      <c r="G1901" s="1">
        <f>SEARCH(Acordaos_122020a122020_total_3081[[#Headers],[unanimidade]],Acordaos_122020a122020_total_3081[[#This Row],[textDecisao]])</f>
        <v>89</v>
      </c>
      <c r="H1901" s="1" t="e">
        <f>SEARCH(Acordaos_122020a122020_total_3081[[#Headers],[maioria]],Acordaos_122020a122020_total_3081[[#This Row],[textDecisao]])</f>
        <v>#VALUE!</v>
      </c>
      <c r="I1901" s="1" t="s">
        <v>1962</v>
      </c>
      <c r="J1901" s="1" t="e">
        <f>SEARCH(Acordaos_122020a122020_total_3081[[#Headers],[Súmula]],Acordaos_122020a122020_total_3081[[#This Row],[ementa]])</f>
        <v>#VALUE!</v>
      </c>
      <c r="K1901" s="1" t="s">
        <v>1963</v>
      </c>
    </row>
    <row r="1902" spans="1:11" x14ac:dyDescent="0.35">
      <c r="A1902">
        <v>681</v>
      </c>
      <c r="B1902" s="1" t="s">
        <v>1964</v>
      </c>
      <c r="C1902" s="1" t="s">
        <v>9</v>
      </c>
      <c r="D1902" s="2">
        <v>44140</v>
      </c>
      <c r="E1902" s="1" t="s">
        <v>1941</v>
      </c>
      <c r="F1902" s="1" t="s">
        <v>1965</v>
      </c>
      <c r="G1902" s="1">
        <f>SEARCH(Acordaos_122020a122020_total_3081[[#Headers],[unanimidade]],Acordaos_122020a122020_total_3081[[#This Row],[textDecisao]])</f>
        <v>89</v>
      </c>
      <c r="H1902" s="1" t="e">
        <f>SEARCH(Acordaos_122020a122020_total_3081[[#Headers],[maioria]],Acordaos_122020a122020_total_3081[[#This Row],[textDecisao]])</f>
        <v>#VALUE!</v>
      </c>
      <c r="I1902" s="1" t="s">
        <v>1962</v>
      </c>
      <c r="J1902" s="1" t="e">
        <f>SEARCH(Acordaos_122020a122020_total_3081[[#Headers],[Súmula]],Acordaos_122020a122020_total_3081[[#This Row],[ementa]])</f>
        <v>#VALUE!</v>
      </c>
      <c r="K1902" s="1" t="s">
        <v>1966</v>
      </c>
    </row>
    <row r="1903" spans="1:11" x14ac:dyDescent="0.35">
      <c r="A1903">
        <v>682</v>
      </c>
      <c r="B1903" s="1" t="s">
        <v>1967</v>
      </c>
      <c r="C1903" s="1" t="s">
        <v>9</v>
      </c>
      <c r="D1903" s="2">
        <v>44140</v>
      </c>
      <c r="E1903" s="1" t="s">
        <v>1941</v>
      </c>
      <c r="F1903" s="1" t="s">
        <v>1968</v>
      </c>
      <c r="G1903" s="1">
        <f>SEARCH(Acordaos_122020a122020_total_3081[[#Headers],[unanimidade]],Acordaos_122020a122020_total_3081[[#This Row],[textDecisao]])</f>
        <v>89</v>
      </c>
      <c r="H1903" s="1" t="e">
        <f>SEARCH(Acordaos_122020a122020_total_3081[[#Headers],[maioria]],Acordaos_122020a122020_total_3081[[#This Row],[textDecisao]])</f>
        <v>#VALUE!</v>
      </c>
      <c r="I1903" s="1" t="s">
        <v>1962</v>
      </c>
      <c r="J1903" s="1" t="e">
        <f>SEARCH(Acordaos_122020a122020_total_3081[[#Headers],[Súmula]],Acordaos_122020a122020_total_3081[[#This Row],[ementa]])</f>
        <v>#VALUE!</v>
      </c>
      <c r="K1903" s="1" t="s">
        <v>1966</v>
      </c>
    </row>
    <row r="1904" spans="1:11" x14ac:dyDescent="0.35">
      <c r="A1904">
        <v>685</v>
      </c>
      <c r="B1904" s="1" t="s">
        <v>1977</v>
      </c>
      <c r="C1904" s="1" t="s">
        <v>9</v>
      </c>
      <c r="D1904" s="2">
        <v>44139</v>
      </c>
      <c r="E1904" s="1" t="s">
        <v>66</v>
      </c>
      <c r="F1904" s="1" t="s">
        <v>1978</v>
      </c>
      <c r="G1904" s="1">
        <f>SEARCH(Acordaos_122020a122020_total_3081[[#Headers],[unanimidade]],Acordaos_122020a122020_total_3081[[#This Row],[textDecisao]])</f>
        <v>89</v>
      </c>
      <c r="H1904" s="1" t="e">
        <f>SEARCH(Acordaos_122020a122020_total_3081[[#Headers],[maioria]],Acordaos_122020a122020_total_3081[[#This Row],[textDecisao]])</f>
        <v>#VALUE!</v>
      </c>
      <c r="I1904" s="1" t="s">
        <v>1979</v>
      </c>
      <c r="J1904" s="1" t="e">
        <f>SEARCH(Acordaos_122020a122020_total_3081[[#Headers],[Súmula]],Acordaos_122020a122020_total_3081[[#This Row],[ementa]])</f>
        <v>#VALUE!</v>
      </c>
      <c r="K1904" s="1" t="s">
        <v>1980</v>
      </c>
    </row>
    <row r="1905" spans="1:11" x14ac:dyDescent="0.35">
      <c r="A1905">
        <v>686</v>
      </c>
      <c r="B1905" s="1" t="s">
        <v>1981</v>
      </c>
      <c r="C1905" s="1" t="s">
        <v>9</v>
      </c>
      <c r="D1905" s="2">
        <v>44139</v>
      </c>
      <c r="E1905" s="1" t="s">
        <v>66</v>
      </c>
      <c r="F1905" s="1" t="s">
        <v>1982</v>
      </c>
      <c r="G1905" s="1">
        <f>SEARCH(Acordaos_122020a122020_total_3081[[#Headers],[unanimidade]],Acordaos_122020a122020_total_3081[[#This Row],[textDecisao]])</f>
        <v>89</v>
      </c>
      <c r="H1905" s="1" t="e">
        <f>SEARCH(Acordaos_122020a122020_total_3081[[#Headers],[maioria]],Acordaos_122020a122020_total_3081[[#This Row],[textDecisao]])</f>
        <v>#VALUE!</v>
      </c>
      <c r="I1905" s="1" t="s">
        <v>1983</v>
      </c>
      <c r="J1905" s="1" t="e">
        <f>SEARCH(Acordaos_122020a122020_total_3081[[#Headers],[Súmula]],Acordaos_122020a122020_total_3081[[#This Row],[ementa]])</f>
        <v>#VALUE!</v>
      </c>
      <c r="K1905" s="1" t="s">
        <v>1984</v>
      </c>
    </row>
    <row r="1906" spans="1:11" x14ac:dyDescent="0.35">
      <c r="A1906">
        <v>699</v>
      </c>
      <c r="B1906" s="1" t="s">
        <v>2027</v>
      </c>
      <c r="C1906" s="1" t="s">
        <v>9</v>
      </c>
      <c r="D1906" s="2">
        <v>44140</v>
      </c>
      <c r="E1906" s="1" t="s">
        <v>66</v>
      </c>
      <c r="F1906" s="1" t="s">
        <v>2028</v>
      </c>
      <c r="G1906" s="1">
        <f>SEARCH(Acordaos_122020a122020_total_3081[[#Headers],[unanimidade]],Acordaos_122020a122020_total_3081[[#This Row],[textDecisao]])</f>
        <v>89</v>
      </c>
      <c r="H1906" s="1" t="e">
        <f>SEARCH(Acordaos_122020a122020_total_3081[[#Headers],[maioria]],Acordaos_122020a122020_total_3081[[#This Row],[textDecisao]])</f>
        <v>#VALUE!</v>
      </c>
      <c r="I1906" s="1" t="s">
        <v>1987</v>
      </c>
      <c r="J1906" s="1" t="e">
        <f>SEARCH(Acordaos_122020a122020_total_3081[[#Headers],[Súmula]],Acordaos_122020a122020_total_3081[[#This Row],[ementa]])</f>
        <v>#VALUE!</v>
      </c>
      <c r="K1906" s="1" t="s">
        <v>2029</v>
      </c>
    </row>
    <row r="1907" spans="1:11" x14ac:dyDescent="0.35">
      <c r="A1907">
        <v>702</v>
      </c>
      <c r="B1907" s="1" t="s">
        <v>2036</v>
      </c>
      <c r="C1907" s="1" t="s">
        <v>9</v>
      </c>
      <c r="D1907" s="2">
        <v>44140</v>
      </c>
      <c r="E1907" s="1" t="s">
        <v>1941</v>
      </c>
      <c r="F1907" s="1" t="s">
        <v>2037</v>
      </c>
      <c r="G1907" s="1">
        <f>SEARCH(Acordaos_122020a122020_total_3081[[#Headers],[unanimidade]],Acordaos_122020a122020_total_3081[[#This Row],[textDecisao]])</f>
        <v>89</v>
      </c>
      <c r="H1907" s="1" t="e">
        <f>SEARCH(Acordaos_122020a122020_total_3081[[#Headers],[maioria]],Acordaos_122020a122020_total_3081[[#This Row],[textDecisao]])</f>
        <v>#VALUE!</v>
      </c>
      <c r="I1907" s="1" t="s">
        <v>2038</v>
      </c>
      <c r="J1907" s="1" t="e">
        <f>SEARCH(Acordaos_122020a122020_total_3081[[#Headers],[Súmula]],Acordaos_122020a122020_total_3081[[#This Row],[ementa]])</f>
        <v>#VALUE!</v>
      </c>
      <c r="K1907" s="1" t="s">
        <v>2039</v>
      </c>
    </row>
    <row r="1908" spans="1:11" x14ac:dyDescent="0.35">
      <c r="A1908">
        <v>703</v>
      </c>
      <c r="B1908" s="1" t="s">
        <v>2040</v>
      </c>
      <c r="C1908" s="1" t="s">
        <v>9</v>
      </c>
      <c r="D1908" s="2">
        <v>44139</v>
      </c>
      <c r="E1908" s="1" t="s">
        <v>66</v>
      </c>
      <c r="F1908" s="1" t="s">
        <v>2041</v>
      </c>
      <c r="G1908" s="1">
        <f>SEARCH(Acordaos_122020a122020_total_3081[[#Headers],[unanimidade]],Acordaos_122020a122020_total_3081[[#This Row],[textDecisao]])</f>
        <v>89</v>
      </c>
      <c r="H1908" s="1" t="e">
        <f>SEARCH(Acordaos_122020a122020_total_3081[[#Headers],[maioria]],Acordaos_122020a122020_total_3081[[#This Row],[textDecisao]])</f>
        <v>#VALUE!</v>
      </c>
      <c r="I1908" s="1" t="s">
        <v>2042</v>
      </c>
      <c r="J1908" s="1" t="e">
        <f>SEARCH(Acordaos_122020a122020_total_3081[[#Headers],[Súmula]],Acordaos_122020a122020_total_3081[[#This Row],[ementa]])</f>
        <v>#VALUE!</v>
      </c>
      <c r="K1908" s="1" t="s">
        <v>2043</v>
      </c>
    </row>
    <row r="1909" spans="1:11" x14ac:dyDescent="0.35">
      <c r="A1909">
        <v>704</v>
      </c>
      <c r="B1909" s="1" t="s">
        <v>2044</v>
      </c>
      <c r="C1909" s="1" t="s">
        <v>9</v>
      </c>
      <c r="D1909" s="2">
        <v>44139</v>
      </c>
      <c r="E1909" s="1" t="s">
        <v>66</v>
      </c>
      <c r="F1909" s="1" t="s">
        <v>2045</v>
      </c>
      <c r="G1909" s="1">
        <f>SEARCH(Acordaos_122020a122020_total_3081[[#Headers],[unanimidade]],Acordaos_122020a122020_total_3081[[#This Row],[textDecisao]])</f>
        <v>89</v>
      </c>
      <c r="H1909" s="1" t="e">
        <f>SEARCH(Acordaos_122020a122020_total_3081[[#Headers],[maioria]],Acordaos_122020a122020_total_3081[[#This Row],[textDecisao]])</f>
        <v>#VALUE!</v>
      </c>
      <c r="I1909" s="1" t="s">
        <v>1991</v>
      </c>
      <c r="J1909" s="1" t="e">
        <f>SEARCH(Acordaos_122020a122020_total_3081[[#Headers],[Súmula]],Acordaos_122020a122020_total_3081[[#This Row],[ementa]])</f>
        <v>#VALUE!</v>
      </c>
      <c r="K1909" s="1" t="s">
        <v>2046</v>
      </c>
    </row>
    <row r="1910" spans="1:11" x14ac:dyDescent="0.35">
      <c r="A1910">
        <v>706</v>
      </c>
      <c r="B1910" s="1" t="s">
        <v>2050</v>
      </c>
      <c r="C1910" s="1" t="s">
        <v>9</v>
      </c>
      <c r="D1910" s="2">
        <v>44138</v>
      </c>
      <c r="E1910" s="1" t="s">
        <v>66</v>
      </c>
      <c r="F1910" s="1" t="s">
        <v>2051</v>
      </c>
      <c r="G1910" s="1">
        <f>SEARCH(Acordaos_122020a122020_total_3081[[#Headers],[unanimidade]],Acordaos_122020a122020_total_3081[[#This Row],[textDecisao]])</f>
        <v>89</v>
      </c>
      <c r="H1910" s="1" t="e">
        <f>SEARCH(Acordaos_122020a122020_total_3081[[#Headers],[maioria]],Acordaos_122020a122020_total_3081[[#This Row],[textDecisao]])</f>
        <v>#VALUE!</v>
      </c>
      <c r="I1910" s="1" t="s">
        <v>2052</v>
      </c>
      <c r="J1910" s="1" t="e">
        <f>SEARCH(Acordaos_122020a122020_total_3081[[#Headers],[Súmula]],Acordaos_122020a122020_total_3081[[#This Row],[ementa]])</f>
        <v>#VALUE!</v>
      </c>
      <c r="K1910" s="1" t="s">
        <v>2053</v>
      </c>
    </row>
    <row r="1911" spans="1:11" x14ac:dyDescent="0.35">
      <c r="A1911">
        <v>707</v>
      </c>
      <c r="B1911" s="1" t="s">
        <v>2054</v>
      </c>
      <c r="C1911" s="1" t="s">
        <v>9</v>
      </c>
      <c r="D1911" s="2">
        <v>44141</v>
      </c>
      <c r="E1911" s="1" t="s">
        <v>66</v>
      </c>
      <c r="F1911" s="1" t="s">
        <v>2055</v>
      </c>
      <c r="G1911" s="1">
        <f>SEARCH(Acordaos_122020a122020_total_3081[[#Headers],[unanimidade]],Acordaos_122020a122020_total_3081[[#This Row],[textDecisao]])</f>
        <v>89</v>
      </c>
      <c r="H1911" s="1" t="e">
        <f>SEARCH(Acordaos_122020a122020_total_3081[[#Headers],[maioria]],Acordaos_122020a122020_total_3081[[#This Row],[textDecisao]])</f>
        <v>#VALUE!</v>
      </c>
      <c r="I1911" s="1" t="s">
        <v>1979</v>
      </c>
      <c r="J1911" s="1" t="e">
        <f>SEARCH(Acordaos_122020a122020_total_3081[[#Headers],[Súmula]],Acordaos_122020a122020_total_3081[[#This Row],[ementa]])</f>
        <v>#VALUE!</v>
      </c>
      <c r="K1911" s="1" t="s">
        <v>2056</v>
      </c>
    </row>
    <row r="1912" spans="1:11" x14ac:dyDescent="0.35">
      <c r="A1912">
        <v>718</v>
      </c>
      <c r="B1912" s="1" t="s">
        <v>2088</v>
      </c>
      <c r="C1912" s="1" t="s">
        <v>9</v>
      </c>
      <c r="D1912" s="2">
        <v>44141</v>
      </c>
      <c r="E1912" s="1" t="s">
        <v>66</v>
      </c>
      <c r="F1912" s="1" t="s">
        <v>2089</v>
      </c>
      <c r="G1912" s="1">
        <f>SEARCH(Acordaos_122020a122020_total_3081[[#Headers],[unanimidade]],Acordaos_122020a122020_total_3081[[#This Row],[textDecisao]])</f>
        <v>89</v>
      </c>
      <c r="H1912" s="1" t="e">
        <f>SEARCH(Acordaos_122020a122020_total_3081[[#Headers],[maioria]],Acordaos_122020a122020_total_3081[[#This Row],[textDecisao]])</f>
        <v>#VALUE!</v>
      </c>
      <c r="I1912" s="1" t="s">
        <v>1998</v>
      </c>
      <c r="J1912" s="1" t="e">
        <f>SEARCH(Acordaos_122020a122020_total_3081[[#Headers],[Súmula]],Acordaos_122020a122020_total_3081[[#This Row],[ementa]])</f>
        <v>#VALUE!</v>
      </c>
      <c r="K1912" s="1" t="s">
        <v>2090</v>
      </c>
    </row>
    <row r="1913" spans="1:11" x14ac:dyDescent="0.35">
      <c r="A1913">
        <v>720</v>
      </c>
      <c r="B1913" s="1" t="s">
        <v>2094</v>
      </c>
      <c r="C1913" s="1" t="s">
        <v>9</v>
      </c>
      <c r="D1913" s="2">
        <v>44152</v>
      </c>
      <c r="E1913" s="1" t="s">
        <v>66</v>
      </c>
      <c r="F1913" s="1" t="s">
        <v>2095</v>
      </c>
      <c r="G1913" s="1">
        <f>SEARCH(Acordaos_122020a122020_total_3081[[#Headers],[unanimidade]],Acordaos_122020a122020_total_3081[[#This Row],[textDecisao]])</f>
        <v>89</v>
      </c>
      <c r="H1913" s="1" t="e">
        <f>SEARCH(Acordaos_122020a122020_total_3081[[#Headers],[maioria]],Acordaos_122020a122020_total_3081[[#This Row],[textDecisao]])</f>
        <v>#VALUE!</v>
      </c>
      <c r="I1913" s="1" t="s">
        <v>2059</v>
      </c>
      <c r="J1913" s="1" t="e">
        <f>SEARCH(Acordaos_122020a122020_total_3081[[#Headers],[Súmula]],Acordaos_122020a122020_total_3081[[#This Row],[ementa]])</f>
        <v>#VALUE!</v>
      </c>
      <c r="K1913" s="1" t="s">
        <v>2096</v>
      </c>
    </row>
    <row r="1914" spans="1:11" x14ac:dyDescent="0.35">
      <c r="A1914">
        <v>721</v>
      </c>
      <c r="B1914" s="1" t="s">
        <v>2097</v>
      </c>
      <c r="C1914" s="1" t="s">
        <v>9</v>
      </c>
      <c r="D1914" s="2">
        <v>44152</v>
      </c>
      <c r="E1914" s="1" t="s">
        <v>66</v>
      </c>
      <c r="F1914" s="1" t="s">
        <v>2098</v>
      </c>
      <c r="G1914" s="1">
        <f>SEARCH(Acordaos_122020a122020_total_3081[[#Headers],[unanimidade]],Acordaos_122020a122020_total_3081[[#This Row],[textDecisao]])</f>
        <v>89</v>
      </c>
      <c r="H1914" s="1" t="e">
        <f>SEARCH(Acordaos_122020a122020_total_3081[[#Headers],[maioria]],Acordaos_122020a122020_total_3081[[#This Row],[textDecisao]])</f>
        <v>#VALUE!</v>
      </c>
      <c r="I1914" s="1" t="s">
        <v>2059</v>
      </c>
      <c r="J1914" s="1" t="e">
        <f>SEARCH(Acordaos_122020a122020_total_3081[[#Headers],[Súmula]],Acordaos_122020a122020_total_3081[[#This Row],[ementa]])</f>
        <v>#VALUE!</v>
      </c>
      <c r="K1914" s="1" t="s">
        <v>2096</v>
      </c>
    </row>
    <row r="1915" spans="1:11" x14ac:dyDescent="0.35">
      <c r="A1915">
        <v>722</v>
      </c>
      <c r="B1915" s="1" t="s">
        <v>2099</v>
      </c>
      <c r="C1915" s="1" t="s">
        <v>9</v>
      </c>
      <c r="D1915" s="2">
        <v>44152</v>
      </c>
      <c r="E1915" s="1" t="s">
        <v>66</v>
      </c>
      <c r="F1915" s="1" t="s">
        <v>2100</v>
      </c>
      <c r="G1915" s="1">
        <f>SEARCH(Acordaos_122020a122020_total_3081[[#Headers],[unanimidade]],Acordaos_122020a122020_total_3081[[#This Row],[textDecisao]])</f>
        <v>89</v>
      </c>
      <c r="H1915" s="1" t="e">
        <f>SEARCH(Acordaos_122020a122020_total_3081[[#Headers],[maioria]],Acordaos_122020a122020_total_3081[[#This Row],[textDecisao]])</f>
        <v>#VALUE!</v>
      </c>
      <c r="I1915" s="1" t="s">
        <v>2059</v>
      </c>
      <c r="J1915" s="1" t="e">
        <f>SEARCH(Acordaos_122020a122020_total_3081[[#Headers],[Súmula]],Acordaos_122020a122020_total_3081[[#This Row],[ementa]])</f>
        <v>#VALUE!</v>
      </c>
      <c r="K1915" s="1" t="s">
        <v>2101</v>
      </c>
    </row>
    <row r="1916" spans="1:11" x14ac:dyDescent="0.35">
      <c r="A1916">
        <v>723</v>
      </c>
      <c r="B1916" s="1" t="s">
        <v>2102</v>
      </c>
      <c r="C1916" s="1" t="s">
        <v>9</v>
      </c>
      <c r="D1916" s="2">
        <v>44152</v>
      </c>
      <c r="E1916" s="1" t="s">
        <v>66</v>
      </c>
      <c r="F1916" s="1" t="s">
        <v>2103</v>
      </c>
      <c r="G1916" s="1">
        <f>SEARCH(Acordaos_122020a122020_total_3081[[#Headers],[unanimidade]],Acordaos_122020a122020_total_3081[[#This Row],[textDecisao]])</f>
        <v>89</v>
      </c>
      <c r="H1916" s="1" t="e">
        <f>SEARCH(Acordaos_122020a122020_total_3081[[#Headers],[maioria]],Acordaos_122020a122020_total_3081[[#This Row],[textDecisao]])</f>
        <v>#VALUE!</v>
      </c>
      <c r="I1916" s="1" t="s">
        <v>2059</v>
      </c>
      <c r="J1916" s="1" t="e">
        <f>SEARCH(Acordaos_122020a122020_total_3081[[#Headers],[Súmula]],Acordaos_122020a122020_total_3081[[#This Row],[ementa]])</f>
        <v>#VALUE!</v>
      </c>
      <c r="K1916" s="1" t="s">
        <v>2101</v>
      </c>
    </row>
    <row r="1917" spans="1:11" x14ac:dyDescent="0.35">
      <c r="A1917">
        <v>724</v>
      </c>
      <c r="B1917" s="1" t="s">
        <v>2104</v>
      </c>
      <c r="C1917" s="1" t="s">
        <v>9</v>
      </c>
      <c r="D1917" s="2">
        <v>44152</v>
      </c>
      <c r="E1917" s="1" t="s">
        <v>66</v>
      </c>
      <c r="F1917" s="1" t="s">
        <v>2105</v>
      </c>
      <c r="G1917" s="1">
        <f>SEARCH(Acordaos_122020a122020_total_3081[[#Headers],[unanimidade]],Acordaos_122020a122020_total_3081[[#This Row],[textDecisao]])</f>
        <v>89</v>
      </c>
      <c r="H1917" s="1" t="e">
        <f>SEARCH(Acordaos_122020a122020_total_3081[[#Headers],[maioria]],Acordaos_122020a122020_total_3081[[#This Row],[textDecisao]])</f>
        <v>#VALUE!</v>
      </c>
      <c r="I1917" s="1" t="s">
        <v>2059</v>
      </c>
      <c r="J1917" s="1" t="e">
        <f>SEARCH(Acordaos_122020a122020_total_3081[[#Headers],[Súmula]],Acordaos_122020a122020_total_3081[[#This Row],[ementa]])</f>
        <v>#VALUE!</v>
      </c>
      <c r="K1917" s="1" t="s">
        <v>2096</v>
      </c>
    </row>
    <row r="1918" spans="1:11" x14ac:dyDescent="0.35">
      <c r="A1918">
        <v>725</v>
      </c>
      <c r="B1918" s="1" t="s">
        <v>2106</v>
      </c>
      <c r="C1918" s="1" t="s">
        <v>9</v>
      </c>
      <c r="D1918" s="2">
        <v>44141</v>
      </c>
      <c r="E1918" s="1" t="s">
        <v>2107</v>
      </c>
      <c r="F1918" s="1" t="s">
        <v>2108</v>
      </c>
      <c r="G1918" s="1">
        <f>SEARCH(Acordaos_122020a122020_total_3081[[#Headers],[unanimidade]],Acordaos_122020a122020_total_3081[[#This Row],[textDecisao]])</f>
        <v>89</v>
      </c>
      <c r="H1918" s="1" t="e">
        <f>SEARCH(Acordaos_122020a122020_total_3081[[#Headers],[maioria]],Acordaos_122020a122020_total_3081[[#This Row],[textDecisao]])</f>
        <v>#VALUE!</v>
      </c>
      <c r="I1918" s="1" t="s">
        <v>2109</v>
      </c>
      <c r="J1918" s="1" t="e">
        <f>SEARCH(Acordaos_122020a122020_total_3081[[#Headers],[Súmula]],Acordaos_122020a122020_total_3081[[#This Row],[ementa]])</f>
        <v>#VALUE!</v>
      </c>
      <c r="K1918" s="1" t="s">
        <v>2110</v>
      </c>
    </row>
    <row r="1919" spans="1:11" x14ac:dyDescent="0.35">
      <c r="A1919">
        <v>726</v>
      </c>
      <c r="B1919" s="1" t="s">
        <v>2111</v>
      </c>
      <c r="C1919" s="1" t="s">
        <v>9</v>
      </c>
      <c r="D1919" s="2">
        <v>44141</v>
      </c>
      <c r="E1919" s="1" t="s">
        <v>66</v>
      </c>
      <c r="F1919" s="1" t="s">
        <v>2112</v>
      </c>
      <c r="G1919" s="1">
        <f>SEARCH(Acordaos_122020a122020_total_3081[[#Headers],[unanimidade]],Acordaos_122020a122020_total_3081[[#This Row],[textDecisao]])</f>
        <v>89</v>
      </c>
      <c r="H1919" s="1" t="e">
        <f>SEARCH(Acordaos_122020a122020_total_3081[[#Headers],[maioria]],Acordaos_122020a122020_total_3081[[#This Row],[textDecisao]])</f>
        <v>#VALUE!</v>
      </c>
      <c r="I1919" s="1" t="s">
        <v>1991</v>
      </c>
      <c r="J1919" s="1" t="e">
        <f>SEARCH(Acordaos_122020a122020_total_3081[[#Headers],[Súmula]],Acordaos_122020a122020_total_3081[[#This Row],[ementa]])</f>
        <v>#VALUE!</v>
      </c>
      <c r="K1919" s="1" t="s">
        <v>2113</v>
      </c>
    </row>
    <row r="1920" spans="1:11" x14ac:dyDescent="0.35">
      <c r="A1920">
        <v>727</v>
      </c>
      <c r="B1920" s="1" t="s">
        <v>2114</v>
      </c>
      <c r="C1920" s="1" t="s">
        <v>9</v>
      </c>
      <c r="D1920" s="2">
        <v>44147</v>
      </c>
      <c r="E1920" s="1" t="s">
        <v>2115</v>
      </c>
      <c r="F1920" s="1" t="s">
        <v>2116</v>
      </c>
      <c r="G1920" s="1">
        <f>SEARCH(Acordaos_122020a122020_total_3081[[#Headers],[unanimidade]],Acordaos_122020a122020_total_3081[[#This Row],[textDecisao]])</f>
        <v>89</v>
      </c>
      <c r="H1920" s="1" t="e">
        <f>SEARCH(Acordaos_122020a122020_total_3081[[#Headers],[maioria]],Acordaos_122020a122020_total_3081[[#This Row],[textDecisao]])</f>
        <v>#VALUE!</v>
      </c>
      <c r="I1920" s="1" t="s">
        <v>2117</v>
      </c>
      <c r="J1920" s="1" t="e">
        <f>SEARCH(Acordaos_122020a122020_total_3081[[#Headers],[Súmula]],Acordaos_122020a122020_total_3081[[#This Row],[ementa]])</f>
        <v>#VALUE!</v>
      </c>
      <c r="K1920" s="1" t="s">
        <v>2118</v>
      </c>
    </row>
    <row r="1921" spans="1:11" x14ac:dyDescent="0.35">
      <c r="A1921">
        <v>728</v>
      </c>
      <c r="B1921" s="1" t="s">
        <v>2119</v>
      </c>
      <c r="C1921" s="1" t="s">
        <v>9</v>
      </c>
      <c r="D1921" s="2">
        <v>44146</v>
      </c>
      <c r="E1921" s="1" t="s">
        <v>2115</v>
      </c>
      <c r="F1921" s="1" t="s">
        <v>2120</v>
      </c>
      <c r="G1921" s="1">
        <f>SEARCH(Acordaos_122020a122020_total_3081[[#Headers],[unanimidade]],Acordaos_122020a122020_total_3081[[#This Row],[textDecisao]])</f>
        <v>89</v>
      </c>
      <c r="H1921" s="1" t="e">
        <f>SEARCH(Acordaos_122020a122020_total_3081[[#Headers],[maioria]],Acordaos_122020a122020_total_3081[[#This Row],[textDecisao]])</f>
        <v>#VALUE!</v>
      </c>
      <c r="I1921" s="1" t="s">
        <v>2121</v>
      </c>
      <c r="J1921" s="1" t="e">
        <f>SEARCH(Acordaos_122020a122020_total_3081[[#Headers],[Súmula]],Acordaos_122020a122020_total_3081[[#This Row],[ementa]])</f>
        <v>#VALUE!</v>
      </c>
      <c r="K1921" s="1" t="s">
        <v>2122</v>
      </c>
    </row>
    <row r="1922" spans="1:11" x14ac:dyDescent="0.35">
      <c r="A1922">
        <v>729</v>
      </c>
      <c r="B1922" s="1" t="s">
        <v>2123</v>
      </c>
      <c r="C1922" s="1" t="s">
        <v>9</v>
      </c>
      <c r="D1922" s="2">
        <v>44146</v>
      </c>
      <c r="E1922" s="1" t="s">
        <v>756</v>
      </c>
      <c r="F1922" s="1" t="s">
        <v>2124</v>
      </c>
      <c r="G1922" s="1">
        <f>SEARCH(Acordaos_122020a122020_total_3081[[#Headers],[unanimidade]],Acordaos_122020a122020_total_3081[[#This Row],[textDecisao]])</f>
        <v>89</v>
      </c>
      <c r="H1922" s="1" t="e">
        <f>SEARCH(Acordaos_122020a122020_total_3081[[#Headers],[maioria]],Acordaos_122020a122020_total_3081[[#This Row],[textDecisao]])</f>
        <v>#VALUE!</v>
      </c>
      <c r="I1922" s="1" t="s">
        <v>2125</v>
      </c>
      <c r="J1922" s="1" t="e">
        <f>SEARCH(Acordaos_122020a122020_total_3081[[#Headers],[Súmula]],Acordaos_122020a122020_total_3081[[#This Row],[ementa]])</f>
        <v>#VALUE!</v>
      </c>
      <c r="K1922" s="1" t="s">
        <v>2126</v>
      </c>
    </row>
    <row r="1923" spans="1:11" x14ac:dyDescent="0.35">
      <c r="A1923">
        <v>730</v>
      </c>
      <c r="B1923" s="1" t="s">
        <v>2127</v>
      </c>
      <c r="C1923" s="1" t="s">
        <v>9</v>
      </c>
      <c r="D1923" s="2">
        <v>44146</v>
      </c>
      <c r="E1923" s="1" t="s">
        <v>756</v>
      </c>
      <c r="F1923" s="1" t="s">
        <v>2128</v>
      </c>
      <c r="G1923" s="1">
        <f>SEARCH(Acordaos_122020a122020_total_3081[[#Headers],[unanimidade]],Acordaos_122020a122020_total_3081[[#This Row],[textDecisao]])</f>
        <v>89</v>
      </c>
      <c r="H1923" s="1" t="e">
        <f>SEARCH(Acordaos_122020a122020_total_3081[[#Headers],[maioria]],Acordaos_122020a122020_total_3081[[#This Row],[textDecisao]])</f>
        <v>#VALUE!</v>
      </c>
      <c r="I1923" s="1" t="s">
        <v>2125</v>
      </c>
      <c r="J1923" s="1" t="e">
        <f>SEARCH(Acordaos_122020a122020_total_3081[[#Headers],[Súmula]],Acordaos_122020a122020_total_3081[[#This Row],[ementa]])</f>
        <v>#VALUE!</v>
      </c>
      <c r="K1923" s="1" t="s">
        <v>2129</v>
      </c>
    </row>
    <row r="1924" spans="1:11" x14ac:dyDescent="0.35">
      <c r="A1924">
        <v>731</v>
      </c>
      <c r="B1924" s="1" t="s">
        <v>2130</v>
      </c>
      <c r="C1924" s="1" t="s">
        <v>9</v>
      </c>
      <c r="D1924" s="2">
        <v>44146</v>
      </c>
      <c r="E1924" s="1" t="s">
        <v>756</v>
      </c>
      <c r="F1924" s="1" t="s">
        <v>2131</v>
      </c>
      <c r="G1924" s="1">
        <f>SEARCH(Acordaos_122020a122020_total_3081[[#Headers],[unanimidade]],Acordaos_122020a122020_total_3081[[#This Row],[textDecisao]])</f>
        <v>89</v>
      </c>
      <c r="H1924" s="1" t="e">
        <f>SEARCH(Acordaos_122020a122020_total_3081[[#Headers],[maioria]],Acordaos_122020a122020_total_3081[[#This Row],[textDecisao]])</f>
        <v>#VALUE!</v>
      </c>
      <c r="I1924" s="1" t="s">
        <v>2132</v>
      </c>
      <c r="J1924" s="1" t="e">
        <f>SEARCH(Acordaos_122020a122020_total_3081[[#Headers],[Súmula]],Acordaos_122020a122020_total_3081[[#This Row],[ementa]])</f>
        <v>#VALUE!</v>
      </c>
      <c r="K1924" s="1" t="s">
        <v>2133</v>
      </c>
    </row>
    <row r="1925" spans="1:11" x14ac:dyDescent="0.35">
      <c r="A1925">
        <v>734</v>
      </c>
      <c r="B1925" s="1" t="s">
        <v>2141</v>
      </c>
      <c r="C1925" s="1" t="s">
        <v>9</v>
      </c>
      <c r="D1925" s="2">
        <v>43999</v>
      </c>
      <c r="E1925" s="1" t="s">
        <v>2142</v>
      </c>
      <c r="F1925" s="1" t="s">
        <v>2143</v>
      </c>
      <c r="G1925" s="1">
        <f>SEARCH(Acordaos_122020a122020_total_3081[[#Headers],[unanimidade]],Acordaos_122020a122020_total_3081[[#This Row],[textDecisao]])</f>
        <v>89</v>
      </c>
      <c r="H1925" s="1" t="e">
        <f>SEARCH(Acordaos_122020a122020_total_3081[[#Headers],[maioria]],Acordaos_122020a122020_total_3081[[#This Row],[textDecisao]])</f>
        <v>#VALUE!</v>
      </c>
      <c r="I1925" s="1" t="s">
        <v>2144</v>
      </c>
      <c r="J1925" s="1" t="e">
        <f>SEARCH(Acordaos_122020a122020_total_3081[[#Headers],[Súmula]],Acordaos_122020a122020_total_3081[[#This Row],[ementa]])</f>
        <v>#VALUE!</v>
      </c>
      <c r="K1925" s="1" t="s">
        <v>2138</v>
      </c>
    </row>
    <row r="1926" spans="1:11" x14ac:dyDescent="0.35">
      <c r="A1926">
        <v>735</v>
      </c>
      <c r="B1926" s="1" t="s">
        <v>2145</v>
      </c>
      <c r="C1926" s="1" t="s">
        <v>9</v>
      </c>
      <c r="D1926" s="2">
        <v>44146</v>
      </c>
      <c r="E1926" s="1" t="s">
        <v>756</v>
      </c>
      <c r="F1926" s="1" t="s">
        <v>2146</v>
      </c>
      <c r="G1926" s="1">
        <f>SEARCH(Acordaos_122020a122020_total_3081[[#Headers],[unanimidade]],Acordaos_122020a122020_total_3081[[#This Row],[textDecisao]])</f>
        <v>89</v>
      </c>
      <c r="H1926" s="1" t="e">
        <f>SEARCH(Acordaos_122020a122020_total_3081[[#Headers],[maioria]],Acordaos_122020a122020_total_3081[[#This Row],[textDecisao]])</f>
        <v>#VALUE!</v>
      </c>
      <c r="I1926" s="1" t="s">
        <v>2147</v>
      </c>
      <c r="J1926" s="1" t="e">
        <f>SEARCH(Acordaos_122020a122020_total_3081[[#Headers],[Súmula]],Acordaos_122020a122020_total_3081[[#This Row],[ementa]])</f>
        <v>#VALUE!</v>
      </c>
      <c r="K1926" s="1" t="s">
        <v>2148</v>
      </c>
    </row>
    <row r="1927" spans="1:11" x14ac:dyDescent="0.35">
      <c r="A1927">
        <v>736</v>
      </c>
      <c r="B1927" s="1" t="s">
        <v>2149</v>
      </c>
      <c r="C1927" s="1" t="s">
        <v>9</v>
      </c>
      <c r="D1927" s="2">
        <v>44146</v>
      </c>
      <c r="E1927" s="1" t="s">
        <v>756</v>
      </c>
      <c r="F1927" s="1" t="s">
        <v>2150</v>
      </c>
      <c r="G1927" s="1">
        <f>SEARCH(Acordaos_122020a122020_total_3081[[#Headers],[unanimidade]],Acordaos_122020a122020_total_3081[[#This Row],[textDecisao]])</f>
        <v>89</v>
      </c>
      <c r="H1927" s="1" t="e">
        <f>SEARCH(Acordaos_122020a122020_total_3081[[#Headers],[maioria]],Acordaos_122020a122020_total_3081[[#This Row],[textDecisao]])</f>
        <v>#VALUE!</v>
      </c>
      <c r="I1927" s="1" t="s">
        <v>2147</v>
      </c>
      <c r="J1927" s="1" t="e">
        <f>SEARCH(Acordaos_122020a122020_total_3081[[#Headers],[Súmula]],Acordaos_122020a122020_total_3081[[#This Row],[ementa]])</f>
        <v>#VALUE!</v>
      </c>
      <c r="K1927" s="1" t="s">
        <v>2148</v>
      </c>
    </row>
    <row r="1928" spans="1:11" x14ac:dyDescent="0.35">
      <c r="A1928">
        <v>737</v>
      </c>
      <c r="B1928" s="1" t="s">
        <v>2151</v>
      </c>
      <c r="C1928" s="1" t="s">
        <v>9</v>
      </c>
      <c r="D1928" s="2">
        <v>44146</v>
      </c>
      <c r="E1928" s="1" t="s">
        <v>756</v>
      </c>
      <c r="F1928" s="1" t="s">
        <v>2152</v>
      </c>
      <c r="G1928" s="1">
        <f>SEARCH(Acordaos_122020a122020_total_3081[[#Headers],[unanimidade]],Acordaos_122020a122020_total_3081[[#This Row],[textDecisao]])</f>
        <v>89</v>
      </c>
      <c r="H1928" s="1" t="e">
        <f>SEARCH(Acordaos_122020a122020_total_3081[[#Headers],[maioria]],Acordaos_122020a122020_total_3081[[#This Row],[textDecisao]])</f>
        <v>#VALUE!</v>
      </c>
      <c r="I1928" s="1" t="s">
        <v>2153</v>
      </c>
      <c r="J1928" s="1" t="e">
        <f>SEARCH(Acordaos_122020a122020_total_3081[[#Headers],[Súmula]],Acordaos_122020a122020_total_3081[[#This Row],[ementa]])</f>
        <v>#VALUE!</v>
      </c>
      <c r="K1928" s="1" t="s">
        <v>2154</v>
      </c>
    </row>
    <row r="1929" spans="1:11" x14ac:dyDescent="0.35">
      <c r="A1929">
        <v>738</v>
      </c>
      <c r="B1929" s="1" t="s">
        <v>2155</v>
      </c>
      <c r="C1929" s="1" t="s">
        <v>9</v>
      </c>
      <c r="D1929" s="2">
        <v>44146</v>
      </c>
      <c r="E1929" s="1" t="s">
        <v>2156</v>
      </c>
      <c r="F1929" s="1" t="s">
        <v>2157</v>
      </c>
      <c r="G1929" s="1">
        <f>SEARCH(Acordaos_122020a122020_total_3081[[#Headers],[unanimidade]],Acordaos_122020a122020_total_3081[[#This Row],[textDecisao]])</f>
        <v>89</v>
      </c>
      <c r="H1929" s="1" t="e">
        <f>SEARCH(Acordaos_122020a122020_total_3081[[#Headers],[maioria]],Acordaos_122020a122020_total_3081[[#This Row],[textDecisao]])</f>
        <v>#VALUE!</v>
      </c>
      <c r="I1929" s="1" t="s">
        <v>2158</v>
      </c>
      <c r="J1929" s="1" t="e">
        <f>SEARCH(Acordaos_122020a122020_total_3081[[#Headers],[Súmula]],Acordaos_122020a122020_total_3081[[#This Row],[ementa]])</f>
        <v>#VALUE!</v>
      </c>
      <c r="K1929" s="1" t="s">
        <v>2159</v>
      </c>
    </row>
    <row r="1930" spans="1:11" x14ac:dyDescent="0.35">
      <c r="A1930">
        <v>739</v>
      </c>
      <c r="B1930" s="1" t="s">
        <v>2160</v>
      </c>
      <c r="C1930" s="1" t="s">
        <v>9</v>
      </c>
      <c r="D1930" s="2">
        <v>44146</v>
      </c>
      <c r="E1930" s="1" t="s">
        <v>2156</v>
      </c>
      <c r="F1930" s="1" t="s">
        <v>2161</v>
      </c>
      <c r="G1930" s="1">
        <f>SEARCH(Acordaos_122020a122020_total_3081[[#Headers],[unanimidade]],Acordaos_122020a122020_total_3081[[#This Row],[textDecisao]])</f>
        <v>89</v>
      </c>
      <c r="H1930" s="1" t="e">
        <f>SEARCH(Acordaos_122020a122020_total_3081[[#Headers],[maioria]],Acordaos_122020a122020_total_3081[[#This Row],[textDecisao]])</f>
        <v>#VALUE!</v>
      </c>
      <c r="I1930" s="1" t="s">
        <v>2158</v>
      </c>
      <c r="J1930" s="1" t="e">
        <f>SEARCH(Acordaos_122020a122020_total_3081[[#Headers],[Súmula]],Acordaos_122020a122020_total_3081[[#This Row],[ementa]])</f>
        <v>#VALUE!</v>
      </c>
      <c r="K1930" s="1" t="s">
        <v>2162</v>
      </c>
    </row>
    <row r="1931" spans="1:11" x14ac:dyDescent="0.35">
      <c r="A1931">
        <v>745</v>
      </c>
      <c r="B1931" s="1" t="s">
        <v>2176</v>
      </c>
      <c r="C1931" s="1" t="s">
        <v>9</v>
      </c>
      <c r="D1931" s="2">
        <v>44153</v>
      </c>
      <c r="E1931" s="1" t="s">
        <v>598</v>
      </c>
      <c r="F1931" s="1" t="s">
        <v>2177</v>
      </c>
      <c r="G1931" s="1">
        <f>SEARCH(Acordaos_122020a122020_total_3081[[#Headers],[unanimidade]],Acordaos_122020a122020_total_3081[[#This Row],[textDecisao]])</f>
        <v>89</v>
      </c>
      <c r="H1931" s="1" t="e">
        <f>SEARCH(Acordaos_122020a122020_total_3081[[#Headers],[maioria]],Acordaos_122020a122020_total_3081[[#This Row],[textDecisao]])</f>
        <v>#VALUE!</v>
      </c>
      <c r="I1931" s="1" t="s">
        <v>600</v>
      </c>
      <c r="J1931" s="1" t="e">
        <f>SEARCH(Acordaos_122020a122020_total_3081[[#Headers],[Súmula]],Acordaos_122020a122020_total_3081[[#This Row],[ementa]])</f>
        <v>#VALUE!</v>
      </c>
      <c r="K1931" s="1" t="s">
        <v>2178</v>
      </c>
    </row>
    <row r="1932" spans="1:11" x14ac:dyDescent="0.35">
      <c r="A1932">
        <v>746</v>
      </c>
      <c r="B1932" s="1" t="s">
        <v>2179</v>
      </c>
      <c r="C1932" s="1" t="s">
        <v>9</v>
      </c>
      <c r="D1932" s="2">
        <v>44153</v>
      </c>
      <c r="E1932" s="1" t="s">
        <v>66</v>
      </c>
      <c r="F1932" s="1" t="s">
        <v>2180</v>
      </c>
      <c r="G1932" s="1">
        <f>SEARCH(Acordaos_122020a122020_total_3081[[#Headers],[unanimidade]],Acordaos_122020a122020_total_3081[[#This Row],[textDecisao]])</f>
        <v>89</v>
      </c>
      <c r="H1932" s="1" t="e">
        <f>SEARCH(Acordaos_122020a122020_total_3081[[#Headers],[maioria]],Acordaos_122020a122020_total_3081[[#This Row],[textDecisao]])</f>
        <v>#VALUE!</v>
      </c>
      <c r="I1932" s="1" t="s">
        <v>2181</v>
      </c>
      <c r="J1932" s="1" t="e">
        <f>SEARCH(Acordaos_122020a122020_total_3081[[#Headers],[Súmula]],Acordaos_122020a122020_total_3081[[#This Row],[ementa]])</f>
        <v>#VALUE!</v>
      </c>
      <c r="K1932" s="1" t="s">
        <v>2182</v>
      </c>
    </row>
    <row r="1933" spans="1:11" x14ac:dyDescent="0.35">
      <c r="A1933">
        <v>747</v>
      </c>
      <c r="B1933" s="1" t="s">
        <v>2183</v>
      </c>
      <c r="C1933" s="1" t="s">
        <v>9</v>
      </c>
      <c r="D1933" s="2">
        <v>44154</v>
      </c>
      <c r="E1933" s="1" t="s">
        <v>66</v>
      </c>
      <c r="F1933" s="1" t="s">
        <v>2184</v>
      </c>
      <c r="G1933" s="1">
        <f>SEARCH(Acordaos_122020a122020_total_3081[[#Headers],[unanimidade]],Acordaos_122020a122020_total_3081[[#This Row],[textDecisao]])</f>
        <v>89</v>
      </c>
      <c r="H1933" s="1" t="e">
        <f>SEARCH(Acordaos_122020a122020_total_3081[[#Headers],[maioria]],Acordaos_122020a122020_total_3081[[#This Row],[textDecisao]])</f>
        <v>#VALUE!</v>
      </c>
      <c r="I1933" s="1" t="s">
        <v>2185</v>
      </c>
      <c r="J1933" s="1" t="e">
        <f>SEARCH(Acordaos_122020a122020_total_3081[[#Headers],[Súmula]],Acordaos_122020a122020_total_3081[[#This Row],[ementa]])</f>
        <v>#VALUE!</v>
      </c>
      <c r="K1933" s="1" t="s">
        <v>2186</v>
      </c>
    </row>
    <row r="1934" spans="1:11" x14ac:dyDescent="0.35">
      <c r="A1934">
        <v>748</v>
      </c>
      <c r="B1934" s="1" t="s">
        <v>2187</v>
      </c>
      <c r="C1934" s="1" t="s">
        <v>9</v>
      </c>
      <c r="D1934" s="2">
        <v>44154</v>
      </c>
      <c r="E1934" s="1" t="s">
        <v>66</v>
      </c>
      <c r="F1934" s="1" t="s">
        <v>2188</v>
      </c>
      <c r="G1934" s="1">
        <f>SEARCH(Acordaos_122020a122020_total_3081[[#Headers],[unanimidade]],Acordaos_122020a122020_total_3081[[#This Row],[textDecisao]])</f>
        <v>89</v>
      </c>
      <c r="H1934" s="1" t="e">
        <f>SEARCH(Acordaos_122020a122020_total_3081[[#Headers],[maioria]],Acordaos_122020a122020_total_3081[[#This Row],[textDecisao]])</f>
        <v>#VALUE!</v>
      </c>
      <c r="I1934" s="1" t="s">
        <v>2189</v>
      </c>
      <c r="J1934" s="1" t="e">
        <f>SEARCH(Acordaos_122020a122020_total_3081[[#Headers],[Súmula]],Acordaos_122020a122020_total_3081[[#This Row],[ementa]])</f>
        <v>#VALUE!</v>
      </c>
      <c r="K1934" s="1" t="s">
        <v>2190</v>
      </c>
    </row>
    <row r="1935" spans="1:11" x14ac:dyDescent="0.35">
      <c r="A1935">
        <v>758</v>
      </c>
      <c r="B1935" s="1" t="s">
        <v>2214</v>
      </c>
      <c r="C1935" s="1" t="s">
        <v>9</v>
      </c>
      <c r="D1935" s="2">
        <v>44153</v>
      </c>
      <c r="E1935" s="1" t="s">
        <v>66</v>
      </c>
      <c r="F1935" s="1" t="s">
        <v>2215</v>
      </c>
      <c r="G1935" s="1">
        <f>SEARCH(Acordaos_122020a122020_total_3081[[#Headers],[unanimidade]],Acordaos_122020a122020_total_3081[[#This Row],[textDecisao]])</f>
        <v>89</v>
      </c>
      <c r="H1935" s="1" t="e">
        <f>SEARCH(Acordaos_122020a122020_total_3081[[#Headers],[maioria]],Acordaos_122020a122020_total_3081[[#This Row],[textDecisao]])</f>
        <v>#VALUE!</v>
      </c>
      <c r="I1935" s="1" t="s">
        <v>2216</v>
      </c>
      <c r="J1935" s="1" t="e">
        <f>SEARCH(Acordaos_122020a122020_total_3081[[#Headers],[Súmula]],Acordaos_122020a122020_total_3081[[#This Row],[ementa]])</f>
        <v>#VALUE!</v>
      </c>
      <c r="K1935" s="1" t="s">
        <v>2217</v>
      </c>
    </row>
    <row r="1936" spans="1:11" x14ac:dyDescent="0.35">
      <c r="A1936">
        <v>759</v>
      </c>
      <c r="B1936" s="1" t="s">
        <v>2218</v>
      </c>
      <c r="C1936" s="1" t="s">
        <v>9</v>
      </c>
      <c r="D1936" s="2">
        <v>44153</v>
      </c>
      <c r="E1936" s="1" t="s">
        <v>66</v>
      </c>
      <c r="F1936" s="1" t="s">
        <v>2219</v>
      </c>
      <c r="G1936" s="1">
        <f>SEARCH(Acordaos_122020a122020_total_3081[[#Headers],[unanimidade]],Acordaos_122020a122020_total_3081[[#This Row],[textDecisao]])</f>
        <v>89</v>
      </c>
      <c r="H1936" s="1" t="e">
        <f>SEARCH(Acordaos_122020a122020_total_3081[[#Headers],[maioria]],Acordaos_122020a122020_total_3081[[#This Row],[textDecisao]])</f>
        <v>#VALUE!</v>
      </c>
      <c r="I1936" s="1" t="s">
        <v>2216</v>
      </c>
      <c r="J1936" s="1" t="e">
        <f>SEARCH(Acordaos_122020a122020_total_3081[[#Headers],[Súmula]],Acordaos_122020a122020_total_3081[[#This Row],[ementa]])</f>
        <v>#VALUE!</v>
      </c>
      <c r="K1936" s="1" t="s">
        <v>2217</v>
      </c>
    </row>
    <row r="1937" spans="1:11" x14ac:dyDescent="0.35">
      <c r="A1937">
        <v>760</v>
      </c>
      <c r="B1937" s="1" t="s">
        <v>2220</v>
      </c>
      <c r="C1937" s="1" t="s">
        <v>9</v>
      </c>
      <c r="D1937" s="2">
        <v>44153</v>
      </c>
      <c r="E1937" s="1" t="s">
        <v>66</v>
      </c>
      <c r="F1937" s="1" t="s">
        <v>2221</v>
      </c>
      <c r="G1937" s="1">
        <f>SEARCH(Acordaos_122020a122020_total_3081[[#Headers],[unanimidade]],Acordaos_122020a122020_total_3081[[#This Row],[textDecisao]])</f>
        <v>89</v>
      </c>
      <c r="H1937" s="1" t="e">
        <f>SEARCH(Acordaos_122020a122020_total_3081[[#Headers],[maioria]],Acordaos_122020a122020_total_3081[[#This Row],[textDecisao]])</f>
        <v>#VALUE!</v>
      </c>
      <c r="I1937" s="1" t="s">
        <v>2222</v>
      </c>
      <c r="J1937" s="1" t="e">
        <f>SEARCH(Acordaos_122020a122020_total_3081[[#Headers],[Súmula]],Acordaos_122020a122020_total_3081[[#This Row],[ementa]])</f>
        <v>#VALUE!</v>
      </c>
      <c r="K1937" s="1" t="s">
        <v>2223</v>
      </c>
    </row>
    <row r="1938" spans="1:11" x14ac:dyDescent="0.35">
      <c r="A1938">
        <v>761</v>
      </c>
      <c r="B1938" s="1" t="s">
        <v>2224</v>
      </c>
      <c r="C1938" s="1" t="s">
        <v>9</v>
      </c>
      <c r="D1938" s="2">
        <v>44152</v>
      </c>
      <c r="E1938" s="1" t="s">
        <v>2225</v>
      </c>
      <c r="F1938" s="1" t="s">
        <v>2226</v>
      </c>
      <c r="G1938" s="1">
        <f>SEARCH(Acordaos_122020a122020_total_3081[[#Headers],[unanimidade]],Acordaos_122020a122020_total_3081[[#This Row],[textDecisao]])</f>
        <v>89</v>
      </c>
      <c r="H1938" s="1" t="e">
        <f>SEARCH(Acordaos_122020a122020_total_3081[[#Headers],[maioria]],Acordaos_122020a122020_total_3081[[#This Row],[textDecisao]])</f>
        <v>#VALUE!</v>
      </c>
      <c r="I1938" s="1" t="s">
        <v>2227</v>
      </c>
      <c r="J1938" s="1" t="e">
        <f>SEARCH(Acordaos_122020a122020_total_3081[[#Headers],[Súmula]],Acordaos_122020a122020_total_3081[[#This Row],[ementa]])</f>
        <v>#VALUE!</v>
      </c>
      <c r="K1938" s="1" t="s">
        <v>2228</v>
      </c>
    </row>
    <row r="1939" spans="1:11" x14ac:dyDescent="0.35">
      <c r="A1939">
        <v>762</v>
      </c>
      <c r="B1939" s="1" t="s">
        <v>2229</v>
      </c>
      <c r="C1939" s="1" t="s">
        <v>9</v>
      </c>
      <c r="D1939" s="2">
        <v>44152</v>
      </c>
      <c r="E1939" s="1" t="s">
        <v>2225</v>
      </c>
      <c r="F1939" s="1" t="s">
        <v>2230</v>
      </c>
      <c r="G1939" s="1">
        <f>SEARCH(Acordaos_122020a122020_total_3081[[#Headers],[unanimidade]],Acordaos_122020a122020_total_3081[[#This Row],[textDecisao]])</f>
        <v>89</v>
      </c>
      <c r="H1939" s="1" t="e">
        <f>SEARCH(Acordaos_122020a122020_total_3081[[#Headers],[maioria]],Acordaos_122020a122020_total_3081[[#This Row],[textDecisao]])</f>
        <v>#VALUE!</v>
      </c>
      <c r="I1939" s="1" t="s">
        <v>2231</v>
      </c>
      <c r="J1939" s="1" t="e">
        <f>SEARCH(Acordaos_122020a122020_total_3081[[#Headers],[Súmula]],Acordaos_122020a122020_total_3081[[#This Row],[ementa]])</f>
        <v>#VALUE!</v>
      </c>
      <c r="K1939" s="1" t="s">
        <v>2232</v>
      </c>
    </row>
    <row r="1940" spans="1:11" x14ac:dyDescent="0.35">
      <c r="A1940">
        <v>763</v>
      </c>
      <c r="B1940" s="1" t="s">
        <v>2233</v>
      </c>
      <c r="C1940" s="1" t="s">
        <v>9</v>
      </c>
      <c r="D1940" s="2">
        <v>44152</v>
      </c>
      <c r="E1940" s="1" t="s">
        <v>2225</v>
      </c>
      <c r="F1940" s="1" t="s">
        <v>2234</v>
      </c>
      <c r="G1940" s="1">
        <f>SEARCH(Acordaos_122020a122020_total_3081[[#Headers],[unanimidade]],Acordaos_122020a122020_total_3081[[#This Row],[textDecisao]])</f>
        <v>89</v>
      </c>
      <c r="H1940" s="1" t="e">
        <f>SEARCH(Acordaos_122020a122020_total_3081[[#Headers],[maioria]],Acordaos_122020a122020_total_3081[[#This Row],[textDecisao]])</f>
        <v>#VALUE!</v>
      </c>
      <c r="I1940" s="1" t="s">
        <v>2227</v>
      </c>
      <c r="J1940" s="1" t="e">
        <f>SEARCH(Acordaos_122020a122020_total_3081[[#Headers],[Súmula]],Acordaos_122020a122020_total_3081[[#This Row],[ementa]])</f>
        <v>#VALUE!</v>
      </c>
      <c r="K1940" s="1" t="s">
        <v>2232</v>
      </c>
    </row>
    <row r="1941" spans="1:11" x14ac:dyDescent="0.35">
      <c r="A1941">
        <v>764</v>
      </c>
      <c r="B1941" s="1" t="s">
        <v>2235</v>
      </c>
      <c r="C1941" s="1" t="s">
        <v>9</v>
      </c>
      <c r="D1941" s="2">
        <v>44152</v>
      </c>
      <c r="E1941" s="1" t="s">
        <v>2225</v>
      </c>
      <c r="F1941" s="1" t="s">
        <v>2236</v>
      </c>
      <c r="G1941" s="1">
        <f>SEARCH(Acordaos_122020a122020_total_3081[[#Headers],[unanimidade]],Acordaos_122020a122020_total_3081[[#This Row],[textDecisao]])</f>
        <v>89</v>
      </c>
      <c r="H1941" s="1" t="e">
        <f>SEARCH(Acordaos_122020a122020_total_3081[[#Headers],[maioria]],Acordaos_122020a122020_total_3081[[#This Row],[textDecisao]])</f>
        <v>#VALUE!</v>
      </c>
      <c r="I1941" s="1" t="s">
        <v>2227</v>
      </c>
      <c r="J1941" s="1" t="e">
        <f>SEARCH(Acordaos_122020a122020_total_3081[[#Headers],[Súmula]],Acordaos_122020a122020_total_3081[[#This Row],[ementa]])</f>
        <v>#VALUE!</v>
      </c>
      <c r="K1941" s="1" t="s">
        <v>2232</v>
      </c>
    </row>
    <row r="1942" spans="1:11" x14ac:dyDescent="0.35">
      <c r="A1942">
        <v>765</v>
      </c>
      <c r="B1942" s="1" t="s">
        <v>2237</v>
      </c>
      <c r="C1942" s="1" t="s">
        <v>9</v>
      </c>
      <c r="D1942" s="2">
        <v>44146</v>
      </c>
      <c r="E1942" s="1" t="s">
        <v>1483</v>
      </c>
      <c r="F1942" s="1" t="s">
        <v>2238</v>
      </c>
      <c r="G1942" s="1">
        <f>SEARCH(Acordaos_122020a122020_total_3081[[#Headers],[unanimidade]],Acordaos_122020a122020_total_3081[[#This Row],[textDecisao]])</f>
        <v>89</v>
      </c>
      <c r="H1942" s="1" t="e">
        <f>SEARCH(Acordaos_122020a122020_total_3081[[#Headers],[maioria]],Acordaos_122020a122020_total_3081[[#This Row],[textDecisao]])</f>
        <v>#VALUE!</v>
      </c>
      <c r="I1942" s="1" t="s">
        <v>1494</v>
      </c>
      <c r="J1942" s="1" t="e">
        <f>SEARCH(Acordaos_122020a122020_total_3081[[#Headers],[Súmula]],Acordaos_122020a122020_total_3081[[#This Row],[ementa]])</f>
        <v>#VALUE!</v>
      </c>
      <c r="K1942" s="1" t="s">
        <v>2239</v>
      </c>
    </row>
    <row r="1943" spans="1:11" x14ac:dyDescent="0.35">
      <c r="A1943">
        <v>771</v>
      </c>
      <c r="B1943" s="1" t="s">
        <v>2252</v>
      </c>
      <c r="C1943" s="1" t="s">
        <v>9</v>
      </c>
      <c r="D1943" s="2">
        <v>44152</v>
      </c>
      <c r="E1943" s="1" t="s">
        <v>66</v>
      </c>
      <c r="F1943" s="1" t="s">
        <v>2253</v>
      </c>
      <c r="G1943" s="1">
        <f>SEARCH(Acordaos_122020a122020_total_3081[[#Headers],[unanimidade]],Acordaos_122020a122020_total_3081[[#This Row],[textDecisao]])</f>
        <v>89</v>
      </c>
      <c r="H1943" s="1" t="e">
        <f>SEARCH(Acordaos_122020a122020_total_3081[[#Headers],[maioria]],Acordaos_122020a122020_total_3081[[#This Row],[textDecisao]])</f>
        <v>#VALUE!</v>
      </c>
      <c r="I1943" s="1" t="s">
        <v>2254</v>
      </c>
      <c r="J1943" s="1" t="e">
        <f>SEARCH(Acordaos_122020a122020_total_3081[[#Headers],[Súmula]],Acordaos_122020a122020_total_3081[[#This Row],[ementa]])</f>
        <v>#VALUE!</v>
      </c>
      <c r="K1943" s="1" t="s">
        <v>2255</v>
      </c>
    </row>
    <row r="1944" spans="1:11" x14ac:dyDescent="0.35">
      <c r="A1944">
        <v>776</v>
      </c>
      <c r="B1944" s="1" t="s">
        <v>2270</v>
      </c>
      <c r="C1944" s="1" t="s">
        <v>9</v>
      </c>
      <c r="D1944" s="2">
        <v>44152</v>
      </c>
      <c r="E1944" s="1" t="s">
        <v>66</v>
      </c>
      <c r="F1944" s="1" t="s">
        <v>2271</v>
      </c>
      <c r="G1944" s="1">
        <f>SEARCH(Acordaos_122020a122020_total_3081[[#Headers],[unanimidade]],Acordaos_122020a122020_total_3081[[#This Row],[textDecisao]])</f>
        <v>89</v>
      </c>
      <c r="H1944" s="1" t="e">
        <f>SEARCH(Acordaos_122020a122020_total_3081[[#Headers],[maioria]],Acordaos_122020a122020_total_3081[[#This Row],[textDecisao]])</f>
        <v>#VALUE!</v>
      </c>
      <c r="I1944" s="1" t="s">
        <v>2254</v>
      </c>
      <c r="J1944" s="1" t="e">
        <f>SEARCH(Acordaos_122020a122020_total_3081[[#Headers],[Súmula]],Acordaos_122020a122020_total_3081[[#This Row],[ementa]])</f>
        <v>#VALUE!</v>
      </c>
      <c r="K1944" s="1" t="s">
        <v>2272</v>
      </c>
    </row>
    <row r="1945" spans="1:11" x14ac:dyDescent="0.35">
      <c r="A1945">
        <v>782</v>
      </c>
      <c r="B1945" s="1" t="s">
        <v>2289</v>
      </c>
      <c r="C1945" s="1" t="s">
        <v>9</v>
      </c>
      <c r="D1945" s="2">
        <v>44140</v>
      </c>
      <c r="E1945" s="1" t="s">
        <v>66</v>
      </c>
      <c r="F1945" s="1" t="s">
        <v>2290</v>
      </c>
      <c r="G1945" s="1">
        <f>SEARCH(Acordaos_122020a122020_total_3081[[#Headers],[unanimidade]],Acordaos_122020a122020_total_3081[[#This Row],[textDecisao]])</f>
        <v>89</v>
      </c>
      <c r="H1945" s="1" t="e">
        <f>SEARCH(Acordaos_122020a122020_total_3081[[#Headers],[maioria]],Acordaos_122020a122020_total_3081[[#This Row],[textDecisao]])</f>
        <v>#VALUE!</v>
      </c>
      <c r="I1945" s="1" t="s">
        <v>2291</v>
      </c>
      <c r="J1945" s="1" t="e">
        <f>SEARCH(Acordaos_122020a122020_total_3081[[#Headers],[Súmula]],Acordaos_122020a122020_total_3081[[#This Row],[ementa]])</f>
        <v>#VALUE!</v>
      </c>
      <c r="K1945" s="1" t="s">
        <v>2292</v>
      </c>
    </row>
    <row r="1946" spans="1:11" x14ac:dyDescent="0.35">
      <c r="A1946">
        <v>783</v>
      </c>
      <c r="B1946" s="1" t="s">
        <v>2293</v>
      </c>
      <c r="C1946" s="1" t="s">
        <v>9</v>
      </c>
      <c r="D1946" s="2">
        <v>44140</v>
      </c>
      <c r="E1946" s="1" t="s">
        <v>66</v>
      </c>
      <c r="F1946" s="1" t="s">
        <v>2294</v>
      </c>
      <c r="G1946" s="1">
        <f>SEARCH(Acordaos_122020a122020_total_3081[[#Headers],[unanimidade]],Acordaos_122020a122020_total_3081[[#This Row],[textDecisao]])</f>
        <v>89</v>
      </c>
      <c r="H1946" s="1" t="e">
        <f>SEARCH(Acordaos_122020a122020_total_3081[[#Headers],[maioria]],Acordaos_122020a122020_total_3081[[#This Row],[textDecisao]])</f>
        <v>#VALUE!</v>
      </c>
      <c r="I1946" s="1" t="s">
        <v>2295</v>
      </c>
      <c r="J1946" s="1" t="e">
        <f>SEARCH(Acordaos_122020a122020_total_3081[[#Headers],[Súmula]],Acordaos_122020a122020_total_3081[[#This Row],[ementa]])</f>
        <v>#VALUE!</v>
      </c>
      <c r="K1946" s="1" t="s">
        <v>2296</v>
      </c>
    </row>
    <row r="1947" spans="1:11" x14ac:dyDescent="0.35">
      <c r="A1947">
        <v>784</v>
      </c>
      <c r="B1947" s="1" t="s">
        <v>2297</v>
      </c>
      <c r="C1947" s="1" t="s">
        <v>9</v>
      </c>
      <c r="D1947" s="2">
        <v>44075</v>
      </c>
      <c r="E1947" s="1" t="s">
        <v>66</v>
      </c>
      <c r="F1947" s="1" t="s">
        <v>2298</v>
      </c>
      <c r="G1947" s="1">
        <f>SEARCH(Acordaos_122020a122020_total_3081[[#Headers],[unanimidade]],Acordaos_122020a122020_total_3081[[#This Row],[textDecisao]])</f>
        <v>89</v>
      </c>
      <c r="H1947" s="1" t="e">
        <f>SEARCH(Acordaos_122020a122020_total_3081[[#Headers],[maioria]],Acordaos_122020a122020_total_3081[[#This Row],[textDecisao]])</f>
        <v>#VALUE!</v>
      </c>
      <c r="I1947" s="1" t="s">
        <v>2299</v>
      </c>
      <c r="J1947" s="1" t="e">
        <f>SEARCH(Acordaos_122020a122020_total_3081[[#Headers],[Súmula]],Acordaos_122020a122020_total_3081[[#This Row],[ementa]])</f>
        <v>#VALUE!</v>
      </c>
      <c r="K1947" s="1" t="s">
        <v>2300</v>
      </c>
    </row>
    <row r="1948" spans="1:11" x14ac:dyDescent="0.35">
      <c r="A1948">
        <v>792</v>
      </c>
      <c r="B1948" s="1" t="s">
        <v>2322</v>
      </c>
      <c r="C1948" s="1" t="s">
        <v>9</v>
      </c>
      <c r="D1948" s="2">
        <v>44152</v>
      </c>
      <c r="E1948" s="1" t="s">
        <v>66</v>
      </c>
      <c r="F1948" s="1" t="s">
        <v>2323</v>
      </c>
      <c r="G1948" s="1">
        <f>SEARCH(Acordaos_122020a122020_total_3081[[#Headers],[unanimidade]],Acordaos_122020a122020_total_3081[[#This Row],[textDecisao]])</f>
        <v>89</v>
      </c>
      <c r="H1948" s="1" t="e">
        <f>SEARCH(Acordaos_122020a122020_total_3081[[#Headers],[maioria]],Acordaos_122020a122020_total_3081[[#This Row],[textDecisao]])</f>
        <v>#VALUE!</v>
      </c>
      <c r="I1948" s="1" t="s">
        <v>2324</v>
      </c>
      <c r="J1948" s="1" t="e">
        <f>SEARCH(Acordaos_122020a122020_total_3081[[#Headers],[Súmula]],Acordaos_122020a122020_total_3081[[#This Row],[ementa]])</f>
        <v>#VALUE!</v>
      </c>
      <c r="K1948" s="1" t="s">
        <v>2325</v>
      </c>
    </row>
    <row r="1949" spans="1:11" x14ac:dyDescent="0.35">
      <c r="A1949">
        <v>800</v>
      </c>
      <c r="B1949" s="1" t="s">
        <v>2347</v>
      </c>
      <c r="C1949" s="1" t="s">
        <v>9</v>
      </c>
      <c r="D1949" s="2">
        <v>44152</v>
      </c>
      <c r="E1949" s="1" t="s">
        <v>66</v>
      </c>
      <c r="F1949" s="1" t="s">
        <v>2348</v>
      </c>
      <c r="G1949" s="1">
        <f>SEARCH(Acordaos_122020a122020_total_3081[[#Headers],[unanimidade]],Acordaos_122020a122020_total_3081[[#This Row],[textDecisao]])</f>
        <v>89</v>
      </c>
      <c r="H1949" s="1" t="e">
        <f>SEARCH(Acordaos_122020a122020_total_3081[[#Headers],[maioria]],Acordaos_122020a122020_total_3081[[#This Row],[textDecisao]])</f>
        <v>#VALUE!</v>
      </c>
      <c r="I1949" s="1" t="s">
        <v>2324</v>
      </c>
      <c r="J1949" s="1" t="e">
        <f>SEARCH(Acordaos_122020a122020_total_3081[[#Headers],[Súmula]],Acordaos_122020a122020_total_3081[[#This Row],[ementa]])</f>
        <v>#VALUE!</v>
      </c>
      <c r="K1949" s="1" t="s">
        <v>2349</v>
      </c>
    </row>
    <row r="1950" spans="1:11" x14ac:dyDescent="0.35">
      <c r="A1950">
        <v>802</v>
      </c>
      <c r="B1950" s="1" t="s">
        <v>2353</v>
      </c>
      <c r="C1950" s="1" t="s">
        <v>9</v>
      </c>
      <c r="D1950" s="2">
        <v>44145</v>
      </c>
      <c r="E1950" s="1" t="s">
        <v>2354</v>
      </c>
      <c r="F1950" s="1" t="s">
        <v>2355</v>
      </c>
      <c r="G1950" s="1">
        <f>SEARCH(Acordaos_122020a122020_total_3081[[#Headers],[unanimidade]],Acordaos_122020a122020_total_3081[[#This Row],[textDecisao]])</f>
        <v>89</v>
      </c>
      <c r="H1950" s="1" t="e">
        <f>SEARCH(Acordaos_122020a122020_total_3081[[#Headers],[maioria]],Acordaos_122020a122020_total_3081[[#This Row],[textDecisao]])</f>
        <v>#VALUE!</v>
      </c>
      <c r="I1950" s="1" t="s">
        <v>2356</v>
      </c>
      <c r="J1950" s="1" t="e">
        <f>SEARCH(Acordaos_122020a122020_total_3081[[#Headers],[Súmula]],Acordaos_122020a122020_total_3081[[#This Row],[ementa]])</f>
        <v>#VALUE!</v>
      </c>
      <c r="K1950" s="1" t="s">
        <v>2357</v>
      </c>
    </row>
    <row r="1951" spans="1:11" x14ac:dyDescent="0.35">
      <c r="A1951">
        <v>805</v>
      </c>
      <c r="B1951" s="1" t="s">
        <v>2365</v>
      </c>
      <c r="C1951" s="1" t="s">
        <v>9</v>
      </c>
      <c r="D1951" s="2">
        <v>44146</v>
      </c>
      <c r="E1951" s="1" t="s">
        <v>1483</v>
      </c>
      <c r="F1951" s="1" t="s">
        <v>2366</v>
      </c>
      <c r="G1951" s="1">
        <f>SEARCH(Acordaos_122020a122020_total_3081[[#Headers],[unanimidade]],Acordaos_122020a122020_total_3081[[#This Row],[textDecisao]])</f>
        <v>89</v>
      </c>
      <c r="H1951" s="1" t="e">
        <f>SEARCH(Acordaos_122020a122020_total_3081[[#Headers],[maioria]],Acordaos_122020a122020_total_3081[[#This Row],[textDecisao]])</f>
        <v>#VALUE!</v>
      </c>
      <c r="I1951" s="1" t="s">
        <v>2367</v>
      </c>
      <c r="J1951" s="1" t="e">
        <f>SEARCH(Acordaos_122020a122020_total_3081[[#Headers],[Súmula]],Acordaos_122020a122020_total_3081[[#This Row],[ementa]])</f>
        <v>#VALUE!</v>
      </c>
      <c r="K1951" s="1" t="s">
        <v>2368</v>
      </c>
    </row>
    <row r="1952" spans="1:11" x14ac:dyDescent="0.35">
      <c r="A1952">
        <v>806</v>
      </c>
      <c r="B1952" s="1" t="s">
        <v>2369</v>
      </c>
      <c r="C1952" s="1" t="s">
        <v>9</v>
      </c>
      <c r="D1952" s="2">
        <v>44145</v>
      </c>
      <c r="E1952" s="1" t="s">
        <v>1483</v>
      </c>
      <c r="F1952" s="1" t="s">
        <v>2370</v>
      </c>
      <c r="G1952" s="1">
        <f>SEARCH(Acordaos_122020a122020_total_3081[[#Headers],[unanimidade]],Acordaos_122020a122020_total_3081[[#This Row],[textDecisao]])</f>
        <v>89</v>
      </c>
      <c r="H1952" s="1" t="e">
        <f>SEARCH(Acordaos_122020a122020_total_3081[[#Headers],[maioria]],Acordaos_122020a122020_total_3081[[#This Row],[textDecisao]])</f>
        <v>#VALUE!</v>
      </c>
      <c r="I1952" s="1" t="s">
        <v>2371</v>
      </c>
      <c r="J1952" s="1" t="e">
        <f>SEARCH(Acordaos_122020a122020_total_3081[[#Headers],[Súmula]],Acordaos_122020a122020_total_3081[[#This Row],[ementa]])</f>
        <v>#VALUE!</v>
      </c>
      <c r="K1952" s="1" t="s">
        <v>2372</v>
      </c>
    </row>
    <row r="1953" spans="1:11" x14ac:dyDescent="0.35">
      <c r="A1953">
        <v>808</v>
      </c>
      <c r="B1953" s="1" t="s">
        <v>2376</v>
      </c>
      <c r="C1953" s="1" t="s">
        <v>9</v>
      </c>
      <c r="D1953" s="2">
        <v>44152</v>
      </c>
      <c r="E1953" s="1" t="s">
        <v>66</v>
      </c>
      <c r="F1953" s="1" t="s">
        <v>2377</v>
      </c>
      <c r="G1953" s="1">
        <f>SEARCH(Acordaos_122020a122020_total_3081[[#Headers],[unanimidade]],Acordaos_122020a122020_total_3081[[#This Row],[textDecisao]])</f>
        <v>89</v>
      </c>
      <c r="H1953" s="1" t="e">
        <f>SEARCH(Acordaos_122020a122020_total_3081[[#Headers],[maioria]],Acordaos_122020a122020_total_3081[[#This Row],[textDecisao]])</f>
        <v>#VALUE!</v>
      </c>
      <c r="I1953" s="1" t="s">
        <v>2254</v>
      </c>
      <c r="J1953" s="1" t="e">
        <f>SEARCH(Acordaos_122020a122020_total_3081[[#Headers],[Súmula]],Acordaos_122020a122020_total_3081[[#This Row],[ementa]])</f>
        <v>#VALUE!</v>
      </c>
      <c r="K1953" s="1" t="s">
        <v>2378</v>
      </c>
    </row>
    <row r="1954" spans="1:11" x14ac:dyDescent="0.35">
      <c r="A1954">
        <v>809</v>
      </c>
      <c r="B1954" s="1" t="s">
        <v>2379</v>
      </c>
      <c r="C1954" s="1" t="s">
        <v>9</v>
      </c>
      <c r="D1954" s="2">
        <v>44152</v>
      </c>
      <c r="E1954" s="1" t="s">
        <v>66</v>
      </c>
      <c r="F1954" s="1" t="s">
        <v>2380</v>
      </c>
      <c r="G1954" s="1">
        <f>SEARCH(Acordaos_122020a122020_total_3081[[#Headers],[unanimidade]],Acordaos_122020a122020_total_3081[[#This Row],[textDecisao]])</f>
        <v>89</v>
      </c>
      <c r="H1954" s="1" t="e">
        <f>SEARCH(Acordaos_122020a122020_total_3081[[#Headers],[maioria]],Acordaos_122020a122020_total_3081[[#This Row],[textDecisao]])</f>
        <v>#VALUE!</v>
      </c>
      <c r="I1954" s="1" t="s">
        <v>2324</v>
      </c>
      <c r="J1954" s="1" t="e">
        <f>SEARCH(Acordaos_122020a122020_total_3081[[#Headers],[Súmula]],Acordaos_122020a122020_total_3081[[#This Row],[ementa]])</f>
        <v>#VALUE!</v>
      </c>
      <c r="K1954" s="1" t="s">
        <v>2381</v>
      </c>
    </row>
    <row r="1955" spans="1:11" x14ac:dyDescent="0.35">
      <c r="A1955">
        <v>815</v>
      </c>
      <c r="B1955" s="1" t="s">
        <v>2399</v>
      </c>
      <c r="C1955" s="1" t="s">
        <v>9</v>
      </c>
      <c r="D1955" s="2">
        <v>44147</v>
      </c>
      <c r="E1955" s="1" t="s">
        <v>66</v>
      </c>
      <c r="F1955" s="1" t="s">
        <v>2400</v>
      </c>
      <c r="G1955" s="1">
        <f>SEARCH(Acordaos_122020a122020_total_3081[[#Headers],[unanimidade]],Acordaos_122020a122020_total_3081[[#This Row],[textDecisao]])</f>
        <v>89</v>
      </c>
      <c r="H1955" s="1" t="e">
        <f>SEARCH(Acordaos_122020a122020_total_3081[[#Headers],[maioria]],Acordaos_122020a122020_total_3081[[#This Row],[textDecisao]])</f>
        <v>#VALUE!</v>
      </c>
      <c r="I1955" s="1" t="s">
        <v>2401</v>
      </c>
      <c r="J1955" s="1" t="e">
        <f>SEARCH(Acordaos_122020a122020_total_3081[[#Headers],[Súmula]],Acordaos_122020a122020_total_3081[[#This Row],[ementa]])</f>
        <v>#VALUE!</v>
      </c>
      <c r="K1955" s="1" t="s">
        <v>2402</v>
      </c>
    </row>
    <row r="1956" spans="1:11" x14ac:dyDescent="0.35">
      <c r="A1956">
        <v>816</v>
      </c>
      <c r="B1956" s="1" t="s">
        <v>2403</v>
      </c>
      <c r="C1956" s="1" t="s">
        <v>9</v>
      </c>
      <c r="D1956" s="2">
        <v>44147</v>
      </c>
      <c r="E1956" s="1" t="s">
        <v>66</v>
      </c>
      <c r="F1956" s="1" t="s">
        <v>2404</v>
      </c>
      <c r="G1956" s="1">
        <f>SEARCH(Acordaos_122020a122020_total_3081[[#Headers],[unanimidade]],Acordaos_122020a122020_total_3081[[#This Row],[textDecisao]])</f>
        <v>89</v>
      </c>
      <c r="H1956" s="1" t="e">
        <f>SEARCH(Acordaos_122020a122020_total_3081[[#Headers],[maioria]],Acordaos_122020a122020_total_3081[[#This Row],[textDecisao]])</f>
        <v>#VALUE!</v>
      </c>
      <c r="I1956" s="1" t="s">
        <v>2401</v>
      </c>
      <c r="J1956" s="1" t="e">
        <f>SEARCH(Acordaos_122020a122020_total_3081[[#Headers],[Súmula]],Acordaos_122020a122020_total_3081[[#This Row],[ementa]])</f>
        <v>#VALUE!</v>
      </c>
      <c r="K1956" s="1" t="s">
        <v>2402</v>
      </c>
    </row>
    <row r="1957" spans="1:11" x14ac:dyDescent="0.35">
      <c r="A1957">
        <v>817</v>
      </c>
      <c r="B1957" s="1" t="s">
        <v>2405</v>
      </c>
      <c r="C1957" s="1" t="s">
        <v>9</v>
      </c>
      <c r="D1957" s="2">
        <v>44147</v>
      </c>
      <c r="E1957" s="1" t="s">
        <v>66</v>
      </c>
      <c r="F1957" s="1" t="s">
        <v>2406</v>
      </c>
      <c r="G1957" s="1">
        <f>SEARCH(Acordaos_122020a122020_total_3081[[#Headers],[unanimidade]],Acordaos_122020a122020_total_3081[[#This Row],[textDecisao]])</f>
        <v>89</v>
      </c>
      <c r="H1957" s="1" t="e">
        <f>SEARCH(Acordaos_122020a122020_total_3081[[#Headers],[maioria]],Acordaos_122020a122020_total_3081[[#This Row],[textDecisao]])</f>
        <v>#VALUE!</v>
      </c>
      <c r="I1957" s="1" t="s">
        <v>2401</v>
      </c>
      <c r="J1957" s="1" t="e">
        <f>SEARCH(Acordaos_122020a122020_total_3081[[#Headers],[Súmula]],Acordaos_122020a122020_total_3081[[#This Row],[ementa]])</f>
        <v>#VALUE!</v>
      </c>
      <c r="K1957" s="1" t="s">
        <v>2402</v>
      </c>
    </row>
    <row r="1958" spans="1:11" x14ac:dyDescent="0.35">
      <c r="A1958">
        <v>825</v>
      </c>
      <c r="B1958" s="1" t="s">
        <v>2424</v>
      </c>
      <c r="C1958" s="1" t="s">
        <v>9</v>
      </c>
      <c r="D1958" s="2">
        <v>44147</v>
      </c>
      <c r="E1958" s="1" t="s">
        <v>66</v>
      </c>
      <c r="F1958" s="1" t="s">
        <v>2425</v>
      </c>
      <c r="G1958" s="1">
        <f>SEARCH(Acordaos_122020a122020_total_3081[[#Headers],[unanimidade]],Acordaos_122020a122020_total_3081[[#This Row],[textDecisao]])</f>
        <v>89</v>
      </c>
      <c r="H1958" s="1" t="e">
        <f>SEARCH(Acordaos_122020a122020_total_3081[[#Headers],[maioria]],Acordaos_122020a122020_total_3081[[#This Row],[textDecisao]])</f>
        <v>#VALUE!</v>
      </c>
      <c r="I1958" s="1" t="s">
        <v>2426</v>
      </c>
      <c r="J1958" s="1" t="e">
        <f>SEARCH(Acordaos_122020a122020_total_3081[[#Headers],[Súmula]],Acordaos_122020a122020_total_3081[[#This Row],[ementa]])</f>
        <v>#VALUE!</v>
      </c>
      <c r="K1958" s="1" t="s">
        <v>2427</v>
      </c>
    </row>
    <row r="1959" spans="1:11" x14ac:dyDescent="0.35">
      <c r="A1959">
        <v>827</v>
      </c>
      <c r="B1959" s="1" t="s">
        <v>2428</v>
      </c>
      <c r="C1959" s="1" t="s">
        <v>9</v>
      </c>
      <c r="D1959" s="2">
        <v>44146</v>
      </c>
      <c r="E1959" s="1" t="s">
        <v>66</v>
      </c>
      <c r="F1959" s="1" t="s">
        <v>2431</v>
      </c>
      <c r="G1959" s="1">
        <f>SEARCH(Acordaos_122020a122020_total_3081[[#Headers],[unanimidade]],Acordaos_122020a122020_total_3081[[#This Row],[textDecisao]])</f>
        <v>89</v>
      </c>
      <c r="H1959" s="1" t="e">
        <f>SEARCH(Acordaos_122020a122020_total_3081[[#Headers],[maioria]],Acordaos_122020a122020_total_3081[[#This Row],[textDecisao]])</f>
        <v>#VALUE!</v>
      </c>
      <c r="I1959" s="1" t="s">
        <v>2432</v>
      </c>
      <c r="J1959" s="1" t="e">
        <f>SEARCH(Acordaos_122020a122020_total_3081[[#Headers],[Súmula]],Acordaos_122020a122020_total_3081[[#This Row],[ementa]])</f>
        <v>#VALUE!</v>
      </c>
      <c r="K1959" s="1" t="s">
        <v>2433</v>
      </c>
    </row>
    <row r="1960" spans="1:11" x14ac:dyDescent="0.35">
      <c r="A1960">
        <v>828</v>
      </c>
      <c r="B1960" s="1" t="s">
        <v>2434</v>
      </c>
      <c r="C1960" s="1" t="s">
        <v>9</v>
      </c>
      <c r="D1960" s="2">
        <v>44146</v>
      </c>
      <c r="E1960" s="1" t="s">
        <v>66</v>
      </c>
      <c r="F1960" s="1" t="s">
        <v>2435</v>
      </c>
      <c r="G1960" s="1">
        <f>SEARCH(Acordaos_122020a122020_total_3081[[#Headers],[unanimidade]],Acordaos_122020a122020_total_3081[[#This Row],[textDecisao]])</f>
        <v>89</v>
      </c>
      <c r="H1960" s="1" t="e">
        <f>SEARCH(Acordaos_122020a122020_total_3081[[#Headers],[maioria]],Acordaos_122020a122020_total_3081[[#This Row],[textDecisao]])</f>
        <v>#VALUE!</v>
      </c>
      <c r="I1960" s="1" t="s">
        <v>2436</v>
      </c>
      <c r="J1960" s="1" t="e">
        <f>SEARCH(Acordaos_122020a122020_total_3081[[#Headers],[Súmula]],Acordaos_122020a122020_total_3081[[#This Row],[ementa]])</f>
        <v>#VALUE!</v>
      </c>
      <c r="K1960" s="1" t="s">
        <v>2437</v>
      </c>
    </row>
    <row r="1961" spans="1:11" x14ac:dyDescent="0.35">
      <c r="A1961">
        <v>833</v>
      </c>
      <c r="B1961" s="1" t="s">
        <v>2450</v>
      </c>
      <c r="C1961" s="1" t="s">
        <v>9</v>
      </c>
      <c r="D1961" s="2">
        <v>44118</v>
      </c>
      <c r="E1961" s="1" t="s">
        <v>66</v>
      </c>
      <c r="F1961" s="1" t="s">
        <v>2451</v>
      </c>
      <c r="G1961" s="1">
        <f>SEARCH(Acordaos_122020a122020_total_3081[[#Headers],[unanimidade]],Acordaos_122020a122020_total_3081[[#This Row],[textDecisao]])</f>
        <v>89</v>
      </c>
      <c r="H1961" s="1" t="e">
        <f>SEARCH(Acordaos_122020a122020_total_3081[[#Headers],[maioria]],Acordaos_122020a122020_total_3081[[#This Row],[textDecisao]])</f>
        <v>#VALUE!</v>
      </c>
      <c r="I1961" s="1" t="s">
        <v>2452</v>
      </c>
      <c r="J1961" s="1" t="e">
        <f>SEARCH(Acordaos_122020a122020_total_3081[[#Headers],[Súmula]],Acordaos_122020a122020_total_3081[[#This Row],[ementa]])</f>
        <v>#VALUE!</v>
      </c>
      <c r="K1961" s="1" t="s">
        <v>2453</v>
      </c>
    </row>
    <row r="1962" spans="1:11" x14ac:dyDescent="0.35">
      <c r="A1962">
        <v>834</v>
      </c>
      <c r="B1962" s="1" t="s">
        <v>2454</v>
      </c>
      <c r="C1962" s="1" t="s">
        <v>9</v>
      </c>
      <c r="D1962" s="2">
        <v>44120</v>
      </c>
      <c r="E1962" s="1" t="s">
        <v>66</v>
      </c>
      <c r="F1962" s="1" t="s">
        <v>2455</v>
      </c>
      <c r="G1962" s="1">
        <f>SEARCH(Acordaos_122020a122020_total_3081[[#Headers],[unanimidade]],Acordaos_122020a122020_total_3081[[#This Row],[textDecisao]])</f>
        <v>89</v>
      </c>
      <c r="H1962" s="1" t="e">
        <f>SEARCH(Acordaos_122020a122020_total_3081[[#Headers],[maioria]],Acordaos_122020a122020_total_3081[[#This Row],[textDecisao]])</f>
        <v>#VALUE!</v>
      </c>
      <c r="I1962" s="1" t="s">
        <v>2456</v>
      </c>
      <c r="J1962" s="1" t="e">
        <f>SEARCH(Acordaos_122020a122020_total_3081[[#Headers],[Súmula]],Acordaos_122020a122020_total_3081[[#This Row],[ementa]])</f>
        <v>#VALUE!</v>
      </c>
      <c r="K1962" s="1" t="s">
        <v>2457</v>
      </c>
    </row>
    <row r="1963" spans="1:11" x14ac:dyDescent="0.35">
      <c r="A1963">
        <v>835</v>
      </c>
      <c r="B1963" s="1" t="s">
        <v>2458</v>
      </c>
      <c r="C1963" s="1" t="s">
        <v>9</v>
      </c>
      <c r="D1963" s="2">
        <v>44145</v>
      </c>
      <c r="E1963" s="1" t="s">
        <v>66</v>
      </c>
      <c r="F1963" s="1" t="s">
        <v>2459</v>
      </c>
      <c r="G1963" s="1">
        <f>SEARCH(Acordaos_122020a122020_total_3081[[#Headers],[unanimidade]],Acordaos_122020a122020_total_3081[[#This Row],[textDecisao]])</f>
        <v>89</v>
      </c>
      <c r="H1963" s="1" t="e">
        <f>SEARCH(Acordaos_122020a122020_total_3081[[#Headers],[maioria]],Acordaos_122020a122020_total_3081[[#This Row],[textDecisao]])</f>
        <v>#VALUE!</v>
      </c>
      <c r="I1963" s="1" t="s">
        <v>2460</v>
      </c>
      <c r="J1963" s="1" t="e">
        <f>SEARCH(Acordaos_122020a122020_total_3081[[#Headers],[Súmula]],Acordaos_122020a122020_total_3081[[#This Row],[ementa]])</f>
        <v>#VALUE!</v>
      </c>
      <c r="K1963" s="1" t="s">
        <v>2461</v>
      </c>
    </row>
    <row r="1964" spans="1:11" x14ac:dyDescent="0.35">
      <c r="A1964">
        <v>836</v>
      </c>
      <c r="B1964" s="1" t="s">
        <v>2462</v>
      </c>
      <c r="C1964" s="1" t="s">
        <v>9</v>
      </c>
      <c r="D1964" s="2">
        <v>44118</v>
      </c>
      <c r="E1964" s="1" t="s">
        <v>66</v>
      </c>
      <c r="F1964" s="1" t="s">
        <v>2463</v>
      </c>
      <c r="G1964" s="1">
        <f>SEARCH(Acordaos_122020a122020_total_3081[[#Headers],[unanimidade]],Acordaos_122020a122020_total_3081[[#This Row],[textDecisao]])</f>
        <v>89</v>
      </c>
      <c r="H1964" s="1" t="e">
        <f>SEARCH(Acordaos_122020a122020_total_3081[[#Headers],[maioria]],Acordaos_122020a122020_total_3081[[#This Row],[textDecisao]])</f>
        <v>#VALUE!</v>
      </c>
      <c r="I1964" s="1" t="s">
        <v>2464</v>
      </c>
      <c r="J1964" s="1" t="e">
        <f>SEARCH(Acordaos_122020a122020_total_3081[[#Headers],[Súmula]],Acordaos_122020a122020_total_3081[[#This Row],[ementa]])</f>
        <v>#VALUE!</v>
      </c>
      <c r="K1964" s="1" t="s">
        <v>2465</v>
      </c>
    </row>
    <row r="1965" spans="1:11" x14ac:dyDescent="0.35">
      <c r="A1965">
        <v>841</v>
      </c>
      <c r="B1965" s="1" t="s">
        <v>2477</v>
      </c>
      <c r="C1965" s="1" t="s">
        <v>9</v>
      </c>
      <c r="D1965" s="2">
        <v>44120</v>
      </c>
      <c r="E1965" s="1" t="s">
        <v>66</v>
      </c>
      <c r="F1965" s="1" t="s">
        <v>2478</v>
      </c>
      <c r="G1965" s="1">
        <f>SEARCH(Acordaos_122020a122020_total_3081[[#Headers],[unanimidade]],Acordaos_122020a122020_total_3081[[#This Row],[textDecisao]])</f>
        <v>89</v>
      </c>
      <c r="H1965" s="1" t="e">
        <f>SEARCH(Acordaos_122020a122020_total_3081[[#Headers],[maioria]],Acordaos_122020a122020_total_3081[[#This Row],[textDecisao]])</f>
        <v>#VALUE!</v>
      </c>
      <c r="I1965" s="1" t="s">
        <v>2479</v>
      </c>
      <c r="J1965" s="1" t="e">
        <f>SEARCH(Acordaos_122020a122020_total_3081[[#Headers],[Súmula]],Acordaos_122020a122020_total_3081[[#This Row],[ementa]])</f>
        <v>#VALUE!</v>
      </c>
      <c r="K1965" s="1" t="s">
        <v>2480</v>
      </c>
    </row>
    <row r="1966" spans="1:11" x14ac:dyDescent="0.35">
      <c r="A1966">
        <v>858</v>
      </c>
      <c r="B1966" s="1" t="s">
        <v>2516</v>
      </c>
      <c r="C1966" s="1" t="s">
        <v>9</v>
      </c>
      <c r="D1966" s="2">
        <v>44145</v>
      </c>
      <c r="E1966" s="1" t="s">
        <v>66</v>
      </c>
      <c r="F1966" s="1" t="s">
        <v>2517</v>
      </c>
      <c r="G1966" s="1">
        <f>SEARCH(Acordaos_122020a122020_total_3081[[#Headers],[unanimidade]],Acordaos_122020a122020_total_3081[[#This Row],[textDecisao]])</f>
        <v>89</v>
      </c>
      <c r="H1966" s="1" t="e">
        <f>SEARCH(Acordaos_122020a122020_total_3081[[#Headers],[maioria]],Acordaos_122020a122020_total_3081[[#This Row],[textDecisao]])</f>
        <v>#VALUE!</v>
      </c>
      <c r="I1966" s="1" t="s">
        <v>2432</v>
      </c>
      <c r="J1966" s="1" t="e">
        <f>SEARCH(Acordaos_122020a122020_total_3081[[#Headers],[Súmula]],Acordaos_122020a122020_total_3081[[#This Row],[ementa]])</f>
        <v>#VALUE!</v>
      </c>
      <c r="K1966" s="1" t="s">
        <v>2518</v>
      </c>
    </row>
    <row r="1967" spans="1:11" x14ac:dyDescent="0.35">
      <c r="A1967">
        <v>863</v>
      </c>
      <c r="B1967" s="1" t="s">
        <v>2529</v>
      </c>
      <c r="C1967" s="1" t="s">
        <v>9</v>
      </c>
      <c r="D1967" s="2">
        <v>44090</v>
      </c>
      <c r="E1967" s="1" t="s">
        <v>66</v>
      </c>
      <c r="F1967" s="1" t="s">
        <v>2530</v>
      </c>
      <c r="G1967" s="1">
        <f>SEARCH(Acordaos_122020a122020_total_3081[[#Headers],[unanimidade]],Acordaos_122020a122020_total_3081[[#This Row],[textDecisao]])</f>
        <v>89</v>
      </c>
      <c r="H1967" s="1" t="e">
        <f>SEARCH(Acordaos_122020a122020_total_3081[[#Headers],[maioria]],Acordaos_122020a122020_total_3081[[#This Row],[textDecisao]])</f>
        <v>#VALUE!</v>
      </c>
      <c r="I1967" s="1" t="s">
        <v>2531</v>
      </c>
      <c r="J1967" s="1" t="e">
        <f>SEARCH(Acordaos_122020a122020_total_3081[[#Headers],[Súmula]],Acordaos_122020a122020_total_3081[[#This Row],[ementa]])</f>
        <v>#VALUE!</v>
      </c>
      <c r="K1967" s="1" t="s">
        <v>2522</v>
      </c>
    </row>
    <row r="1968" spans="1:11" x14ac:dyDescent="0.35">
      <c r="A1968">
        <v>865</v>
      </c>
      <c r="B1968" s="1" t="s">
        <v>2536</v>
      </c>
      <c r="C1968" s="1" t="s">
        <v>9</v>
      </c>
      <c r="D1968" s="2">
        <v>44090</v>
      </c>
      <c r="E1968" s="1" t="s">
        <v>66</v>
      </c>
      <c r="F1968" s="1" t="s">
        <v>2537</v>
      </c>
      <c r="G1968" s="1">
        <f>SEARCH(Acordaos_122020a122020_total_3081[[#Headers],[unanimidade]],Acordaos_122020a122020_total_3081[[#This Row],[textDecisao]])</f>
        <v>89</v>
      </c>
      <c r="H1968" s="1" t="e">
        <f>SEARCH(Acordaos_122020a122020_total_3081[[#Headers],[maioria]],Acordaos_122020a122020_total_3081[[#This Row],[textDecisao]])</f>
        <v>#VALUE!</v>
      </c>
      <c r="I1968" s="1" t="s">
        <v>2538</v>
      </c>
      <c r="J1968" s="1" t="e">
        <f>SEARCH(Acordaos_122020a122020_total_3081[[#Headers],[Súmula]],Acordaos_122020a122020_total_3081[[#This Row],[ementa]])</f>
        <v>#VALUE!</v>
      </c>
      <c r="K1968" s="1" t="s">
        <v>2535</v>
      </c>
    </row>
    <row r="1969" spans="1:11" x14ac:dyDescent="0.35">
      <c r="A1969">
        <v>866</v>
      </c>
      <c r="B1969" s="1" t="s">
        <v>2539</v>
      </c>
      <c r="C1969" s="1" t="s">
        <v>9</v>
      </c>
      <c r="D1969" s="2">
        <v>44147</v>
      </c>
      <c r="E1969" s="1" t="s">
        <v>66</v>
      </c>
      <c r="F1969" s="1" t="s">
        <v>2540</v>
      </c>
      <c r="G1969" s="1">
        <f>SEARCH(Acordaos_122020a122020_total_3081[[#Headers],[unanimidade]],Acordaos_122020a122020_total_3081[[#This Row],[textDecisao]])</f>
        <v>89</v>
      </c>
      <c r="H1969" s="1" t="e">
        <f>SEARCH(Acordaos_122020a122020_total_3081[[#Headers],[maioria]],Acordaos_122020a122020_total_3081[[#This Row],[textDecisao]])</f>
        <v>#VALUE!</v>
      </c>
      <c r="I1969" s="1" t="s">
        <v>2541</v>
      </c>
      <c r="J1969" s="1" t="e">
        <f>SEARCH(Acordaos_122020a122020_total_3081[[#Headers],[Súmula]],Acordaos_122020a122020_total_3081[[#This Row],[ementa]])</f>
        <v>#VALUE!</v>
      </c>
      <c r="K1969" s="1" t="s">
        <v>2542</v>
      </c>
    </row>
    <row r="1970" spans="1:11" x14ac:dyDescent="0.35">
      <c r="A1970">
        <v>867</v>
      </c>
      <c r="B1970" s="1" t="s">
        <v>2543</v>
      </c>
      <c r="C1970" s="1" t="s">
        <v>9</v>
      </c>
      <c r="D1970" s="2">
        <v>44147</v>
      </c>
      <c r="E1970" s="1" t="s">
        <v>66</v>
      </c>
      <c r="F1970" s="1" t="s">
        <v>2544</v>
      </c>
      <c r="G1970" s="1">
        <f>SEARCH(Acordaos_122020a122020_total_3081[[#Headers],[unanimidade]],Acordaos_122020a122020_total_3081[[#This Row],[textDecisao]])</f>
        <v>89</v>
      </c>
      <c r="H1970" s="1" t="e">
        <f>SEARCH(Acordaos_122020a122020_total_3081[[#Headers],[maioria]],Acordaos_122020a122020_total_3081[[#This Row],[textDecisao]])</f>
        <v>#VALUE!</v>
      </c>
      <c r="I1970" s="1" t="s">
        <v>2541</v>
      </c>
      <c r="J1970" s="1" t="e">
        <f>SEARCH(Acordaos_122020a122020_total_3081[[#Headers],[Súmula]],Acordaos_122020a122020_total_3081[[#This Row],[ementa]])</f>
        <v>#VALUE!</v>
      </c>
      <c r="K1970" s="1" t="s">
        <v>2542</v>
      </c>
    </row>
    <row r="1971" spans="1:11" x14ac:dyDescent="0.35">
      <c r="A1971">
        <v>868</v>
      </c>
      <c r="B1971" s="1" t="s">
        <v>2545</v>
      </c>
      <c r="C1971" s="1" t="s">
        <v>9</v>
      </c>
      <c r="D1971" s="2">
        <v>44147</v>
      </c>
      <c r="E1971" s="1" t="s">
        <v>66</v>
      </c>
      <c r="F1971" s="1" t="s">
        <v>2546</v>
      </c>
      <c r="G1971" s="1">
        <f>SEARCH(Acordaos_122020a122020_total_3081[[#Headers],[unanimidade]],Acordaos_122020a122020_total_3081[[#This Row],[textDecisao]])</f>
        <v>89</v>
      </c>
      <c r="H1971" s="1" t="e">
        <f>SEARCH(Acordaos_122020a122020_total_3081[[#Headers],[maioria]],Acordaos_122020a122020_total_3081[[#This Row],[textDecisao]])</f>
        <v>#VALUE!</v>
      </c>
      <c r="I1971" s="1" t="s">
        <v>2541</v>
      </c>
      <c r="J1971" s="1" t="e">
        <f>SEARCH(Acordaos_122020a122020_total_3081[[#Headers],[Súmula]],Acordaos_122020a122020_total_3081[[#This Row],[ementa]])</f>
        <v>#VALUE!</v>
      </c>
      <c r="K1971" s="1" t="s">
        <v>2542</v>
      </c>
    </row>
    <row r="1972" spans="1:11" x14ac:dyDescent="0.35">
      <c r="A1972">
        <v>869</v>
      </c>
      <c r="B1972" s="1" t="s">
        <v>2547</v>
      </c>
      <c r="C1972" s="1" t="s">
        <v>9</v>
      </c>
      <c r="D1972" s="2">
        <v>44147</v>
      </c>
      <c r="E1972" s="1" t="s">
        <v>66</v>
      </c>
      <c r="F1972" s="1" t="s">
        <v>2548</v>
      </c>
      <c r="G1972" s="1">
        <f>SEARCH(Acordaos_122020a122020_total_3081[[#Headers],[unanimidade]],Acordaos_122020a122020_total_3081[[#This Row],[textDecisao]])</f>
        <v>89</v>
      </c>
      <c r="H1972" s="1" t="e">
        <f>SEARCH(Acordaos_122020a122020_total_3081[[#Headers],[maioria]],Acordaos_122020a122020_total_3081[[#This Row],[textDecisao]])</f>
        <v>#VALUE!</v>
      </c>
      <c r="I1972" s="1" t="s">
        <v>2541</v>
      </c>
      <c r="J1972" s="1" t="e">
        <f>SEARCH(Acordaos_122020a122020_total_3081[[#Headers],[Súmula]],Acordaos_122020a122020_total_3081[[#This Row],[ementa]])</f>
        <v>#VALUE!</v>
      </c>
      <c r="K1972" s="1" t="s">
        <v>2549</v>
      </c>
    </row>
    <row r="1973" spans="1:11" x14ac:dyDescent="0.35">
      <c r="A1973">
        <v>870</v>
      </c>
      <c r="B1973" s="1" t="s">
        <v>2550</v>
      </c>
      <c r="C1973" s="1" t="s">
        <v>9</v>
      </c>
      <c r="D1973" s="2">
        <v>44147</v>
      </c>
      <c r="E1973" s="1" t="s">
        <v>66</v>
      </c>
      <c r="F1973" s="1" t="s">
        <v>2551</v>
      </c>
      <c r="G1973" s="1">
        <f>SEARCH(Acordaos_122020a122020_total_3081[[#Headers],[unanimidade]],Acordaos_122020a122020_total_3081[[#This Row],[textDecisao]])</f>
        <v>89</v>
      </c>
      <c r="H1973" s="1" t="e">
        <f>SEARCH(Acordaos_122020a122020_total_3081[[#Headers],[maioria]],Acordaos_122020a122020_total_3081[[#This Row],[textDecisao]])</f>
        <v>#VALUE!</v>
      </c>
      <c r="I1973" s="1" t="s">
        <v>2426</v>
      </c>
      <c r="J1973" s="1" t="e">
        <f>SEARCH(Acordaos_122020a122020_total_3081[[#Headers],[Súmula]],Acordaos_122020a122020_total_3081[[#This Row],[ementa]])</f>
        <v>#VALUE!</v>
      </c>
      <c r="K1973" s="1" t="s">
        <v>2552</v>
      </c>
    </row>
    <row r="1974" spans="1:11" x14ac:dyDescent="0.35">
      <c r="A1974">
        <v>871</v>
      </c>
      <c r="B1974" s="1" t="s">
        <v>2553</v>
      </c>
      <c r="C1974" s="1" t="s">
        <v>9</v>
      </c>
      <c r="D1974" s="2">
        <v>44147</v>
      </c>
      <c r="E1974" s="1" t="s">
        <v>66</v>
      </c>
      <c r="F1974" s="1" t="s">
        <v>2554</v>
      </c>
      <c r="G1974" s="1">
        <f>SEARCH(Acordaos_122020a122020_total_3081[[#Headers],[unanimidade]],Acordaos_122020a122020_total_3081[[#This Row],[textDecisao]])</f>
        <v>89</v>
      </c>
      <c r="H1974" s="1" t="e">
        <f>SEARCH(Acordaos_122020a122020_total_3081[[#Headers],[maioria]],Acordaos_122020a122020_total_3081[[#This Row],[textDecisao]])</f>
        <v>#VALUE!</v>
      </c>
      <c r="I1974" s="1" t="s">
        <v>2426</v>
      </c>
      <c r="J1974" s="1" t="e">
        <f>SEARCH(Acordaos_122020a122020_total_3081[[#Headers],[Súmula]],Acordaos_122020a122020_total_3081[[#This Row],[ementa]])</f>
        <v>#VALUE!</v>
      </c>
      <c r="K1974" s="1" t="s">
        <v>2552</v>
      </c>
    </row>
    <row r="1975" spans="1:11" x14ac:dyDescent="0.35">
      <c r="A1975">
        <v>872</v>
      </c>
      <c r="B1975" s="1" t="s">
        <v>2555</v>
      </c>
      <c r="C1975" s="1" t="s">
        <v>9</v>
      </c>
      <c r="D1975" s="2">
        <v>44147</v>
      </c>
      <c r="E1975" s="1" t="s">
        <v>66</v>
      </c>
      <c r="F1975" s="1" t="s">
        <v>2556</v>
      </c>
      <c r="G1975" s="1">
        <f>SEARCH(Acordaos_122020a122020_total_3081[[#Headers],[unanimidade]],Acordaos_122020a122020_total_3081[[#This Row],[textDecisao]])</f>
        <v>89</v>
      </c>
      <c r="H1975" s="1" t="e">
        <f>SEARCH(Acordaos_122020a122020_total_3081[[#Headers],[maioria]],Acordaos_122020a122020_total_3081[[#This Row],[textDecisao]])</f>
        <v>#VALUE!</v>
      </c>
      <c r="I1975" s="1" t="s">
        <v>2426</v>
      </c>
      <c r="J1975" s="1" t="e">
        <f>SEARCH(Acordaos_122020a122020_total_3081[[#Headers],[Súmula]],Acordaos_122020a122020_total_3081[[#This Row],[ementa]])</f>
        <v>#VALUE!</v>
      </c>
      <c r="K1975" s="1" t="s">
        <v>2552</v>
      </c>
    </row>
    <row r="1976" spans="1:11" x14ac:dyDescent="0.35">
      <c r="A1976">
        <v>874</v>
      </c>
      <c r="B1976" s="1" t="s">
        <v>2563</v>
      </c>
      <c r="C1976" s="1" t="s">
        <v>9</v>
      </c>
      <c r="D1976" s="2">
        <v>44126</v>
      </c>
      <c r="E1976" s="1" t="s">
        <v>66</v>
      </c>
      <c r="F1976" s="1" t="s">
        <v>2564</v>
      </c>
      <c r="G1976" s="1">
        <f>SEARCH(Acordaos_122020a122020_total_3081[[#Headers],[unanimidade]],Acordaos_122020a122020_total_3081[[#This Row],[textDecisao]])</f>
        <v>89</v>
      </c>
      <c r="H1976" s="1" t="e">
        <f>SEARCH(Acordaos_122020a122020_total_3081[[#Headers],[maioria]],Acordaos_122020a122020_total_3081[[#This Row],[textDecisao]])</f>
        <v>#VALUE!</v>
      </c>
      <c r="I1976" s="1" t="s">
        <v>2565</v>
      </c>
      <c r="J1976" s="1" t="e">
        <f>SEARCH(Acordaos_122020a122020_total_3081[[#Headers],[Súmula]],Acordaos_122020a122020_total_3081[[#This Row],[ementa]])</f>
        <v>#VALUE!</v>
      </c>
      <c r="K1976" s="1" t="s">
        <v>2566</v>
      </c>
    </row>
    <row r="1977" spans="1:11" x14ac:dyDescent="0.35">
      <c r="A1977">
        <v>879</v>
      </c>
      <c r="B1977" s="1" t="s">
        <v>2584</v>
      </c>
      <c r="C1977" s="1" t="s">
        <v>9</v>
      </c>
      <c r="D1977" s="2">
        <v>44141</v>
      </c>
      <c r="E1977" s="1" t="s">
        <v>2585</v>
      </c>
      <c r="F1977" s="1" t="s">
        <v>2586</v>
      </c>
      <c r="G1977" s="1">
        <f>SEARCH(Acordaos_122020a122020_total_3081[[#Headers],[unanimidade]],Acordaos_122020a122020_total_3081[[#This Row],[textDecisao]])</f>
        <v>89</v>
      </c>
      <c r="H1977" s="1" t="e">
        <f>SEARCH(Acordaos_122020a122020_total_3081[[#Headers],[maioria]],Acordaos_122020a122020_total_3081[[#This Row],[textDecisao]])</f>
        <v>#VALUE!</v>
      </c>
      <c r="I1977" s="1" t="s">
        <v>2587</v>
      </c>
      <c r="J1977" s="1" t="e">
        <f>SEARCH(Acordaos_122020a122020_total_3081[[#Headers],[Súmula]],Acordaos_122020a122020_total_3081[[#This Row],[ementa]])</f>
        <v>#VALUE!</v>
      </c>
      <c r="K1977" s="1" t="s">
        <v>2588</v>
      </c>
    </row>
    <row r="1978" spans="1:11" x14ac:dyDescent="0.35">
      <c r="A1978">
        <v>880</v>
      </c>
      <c r="B1978" s="1" t="s">
        <v>2589</v>
      </c>
      <c r="C1978" s="1" t="s">
        <v>9</v>
      </c>
      <c r="D1978" s="2">
        <v>44154</v>
      </c>
      <c r="E1978" s="1" t="s">
        <v>66</v>
      </c>
      <c r="F1978" s="1" t="s">
        <v>2590</v>
      </c>
      <c r="G1978" s="1">
        <f>SEARCH(Acordaos_122020a122020_total_3081[[#Headers],[unanimidade]],Acordaos_122020a122020_total_3081[[#This Row],[textDecisao]])</f>
        <v>89</v>
      </c>
      <c r="H1978" s="1" t="e">
        <f>SEARCH(Acordaos_122020a122020_total_3081[[#Headers],[maioria]],Acordaos_122020a122020_total_3081[[#This Row],[textDecisao]])</f>
        <v>#VALUE!</v>
      </c>
      <c r="I1978" s="1" t="s">
        <v>2591</v>
      </c>
      <c r="J1978" s="1" t="e">
        <f>SEARCH(Acordaos_122020a122020_total_3081[[#Headers],[Súmula]],Acordaos_122020a122020_total_3081[[#This Row],[ementa]])</f>
        <v>#VALUE!</v>
      </c>
      <c r="K1978" s="1" t="s">
        <v>2592</v>
      </c>
    </row>
    <row r="1979" spans="1:11" x14ac:dyDescent="0.35">
      <c r="A1979">
        <v>881</v>
      </c>
      <c r="B1979" s="1" t="s">
        <v>2593</v>
      </c>
      <c r="C1979" s="1" t="s">
        <v>9</v>
      </c>
      <c r="D1979" s="2">
        <v>44154</v>
      </c>
      <c r="E1979" s="1" t="s">
        <v>66</v>
      </c>
      <c r="F1979" s="1" t="s">
        <v>2594</v>
      </c>
      <c r="G1979" s="1">
        <f>SEARCH(Acordaos_122020a122020_total_3081[[#Headers],[unanimidade]],Acordaos_122020a122020_total_3081[[#This Row],[textDecisao]])</f>
        <v>89</v>
      </c>
      <c r="H1979" s="1" t="e">
        <f>SEARCH(Acordaos_122020a122020_total_3081[[#Headers],[maioria]],Acordaos_122020a122020_total_3081[[#This Row],[textDecisao]])</f>
        <v>#VALUE!</v>
      </c>
      <c r="I1979" s="1" t="s">
        <v>2591</v>
      </c>
      <c r="J1979" s="1" t="e">
        <f>SEARCH(Acordaos_122020a122020_total_3081[[#Headers],[Súmula]],Acordaos_122020a122020_total_3081[[#This Row],[ementa]])</f>
        <v>#VALUE!</v>
      </c>
      <c r="K1979" s="1" t="s">
        <v>2595</v>
      </c>
    </row>
    <row r="1980" spans="1:11" x14ac:dyDescent="0.35">
      <c r="A1980">
        <v>882</v>
      </c>
      <c r="B1980" s="1" t="s">
        <v>2596</v>
      </c>
      <c r="C1980" s="1" t="s">
        <v>9</v>
      </c>
      <c r="D1980" s="2">
        <v>44125</v>
      </c>
      <c r="E1980" s="1" t="s">
        <v>2597</v>
      </c>
      <c r="F1980" s="1" t="s">
        <v>2598</v>
      </c>
      <c r="G1980" s="1">
        <f>SEARCH(Acordaos_122020a122020_total_3081[[#Headers],[unanimidade]],Acordaos_122020a122020_total_3081[[#This Row],[textDecisao]])</f>
        <v>89</v>
      </c>
      <c r="H1980" s="1" t="e">
        <f>SEARCH(Acordaos_122020a122020_total_3081[[#Headers],[maioria]],Acordaos_122020a122020_total_3081[[#This Row],[textDecisao]])</f>
        <v>#VALUE!</v>
      </c>
      <c r="I1980" s="1" t="s">
        <v>2599</v>
      </c>
      <c r="J1980" s="1" t="e">
        <f>SEARCH(Acordaos_122020a122020_total_3081[[#Headers],[Súmula]],Acordaos_122020a122020_total_3081[[#This Row],[ementa]])</f>
        <v>#VALUE!</v>
      </c>
      <c r="K1980" s="1" t="s">
        <v>2600</v>
      </c>
    </row>
    <row r="1981" spans="1:11" x14ac:dyDescent="0.35">
      <c r="A1981">
        <v>884</v>
      </c>
      <c r="B1981" s="1" t="s">
        <v>2605</v>
      </c>
      <c r="C1981" s="1" t="s">
        <v>9</v>
      </c>
      <c r="D1981" s="2">
        <v>44154</v>
      </c>
      <c r="E1981" s="1" t="s">
        <v>66</v>
      </c>
      <c r="F1981" s="1" t="s">
        <v>2606</v>
      </c>
      <c r="G1981" s="1">
        <f>SEARCH(Acordaos_122020a122020_total_3081[[#Headers],[unanimidade]],Acordaos_122020a122020_total_3081[[#This Row],[textDecisao]])</f>
        <v>89</v>
      </c>
      <c r="H1981" s="1" t="e">
        <f>SEARCH(Acordaos_122020a122020_total_3081[[#Headers],[maioria]],Acordaos_122020a122020_total_3081[[#This Row],[textDecisao]])</f>
        <v>#VALUE!</v>
      </c>
      <c r="I1981" s="1" t="s">
        <v>2591</v>
      </c>
      <c r="J1981" s="1" t="e">
        <f>SEARCH(Acordaos_122020a122020_total_3081[[#Headers],[Súmula]],Acordaos_122020a122020_total_3081[[#This Row],[ementa]])</f>
        <v>#VALUE!</v>
      </c>
      <c r="K1981" s="1" t="s">
        <v>2607</v>
      </c>
    </row>
    <row r="1982" spans="1:11" x14ac:dyDescent="0.35">
      <c r="A1982">
        <v>885</v>
      </c>
      <c r="B1982" s="1" t="s">
        <v>2608</v>
      </c>
      <c r="C1982" s="1" t="s">
        <v>9</v>
      </c>
      <c r="D1982" s="2">
        <v>44154</v>
      </c>
      <c r="E1982" s="1" t="s">
        <v>66</v>
      </c>
      <c r="F1982" s="1" t="s">
        <v>2609</v>
      </c>
      <c r="G1982" s="1">
        <f>SEARCH(Acordaos_122020a122020_total_3081[[#Headers],[unanimidade]],Acordaos_122020a122020_total_3081[[#This Row],[textDecisao]])</f>
        <v>89</v>
      </c>
      <c r="H1982" s="1" t="e">
        <f>SEARCH(Acordaos_122020a122020_total_3081[[#Headers],[maioria]],Acordaos_122020a122020_total_3081[[#This Row],[textDecisao]])</f>
        <v>#VALUE!</v>
      </c>
      <c r="I1982" s="1" t="s">
        <v>2591</v>
      </c>
      <c r="J1982" s="1" t="e">
        <f>SEARCH(Acordaos_122020a122020_total_3081[[#Headers],[Súmula]],Acordaos_122020a122020_total_3081[[#This Row],[ementa]])</f>
        <v>#VALUE!</v>
      </c>
      <c r="K1982" s="1" t="s">
        <v>2610</v>
      </c>
    </row>
    <row r="1983" spans="1:11" x14ac:dyDescent="0.35">
      <c r="A1983">
        <v>886</v>
      </c>
      <c r="B1983" s="1" t="s">
        <v>2611</v>
      </c>
      <c r="C1983" s="1" t="s">
        <v>9</v>
      </c>
      <c r="D1983" s="2">
        <v>44154</v>
      </c>
      <c r="E1983" s="1" t="s">
        <v>66</v>
      </c>
      <c r="F1983" s="1" t="s">
        <v>2612</v>
      </c>
      <c r="G1983" s="1">
        <f>SEARCH(Acordaos_122020a122020_total_3081[[#Headers],[unanimidade]],Acordaos_122020a122020_total_3081[[#This Row],[textDecisao]])</f>
        <v>89</v>
      </c>
      <c r="H1983" s="1" t="e">
        <f>SEARCH(Acordaos_122020a122020_total_3081[[#Headers],[maioria]],Acordaos_122020a122020_total_3081[[#This Row],[textDecisao]])</f>
        <v>#VALUE!</v>
      </c>
      <c r="I1983" s="1" t="s">
        <v>2591</v>
      </c>
      <c r="J1983" s="1" t="e">
        <f>SEARCH(Acordaos_122020a122020_total_3081[[#Headers],[Súmula]],Acordaos_122020a122020_total_3081[[#This Row],[ementa]])</f>
        <v>#VALUE!</v>
      </c>
      <c r="K1983" s="1" t="s">
        <v>2613</v>
      </c>
    </row>
    <row r="1984" spans="1:11" x14ac:dyDescent="0.35">
      <c r="A1984">
        <v>887</v>
      </c>
      <c r="B1984" s="1" t="s">
        <v>2614</v>
      </c>
      <c r="C1984" s="1" t="s">
        <v>9</v>
      </c>
      <c r="D1984" s="2">
        <v>44154</v>
      </c>
      <c r="E1984" s="1" t="s">
        <v>66</v>
      </c>
      <c r="F1984" s="1" t="s">
        <v>2615</v>
      </c>
      <c r="G1984" s="1">
        <f>SEARCH(Acordaos_122020a122020_total_3081[[#Headers],[unanimidade]],Acordaos_122020a122020_total_3081[[#This Row],[textDecisao]])</f>
        <v>89</v>
      </c>
      <c r="H1984" s="1" t="e">
        <f>SEARCH(Acordaos_122020a122020_total_3081[[#Headers],[maioria]],Acordaos_122020a122020_total_3081[[#This Row],[textDecisao]])</f>
        <v>#VALUE!</v>
      </c>
      <c r="I1984" s="1" t="s">
        <v>2616</v>
      </c>
      <c r="J1984" s="1" t="e">
        <f>SEARCH(Acordaos_122020a122020_total_3081[[#Headers],[Súmula]],Acordaos_122020a122020_total_3081[[#This Row],[ementa]])</f>
        <v>#VALUE!</v>
      </c>
      <c r="K1984" s="1" t="s">
        <v>2617</v>
      </c>
    </row>
    <row r="1985" spans="1:11" x14ac:dyDescent="0.35">
      <c r="A1985">
        <v>888</v>
      </c>
      <c r="B1985" s="1" t="s">
        <v>2618</v>
      </c>
      <c r="C1985" s="1" t="s">
        <v>9</v>
      </c>
      <c r="D1985" s="2">
        <v>44154</v>
      </c>
      <c r="E1985" s="1" t="s">
        <v>66</v>
      </c>
      <c r="F1985" s="1" t="s">
        <v>2619</v>
      </c>
      <c r="G1985" s="1">
        <f>SEARCH(Acordaos_122020a122020_total_3081[[#Headers],[unanimidade]],Acordaos_122020a122020_total_3081[[#This Row],[textDecisao]])</f>
        <v>89</v>
      </c>
      <c r="H1985" s="1" t="e">
        <f>SEARCH(Acordaos_122020a122020_total_3081[[#Headers],[maioria]],Acordaos_122020a122020_total_3081[[#This Row],[textDecisao]])</f>
        <v>#VALUE!</v>
      </c>
      <c r="I1985" s="1" t="s">
        <v>2616</v>
      </c>
      <c r="J1985" s="1" t="e">
        <f>SEARCH(Acordaos_122020a122020_total_3081[[#Headers],[Súmula]],Acordaos_122020a122020_total_3081[[#This Row],[ementa]])</f>
        <v>#VALUE!</v>
      </c>
      <c r="K1985" s="1" t="s">
        <v>2620</v>
      </c>
    </row>
    <row r="1986" spans="1:11" x14ac:dyDescent="0.35">
      <c r="A1986">
        <v>892</v>
      </c>
      <c r="B1986" s="1" t="s">
        <v>2628</v>
      </c>
      <c r="C1986" s="1" t="s">
        <v>9</v>
      </c>
      <c r="D1986" s="2">
        <v>44154</v>
      </c>
      <c r="E1986" s="1" t="s">
        <v>66</v>
      </c>
      <c r="F1986" s="1" t="s">
        <v>2629</v>
      </c>
      <c r="G1986" s="1">
        <f>SEARCH(Acordaos_122020a122020_total_3081[[#Headers],[unanimidade]],Acordaos_122020a122020_total_3081[[#This Row],[textDecisao]])</f>
        <v>89</v>
      </c>
      <c r="H1986" s="1" t="e">
        <f>SEARCH(Acordaos_122020a122020_total_3081[[#Headers],[maioria]],Acordaos_122020a122020_total_3081[[#This Row],[textDecisao]])</f>
        <v>#VALUE!</v>
      </c>
      <c r="I1986" s="1" t="s">
        <v>2591</v>
      </c>
      <c r="J1986" s="1" t="e">
        <f>SEARCH(Acordaos_122020a122020_total_3081[[#Headers],[Súmula]],Acordaos_122020a122020_total_3081[[#This Row],[ementa]])</f>
        <v>#VALUE!</v>
      </c>
      <c r="K1986" s="1" t="s">
        <v>2630</v>
      </c>
    </row>
    <row r="1987" spans="1:11" x14ac:dyDescent="0.35">
      <c r="A1987">
        <v>893</v>
      </c>
      <c r="B1987" s="1" t="s">
        <v>2631</v>
      </c>
      <c r="C1987" s="1" t="s">
        <v>9</v>
      </c>
      <c r="D1987" s="2">
        <v>44154</v>
      </c>
      <c r="E1987" s="1" t="s">
        <v>66</v>
      </c>
      <c r="F1987" s="1" t="s">
        <v>2632</v>
      </c>
      <c r="G1987" s="1">
        <f>SEARCH(Acordaos_122020a122020_total_3081[[#Headers],[unanimidade]],Acordaos_122020a122020_total_3081[[#This Row],[textDecisao]])</f>
        <v>89</v>
      </c>
      <c r="H1987" s="1" t="e">
        <f>SEARCH(Acordaos_122020a122020_total_3081[[#Headers],[maioria]],Acordaos_122020a122020_total_3081[[#This Row],[textDecisao]])</f>
        <v>#VALUE!</v>
      </c>
      <c r="I1987" s="1" t="s">
        <v>2591</v>
      </c>
      <c r="J1987" s="1" t="e">
        <f>SEARCH(Acordaos_122020a122020_total_3081[[#Headers],[Súmula]],Acordaos_122020a122020_total_3081[[#This Row],[ementa]])</f>
        <v>#VALUE!</v>
      </c>
      <c r="K1987" s="1" t="s">
        <v>2633</v>
      </c>
    </row>
    <row r="1988" spans="1:11" x14ac:dyDescent="0.35">
      <c r="A1988">
        <v>915</v>
      </c>
      <c r="B1988" s="1" t="s">
        <v>2681</v>
      </c>
      <c r="C1988" s="1" t="s">
        <v>9</v>
      </c>
      <c r="D1988" s="2">
        <v>44146</v>
      </c>
      <c r="E1988" s="1" t="s">
        <v>2682</v>
      </c>
      <c r="F1988" s="1" t="s">
        <v>2683</v>
      </c>
      <c r="G1988" s="1">
        <f>SEARCH(Acordaos_122020a122020_total_3081[[#Headers],[unanimidade]],Acordaos_122020a122020_total_3081[[#This Row],[textDecisao]])</f>
        <v>89</v>
      </c>
      <c r="H1988" s="1" t="e">
        <f>SEARCH(Acordaos_122020a122020_total_3081[[#Headers],[maioria]],Acordaos_122020a122020_total_3081[[#This Row],[textDecisao]])</f>
        <v>#VALUE!</v>
      </c>
      <c r="I1988" s="1" t="s">
        <v>2684</v>
      </c>
      <c r="J1988" s="1" t="e">
        <f>SEARCH(Acordaos_122020a122020_total_3081[[#Headers],[Súmula]],Acordaos_122020a122020_total_3081[[#This Row],[ementa]])</f>
        <v>#VALUE!</v>
      </c>
      <c r="K1988" s="1" t="s">
        <v>2685</v>
      </c>
    </row>
    <row r="1989" spans="1:11" x14ac:dyDescent="0.35">
      <c r="A1989">
        <v>916</v>
      </c>
      <c r="B1989" s="1" t="s">
        <v>2686</v>
      </c>
      <c r="C1989" s="1" t="s">
        <v>9</v>
      </c>
      <c r="D1989" s="2">
        <v>44146</v>
      </c>
      <c r="E1989" s="1" t="s">
        <v>66</v>
      </c>
      <c r="F1989" s="1" t="s">
        <v>2687</v>
      </c>
      <c r="G1989" s="1">
        <f>SEARCH(Acordaos_122020a122020_total_3081[[#Headers],[unanimidade]],Acordaos_122020a122020_total_3081[[#This Row],[textDecisao]])</f>
        <v>89</v>
      </c>
      <c r="H1989" s="1" t="e">
        <f>SEARCH(Acordaos_122020a122020_total_3081[[#Headers],[maioria]],Acordaos_122020a122020_total_3081[[#This Row],[textDecisao]])</f>
        <v>#VALUE!</v>
      </c>
      <c r="I1989" s="1" t="s">
        <v>2688</v>
      </c>
      <c r="J1989" s="1" t="e">
        <f>SEARCH(Acordaos_122020a122020_total_3081[[#Headers],[Súmula]],Acordaos_122020a122020_total_3081[[#This Row],[ementa]])</f>
        <v>#VALUE!</v>
      </c>
      <c r="K1989" s="1" t="s">
        <v>2689</v>
      </c>
    </row>
    <row r="1990" spans="1:11" x14ac:dyDescent="0.35">
      <c r="A1990">
        <v>917</v>
      </c>
      <c r="B1990" s="1" t="s">
        <v>2690</v>
      </c>
      <c r="C1990" s="1" t="s">
        <v>9</v>
      </c>
      <c r="D1990" s="2">
        <v>44147</v>
      </c>
      <c r="E1990" s="1" t="s">
        <v>352</v>
      </c>
      <c r="F1990" s="1" t="s">
        <v>2691</v>
      </c>
      <c r="G1990" s="1">
        <f>SEARCH(Acordaos_122020a122020_total_3081[[#Headers],[unanimidade]],Acordaos_122020a122020_total_3081[[#This Row],[textDecisao]])</f>
        <v>89</v>
      </c>
      <c r="H1990" s="1" t="e">
        <f>SEARCH(Acordaos_122020a122020_total_3081[[#Headers],[maioria]],Acordaos_122020a122020_total_3081[[#This Row],[textDecisao]])</f>
        <v>#VALUE!</v>
      </c>
      <c r="I1990" s="1" t="s">
        <v>2692</v>
      </c>
      <c r="J1990" s="1" t="e">
        <f>SEARCH(Acordaos_122020a122020_total_3081[[#Headers],[Súmula]],Acordaos_122020a122020_total_3081[[#This Row],[ementa]])</f>
        <v>#VALUE!</v>
      </c>
      <c r="K1990" s="1" t="s">
        <v>2693</v>
      </c>
    </row>
    <row r="1991" spans="1:11" x14ac:dyDescent="0.35">
      <c r="A1991">
        <v>922</v>
      </c>
      <c r="B1991" s="1" t="s">
        <v>2707</v>
      </c>
      <c r="C1991" s="1" t="s">
        <v>9</v>
      </c>
      <c r="D1991" s="2">
        <v>44139</v>
      </c>
      <c r="E1991" s="1" t="s">
        <v>66</v>
      </c>
      <c r="F1991" s="1" t="s">
        <v>2708</v>
      </c>
      <c r="G1991" s="1">
        <f>SEARCH(Acordaos_122020a122020_total_3081[[#Headers],[unanimidade]],Acordaos_122020a122020_total_3081[[#This Row],[textDecisao]])</f>
        <v>89</v>
      </c>
      <c r="H1991" s="1" t="e">
        <f>SEARCH(Acordaos_122020a122020_total_3081[[#Headers],[maioria]],Acordaos_122020a122020_total_3081[[#This Row],[textDecisao]])</f>
        <v>#VALUE!</v>
      </c>
      <c r="I1991" s="1" t="s">
        <v>2709</v>
      </c>
      <c r="J1991" s="1" t="e">
        <f>SEARCH(Acordaos_122020a122020_total_3081[[#Headers],[Súmula]],Acordaos_122020a122020_total_3081[[#This Row],[ementa]])</f>
        <v>#VALUE!</v>
      </c>
      <c r="K1991" s="1" t="s">
        <v>2710</v>
      </c>
    </row>
    <row r="1992" spans="1:11" x14ac:dyDescent="0.35">
      <c r="A1992">
        <v>923</v>
      </c>
      <c r="B1992" s="1" t="s">
        <v>2711</v>
      </c>
      <c r="C1992" s="1" t="s">
        <v>9</v>
      </c>
      <c r="D1992" s="2">
        <v>44112</v>
      </c>
      <c r="E1992" s="1" t="s">
        <v>2712</v>
      </c>
      <c r="F1992" s="1" t="s">
        <v>2713</v>
      </c>
      <c r="G1992" s="1">
        <f>SEARCH(Acordaos_122020a122020_total_3081[[#Headers],[unanimidade]],Acordaos_122020a122020_total_3081[[#This Row],[textDecisao]])</f>
        <v>89</v>
      </c>
      <c r="H1992" s="1" t="e">
        <f>SEARCH(Acordaos_122020a122020_total_3081[[#Headers],[maioria]],Acordaos_122020a122020_total_3081[[#This Row],[textDecisao]])</f>
        <v>#VALUE!</v>
      </c>
      <c r="I1992" s="1" t="s">
        <v>2714</v>
      </c>
      <c r="J1992" s="1" t="e">
        <f>SEARCH(Acordaos_122020a122020_total_3081[[#Headers],[Súmula]],Acordaos_122020a122020_total_3081[[#This Row],[ementa]])</f>
        <v>#VALUE!</v>
      </c>
      <c r="K1992" s="1" t="s">
        <v>2715</v>
      </c>
    </row>
    <row r="1993" spans="1:11" x14ac:dyDescent="0.35">
      <c r="A1993">
        <v>924</v>
      </c>
      <c r="B1993" s="1" t="s">
        <v>2716</v>
      </c>
      <c r="C1993" s="1" t="s">
        <v>9</v>
      </c>
      <c r="D1993" s="2">
        <v>44140</v>
      </c>
      <c r="E1993" s="1" t="s">
        <v>66</v>
      </c>
      <c r="F1993" s="1" t="s">
        <v>2717</v>
      </c>
      <c r="G1993" s="1">
        <f>SEARCH(Acordaos_122020a122020_total_3081[[#Headers],[unanimidade]],Acordaos_122020a122020_total_3081[[#This Row],[textDecisao]])</f>
        <v>89</v>
      </c>
      <c r="H1993" s="1" t="e">
        <f>SEARCH(Acordaos_122020a122020_total_3081[[#Headers],[maioria]],Acordaos_122020a122020_total_3081[[#This Row],[textDecisao]])</f>
        <v>#VALUE!</v>
      </c>
      <c r="I1993" s="1" t="s">
        <v>2718</v>
      </c>
      <c r="J1993" s="1" t="e">
        <f>SEARCH(Acordaos_122020a122020_total_3081[[#Headers],[Súmula]],Acordaos_122020a122020_total_3081[[#This Row],[ementa]])</f>
        <v>#VALUE!</v>
      </c>
      <c r="K1993" s="1" t="s">
        <v>2719</v>
      </c>
    </row>
    <row r="1994" spans="1:11" x14ac:dyDescent="0.35">
      <c r="A1994">
        <v>944</v>
      </c>
      <c r="B1994" s="1" t="s">
        <v>2775</v>
      </c>
      <c r="C1994" s="1" t="s">
        <v>9</v>
      </c>
      <c r="D1994" s="2">
        <v>44138</v>
      </c>
      <c r="E1994" s="1" t="s">
        <v>852</v>
      </c>
      <c r="F1994" s="1" t="s">
        <v>2776</v>
      </c>
      <c r="G1994" s="1">
        <f>SEARCH(Acordaos_122020a122020_total_3081[[#Headers],[unanimidade]],Acordaos_122020a122020_total_3081[[#This Row],[textDecisao]])</f>
        <v>89</v>
      </c>
      <c r="H1994" s="1" t="e">
        <f>SEARCH(Acordaos_122020a122020_total_3081[[#Headers],[maioria]],Acordaos_122020a122020_total_3081[[#This Row],[textDecisao]])</f>
        <v>#VALUE!</v>
      </c>
      <c r="I1994" s="1" t="s">
        <v>2777</v>
      </c>
      <c r="J1994" s="1" t="e">
        <f>SEARCH(Acordaos_122020a122020_total_3081[[#Headers],[Súmula]],Acordaos_122020a122020_total_3081[[#This Row],[ementa]])</f>
        <v>#VALUE!</v>
      </c>
      <c r="K1994" s="1" t="s">
        <v>2778</v>
      </c>
    </row>
    <row r="1995" spans="1:11" x14ac:dyDescent="0.35">
      <c r="A1995">
        <v>946</v>
      </c>
      <c r="B1995" s="1" t="s">
        <v>2782</v>
      </c>
      <c r="C1995" s="1" t="s">
        <v>9</v>
      </c>
      <c r="D1995" s="2">
        <v>44141</v>
      </c>
      <c r="E1995" s="1" t="s">
        <v>852</v>
      </c>
      <c r="F1995" s="1" t="s">
        <v>2783</v>
      </c>
      <c r="G1995" s="1">
        <f>SEARCH(Acordaos_122020a122020_total_3081[[#Headers],[unanimidade]],Acordaos_122020a122020_total_3081[[#This Row],[textDecisao]])</f>
        <v>89</v>
      </c>
      <c r="H1995" s="1" t="e">
        <f>SEARCH(Acordaos_122020a122020_total_3081[[#Headers],[maioria]],Acordaos_122020a122020_total_3081[[#This Row],[textDecisao]])</f>
        <v>#VALUE!</v>
      </c>
      <c r="I1995" s="1" t="s">
        <v>2784</v>
      </c>
      <c r="J1995" s="1" t="e">
        <f>SEARCH(Acordaos_122020a122020_total_3081[[#Headers],[Súmula]],Acordaos_122020a122020_total_3081[[#This Row],[ementa]])</f>
        <v>#VALUE!</v>
      </c>
      <c r="K1995" s="1" t="s">
        <v>2785</v>
      </c>
    </row>
    <row r="1996" spans="1:11" x14ac:dyDescent="0.35">
      <c r="A1996">
        <v>955</v>
      </c>
      <c r="B1996" s="1" t="s">
        <v>2812</v>
      </c>
      <c r="C1996" s="1" t="s">
        <v>9</v>
      </c>
      <c r="D1996" s="2">
        <v>44145</v>
      </c>
      <c r="E1996" s="1" t="s">
        <v>66</v>
      </c>
      <c r="F1996" s="1" t="s">
        <v>2813</v>
      </c>
      <c r="G1996" s="1">
        <f>SEARCH(Acordaos_122020a122020_total_3081[[#Headers],[unanimidade]],Acordaos_122020a122020_total_3081[[#This Row],[textDecisao]])</f>
        <v>89</v>
      </c>
      <c r="H1996" s="1" t="e">
        <f>SEARCH(Acordaos_122020a122020_total_3081[[#Headers],[maioria]],Acordaos_122020a122020_total_3081[[#This Row],[textDecisao]])</f>
        <v>#VALUE!</v>
      </c>
      <c r="I1996" s="1" t="s">
        <v>2814</v>
      </c>
      <c r="J1996" s="1" t="e">
        <f>SEARCH(Acordaos_122020a122020_total_3081[[#Headers],[Súmula]],Acordaos_122020a122020_total_3081[[#This Row],[ementa]])</f>
        <v>#VALUE!</v>
      </c>
      <c r="K1996" s="1" t="s">
        <v>2437</v>
      </c>
    </row>
    <row r="1997" spans="1:11" x14ac:dyDescent="0.35">
      <c r="A1997">
        <v>957</v>
      </c>
      <c r="B1997" s="1" t="s">
        <v>2818</v>
      </c>
      <c r="C1997" s="1" t="s">
        <v>9</v>
      </c>
      <c r="D1997" s="2">
        <v>44146</v>
      </c>
      <c r="E1997" s="1" t="s">
        <v>66</v>
      </c>
      <c r="F1997" s="1" t="s">
        <v>2819</v>
      </c>
      <c r="G1997" s="1">
        <f>SEARCH(Acordaos_122020a122020_total_3081[[#Headers],[unanimidade]],Acordaos_122020a122020_total_3081[[#This Row],[textDecisao]])</f>
        <v>89</v>
      </c>
      <c r="H1997" s="1" t="e">
        <f>SEARCH(Acordaos_122020a122020_total_3081[[#Headers],[maioria]],Acordaos_122020a122020_total_3081[[#This Row],[textDecisao]])</f>
        <v>#VALUE!</v>
      </c>
      <c r="I1997" s="1" t="s">
        <v>2436</v>
      </c>
      <c r="J1997" s="1" t="e">
        <f>SEARCH(Acordaos_122020a122020_total_3081[[#Headers],[Súmula]],Acordaos_122020a122020_total_3081[[#This Row],[ementa]])</f>
        <v>#VALUE!</v>
      </c>
      <c r="K1997" s="1" t="s">
        <v>2820</v>
      </c>
    </row>
    <row r="1998" spans="1:11" x14ac:dyDescent="0.35">
      <c r="A1998">
        <v>967</v>
      </c>
      <c r="B1998" s="1" t="s">
        <v>2851</v>
      </c>
      <c r="C1998" s="1" t="s">
        <v>9</v>
      </c>
      <c r="D1998" s="2">
        <v>44145</v>
      </c>
      <c r="E1998" s="1" t="s">
        <v>1483</v>
      </c>
      <c r="F1998" s="1" t="s">
        <v>2852</v>
      </c>
      <c r="G1998" s="1">
        <f>SEARCH(Acordaos_122020a122020_total_3081[[#Headers],[unanimidade]],Acordaos_122020a122020_total_3081[[#This Row],[textDecisao]])</f>
        <v>89</v>
      </c>
      <c r="H1998" s="1" t="e">
        <f>SEARCH(Acordaos_122020a122020_total_3081[[#Headers],[maioria]],Acordaos_122020a122020_total_3081[[#This Row],[textDecisao]])</f>
        <v>#VALUE!</v>
      </c>
      <c r="I1998" s="1" t="s">
        <v>2853</v>
      </c>
      <c r="J1998" s="1" t="e">
        <f>SEARCH(Acordaos_122020a122020_total_3081[[#Headers],[Súmula]],Acordaos_122020a122020_total_3081[[#This Row],[ementa]])</f>
        <v>#VALUE!</v>
      </c>
      <c r="K1998" s="1" t="s">
        <v>2854</v>
      </c>
    </row>
    <row r="1999" spans="1:11" x14ac:dyDescent="0.35">
      <c r="A1999">
        <v>971</v>
      </c>
      <c r="B1999" s="1" t="s">
        <v>2863</v>
      </c>
      <c r="C1999" s="1" t="s">
        <v>9</v>
      </c>
      <c r="D1999" s="2">
        <v>44139</v>
      </c>
      <c r="E1999" s="1" t="s">
        <v>66</v>
      </c>
      <c r="F1999" s="1" t="s">
        <v>2864</v>
      </c>
      <c r="G1999" s="1">
        <f>SEARCH(Acordaos_122020a122020_total_3081[[#Headers],[unanimidade]],Acordaos_122020a122020_total_3081[[#This Row],[textDecisao]])</f>
        <v>89</v>
      </c>
      <c r="H1999" s="1" t="e">
        <f>SEARCH(Acordaos_122020a122020_total_3081[[#Headers],[maioria]],Acordaos_122020a122020_total_3081[[#This Row],[textDecisao]])</f>
        <v>#VALUE!</v>
      </c>
      <c r="I1999" s="1" t="s">
        <v>2865</v>
      </c>
      <c r="J1999" s="1" t="e">
        <f>SEARCH(Acordaos_122020a122020_total_3081[[#Headers],[Súmula]],Acordaos_122020a122020_total_3081[[#This Row],[ementa]])</f>
        <v>#VALUE!</v>
      </c>
      <c r="K1999" s="1" t="s">
        <v>2866</v>
      </c>
    </row>
    <row r="2000" spans="1:11" x14ac:dyDescent="0.35">
      <c r="A2000">
        <v>972</v>
      </c>
      <c r="B2000" s="1" t="s">
        <v>2867</v>
      </c>
      <c r="C2000" s="1" t="s">
        <v>9</v>
      </c>
      <c r="D2000" s="2">
        <v>44139</v>
      </c>
      <c r="E2000" s="1" t="s">
        <v>66</v>
      </c>
      <c r="F2000" s="1" t="s">
        <v>2868</v>
      </c>
      <c r="G2000" s="1">
        <f>SEARCH(Acordaos_122020a122020_total_3081[[#Headers],[unanimidade]],Acordaos_122020a122020_total_3081[[#This Row],[textDecisao]])</f>
        <v>89</v>
      </c>
      <c r="H2000" s="1" t="e">
        <f>SEARCH(Acordaos_122020a122020_total_3081[[#Headers],[maioria]],Acordaos_122020a122020_total_3081[[#This Row],[textDecisao]])</f>
        <v>#VALUE!</v>
      </c>
      <c r="I2000" s="1" t="s">
        <v>2865</v>
      </c>
      <c r="J2000" s="1" t="e">
        <f>SEARCH(Acordaos_122020a122020_total_3081[[#Headers],[Súmula]],Acordaos_122020a122020_total_3081[[#This Row],[ementa]])</f>
        <v>#VALUE!</v>
      </c>
      <c r="K2000" s="1" t="s">
        <v>2869</v>
      </c>
    </row>
    <row r="2001" spans="1:11" x14ac:dyDescent="0.35">
      <c r="A2001">
        <v>973</v>
      </c>
      <c r="B2001" s="1" t="s">
        <v>2870</v>
      </c>
      <c r="C2001" s="1" t="s">
        <v>9</v>
      </c>
      <c r="D2001" s="2">
        <v>44139</v>
      </c>
      <c r="E2001" s="1" t="s">
        <v>66</v>
      </c>
      <c r="F2001" s="1" t="s">
        <v>2871</v>
      </c>
      <c r="G2001" s="1">
        <f>SEARCH(Acordaos_122020a122020_total_3081[[#Headers],[unanimidade]],Acordaos_122020a122020_total_3081[[#This Row],[textDecisao]])</f>
        <v>89</v>
      </c>
      <c r="H2001" s="1" t="e">
        <f>SEARCH(Acordaos_122020a122020_total_3081[[#Headers],[maioria]],Acordaos_122020a122020_total_3081[[#This Row],[textDecisao]])</f>
        <v>#VALUE!</v>
      </c>
      <c r="I2001" s="1" t="s">
        <v>2865</v>
      </c>
      <c r="J2001" s="1" t="e">
        <f>SEARCH(Acordaos_122020a122020_total_3081[[#Headers],[Súmula]],Acordaos_122020a122020_total_3081[[#This Row],[ementa]])</f>
        <v>#VALUE!</v>
      </c>
      <c r="K2001" s="1" t="s">
        <v>2872</v>
      </c>
    </row>
    <row r="2002" spans="1:11" x14ac:dyDescent="0.35">
      <c r="A2002">
        <v>974</v>
      </c>
      <c r="B2002" s="1" t="s">
        <v>2873</v>
      </c>
      <c r="C2002" s="1" t="s">
        <v>9</v>
      </c>
      <c r="D2002" s="2">
        <v>44138</v>
      </c>
      <c r="E2002" s="1" t="s">
        <v>66</v>
      </c>
      <c r="F2002" s="1" t="s">
        <v>2874</v>
      </c>
      <c r="G2002" s="1">
        <f>SEARCH(Acordaos_122020a122020_total_3081[[#Headers],[unanimidade]],Acordaos_122020a122020_total_3081[[#This Row],[textDecisao]])</f>
        <v>89</v>
      </c>
      <c r="H2002" s="1" t="e">
        <f>SEARCH(Acordaos_122020a122020_total_3081[[#Headers],[maioria]],Acordaos_122020a122020_total_3081[[#This Row],[textDecisao]])</f>
        <v>#VALUE!</v>
      </c>
      <c r="I2002" s="1" t="s">
        <v>2865</v>
      </c>
      <c r="J2002" s="1" t="e">
        <f>SEARCH(Acordaos_122020a122020_total_3081[[#Headers],[Súmula]],Acordaos_122020a122020_total_3081[[#This Row],[ementa]])</f>
        <v>#VALUE!</v>
      </c>
      <c r="K2002" s="1" t="s">
        <v>2875</v>
      </c>
    </row>
    <row r="2003" spans="1:11" x14ac:dyDescent="0.35">
      <c r="A2003">
        <v>975</v>
      </c>
      <c r="B2003" s="1" t="s">
        <v>2876</v>
      </c>
      <c r="C2003" s="1" t="s">
        <v>9</v>
      </c>
      <c r="D2003" s="2">
        <v>44140</v>
      </c>
      <c r="E2003" s="1" t="s">
        <v>66</v>
      </c>
      <c r="F2003" s="1" t="s">
        <v>2877</v>
      </c>
      <c r="G2003" s="1">
        <f>SEARCH(Acordaos_122020a122020_total_3081[[#Headers],[unanimidade]],Acordaos_122020a122020_total_3081[[#This Row],[textDecisao]])</f>
        <v>89</v>
      </c>
      <c r="H2003" s="1" t="e">
        <f>SEARCH(Acordaos_122020a122020_total_3081[[#Headers],[maioria]],Acordaos_122020a122020_total_3081[[#This Row],[textDecisao]])</f>
        <v>#VALUE!</v>
      </c>
      <c r="I2003" s="1" t="s">
        <v>2878</v>
      </c>
      <c r="J2003" s="1" t="e">
        <f>SEARCH(Acordaos_122020a122020_total_3081[[#Headers],[Súmula]],Acordaos_122020a122020_total_3081[[#This Row],[ementa]])</f>
        <v>#VALUE!</v>
      </c>
      <c r="K2003" s="1" t="s">
        <v>2879</v>
      </c>
    </row>
    <row r="2004" spans="1:11" x14ac:dyDescent="0.35">
      <c r="A2004">
        <v>976</v>
      </c>
      <c r="B2004" s="1" t="s">
        <v>2880</v>
      </c>
      <c r="C2004" s="1" t="s">
        <v>9</v>
      </c>
      <c r="D2004" s="2">
        <v>44140</v>
      </c>
      <c r="E2004" s="1" t="s">
        <v>66</v>
      </c>
      <c r="F2004" s="1" t="s">
        <v>2881</v>
      </c>
      <c r="G2004" s="1">
        <f>SEARCH(Acordaos_122020a122020_total_3081[[#Headers],[unanimidade]],Acordaos_122020a122020_total_3081[[#This Row],[textDecisao]])</f>
        <v>89</v>
      </c>
      <c r="H2004" s="1" t="e">
        <f>SEARCH(Acordaos_122020a122020_total_3081[[#Headers],[maioria]],Acordaos_122020a122020_total_3081[[#This Row],[textDecisao]])</f>
        <v>#VALUE!</v>
      </c>
      <c r="I2004" s="1" t="s">
        <v>2878</v>
      </c>
      <c r="J2004" s="1" t="e">
        <f>SEARCH(Acordaos_122020a122020_total_3081[[#Headers],[Súmula]],Acordaos_122020a122020_total_3081[[#This Row],[ementa]])</f>
        <v>#VALUE!</v>
      </c>
      <c r="K2004" s="1" t="s">
        <v>2882</v>
      </c>
    </row>
    <row r="2005" spans="1:11" x14ac:dyDescent="0.35">
      <c r="A2005">
        <v>977</v>
      </c>
      <c r="B2005" s="1" t="s">
        <v>2883</v>
      </c>
      <c r="C2005" s="1" t="s">
        <v>9</v>
      </c>
      <c r="D2005" s="2">
        <v>44140</v>
      </c>
      <c r="E2005" s="1" t="s">
        <v>66</v>
      </c>
      <c r="F2005" s="1" t="s">
        <v>2884</v>
      </c>
      <c r="G2005" s="1">
        <f>SEARCH(Acordaos_122020a122020_total_3081[[#Headers],[unanimidade]],Acordaos_122020a122020_total_3081[[#This Row],[textDecisao]])</f>
        <v>89</v>
      </c>
      <c r="H2005" s="1" t="e">
        <f>SEARCH(Acordaos_122020a122020_total_3081[[#Headers],[maioria]],Acordaos_122020a122020_total_3081[[#This Row],[textDecisao]])</f>
        <v>#VALUE!</v>
      </c>
      <c r="I2005" s="1" t="s">
        <v>2878</v>
      </c>
      <c r="J2005" s="1" t="e">
        <f>SEARCH(Acordaos_122020a122020_total_3081[[#Headers],[Súmula]],Acordaos_122020a122020_total_3081[[#This Row],[ementa]])</f>
        <v>#VALUE!</v>
      </c>
      <c r="K2005" s="1" t="s">
        <v>2885</v>
      </c>
    </row>
    <row r="2006" spans="1:11" x14ac:dyDescent="0.35">
      <c r="A2006">
        <v>978</v>
      </c>
      <c r="B2006" s="1" t="s">
        <v>2886</v>
      </c>
      <c r="C2006" s="1" t="s">
        <v>9</v>
      </c>
      <c r="D2006" s="2">
        <v>44138</v>
      </c>
      <c r="E2006" s="1" t="s">
        <v>66</v>
      </c>
      <c r="F2006" s="1" t="s">
        <v>2887</v>
      </c>
      <c r="G2006" s="1">
        <f>SEARCH(Acordaos_122020a122020_total_3081[[#Headers],[unanimidade]],Acordaos_122020a122020_total_3081[[#This Row],[textDecisao]])</f>
        <v>89</v>
      </c>
      <c r="H2006" s="1" t="e">
        <f>SEARCH(Acordaos_122020a122020_total_3081[[#Headers],[maioria]],Acordaos_122020a122020_total_3081[[#This Row],[textDecisao]])</f>
        <v>#VALUE!</v>
      </c>
      <c r="I2006" s="1" t="s">
        <v>2865</v>
      </c>
      <c r="J2006" s="1" t="e">
        <f>SEARCH(Acordaos_122020a122020_total_3081[[#Headers],[Súmula]],Acordaos_122020a122020_total_3081[[#This Row],[ementa]])</f>
        <v>#VALUE!</v>
      </c>
      <c r="K2006" s="1" t="s">
        <v>2888</v>
      </c>
    </row>
    <row r="2007" spans="1:11" x14ac:dyDescent="0.35">
      <c r="A2007">
        <v>981</v>
      </c>
      <c r="B2007" s="1" t="s">
        <v>2896</v>
      </c>
      <c r="C2007" s="1" t="s">
        <v>9</v>
      </c>
      <c r="D2007" s="2">
        <v>44138</v>
      </c>
      <c r="E2007" s="1" t="s">
        <v>66</v>
      </c>
      <c r="F2007" s="1" t="s">
        <v>2897</v>
      </c>
      <c r="G2007" s="1">
        <f>SEARCH(Acordaos_122020a122020_total_3081[[#Headers],[unanimidade]],Acordaos_122020a122020_total_3081[[#This Row],[textDecisao]])</f>
        <v>89</v>
      </c>
      <c r="H2007" s="1" t="e">
        <f>SEARCH(Acordaos_122020a122020_total_3081[[#Headers],[maioria]],Acordaos_122020a122020_total_3081[[#This Row],[textDecisao]])</f>
        <v>#VALUE!</v>
      </c>
      <c r="I2007" s="1" t="s">
        <v>2865</v>
      </c>
      <c r="J2007" s="1" t="e">
        <f>SEARCH(Acordaos_122020a122020_total_3081[[#Headers],[Súmula]],Acordaos_122020a122020_total_3081[[#This Row],[ementa]])</f>
        <v>#VALUE!</v>
      </c>
      <c r="K2007" s="1" t="s">
        <v>2898</v>
      </c>
    </row>
    <row r="2008" spans="1:11" x14ac:dyDescent="0.35">
      <c r="A2008">
        <v>982</v>
      </c>
      <c r="B2008" s="1" t="s">
        <v>2899</v>
      </c>
      <c r="C2008" s="1" t="s">
        <v>9</v>
      </c>
      <c r="D2008" s="2">
        <v>44139</v>
      </c>
      <c r="E2008" s="1" t="s">
        <v>66</v>
      </c>
      <c r="F2008" s="1" t="s">
        <v>2900</v>
      </c>
      <c r="G2008" s="1">
        <f>SEARCH(Acordaos_122020a122020_total_3081[[#Headers],[unanimidade]],Acordaos_122020a122020_total_3081[[#This Row],[textDecisao]])</f>
        <v>89</v>
      </c>
      <c r="H2008" s="1" t="e">
        <f>SEARCH(Acordaos_122020a122020_total_3081[[#Headers],[maioria]],Acordaos_122020a122020_total_3081[[#This Row],[textDecisao]])</f>
        <v>#VALUE!</v>
      </c>
      <c r="I2008" s="1" t="s">
        <v>2865</v>
      </c>
      <c r="J2008" s="1" t="e">
        <f>SEARCH(Acordaos_122020a122020_total_3081[[#Headers],[Súmula]],Acordaos_122020a122020_total_3081[[#This Row],[ementa]])</f>
        <v>#VALUE!</v>
      </c>
      <c r="K2008" s="1" t="s">
        <v>2901</v>
      </c>
    </row>
    <row r="2009" spans="1:11" x14ac:dyDescent="0.35">
      <c r="A2009">
        <v>985</v>
      </c>
      <c r="B2009" s="1" t="s">
        <v>2907</v>
      </c>
      <c r="C2009" s="1" t="s">
        <v>9</v>
      </c>
      <c r="D2009" s="2">
        <v>44124</v>
      </c>
      <c r="E2009" s="1" t="s">
        <v>66</v>
      </c>
      <c r="F2009" s="1" t="s">
        <v>2908</v>
      </c>
      <c r="G2009" s="1">
        <f>SEARCH(Acordaos_122020a122020_total_3081[[#Headers],[unanimidade]],Acordaos_122020a122020_total_3081[[#This Row],[textDecisao]])</f>
        <v>89</v>
      </c>
      <c r="H2009" s="1" t="e">
        <f>SEARCH(Acordaos_122020a122020_total_3081[[#Headers],[maioria]],Acordaos_122020a122020_total_3081[[#This Row],[textDecisao]])</f>
        <v>#VALUE!</v>
      </c>
      <c r="I2009" s="1" t="s">
        <v>2909</v>
      </c>
      <c r="J2009" s="1" t="e">
        <f>SEARCH(Acordaos_122020a122020_total_3081[[#Headers],[Súmula]],Acordaos_122020a122020_total_3081[[#This Row],[ementa]])</f>
        <v>#VALUE!</v>
      </c>
      <c r="K2009" s="1" t="s">
        <v>2910</v>
      </c>
    </row>
    <row r="2010" spans="1:11" x14ac:dyDescent="0.35">
      <c r="A2010">
        <v>986</v>
      </c>
      <c r="B2010" s="1" t="s">
        <v>2911</v>
      </c>
      <c r="C2010" s="1" t="s">
        <v>9</v>
      </c>
      <c r="D2010" s="2">
        <v>44124</v>
      </c>
      <c r="E2010" s="1" t="s">
        <v>66</v>
      </c>
      <c r="F2010" s="1" t="s">
        <v>2912</v>
      </c>
      <c r="G2010" s="1">
        <f>SEARCH(Acordaos_122020a122020_total_3081[[#Headers],[unanimidade]],Acordaos_122020a122020_total_3081[[#This Row],[textDecisao]])</f>
        <v>89</v>
      </c>
      <c r="H2010" s="1" t="e">
        <f>SEARCH(Acordaos_122020a122020_total_3081[[#Headers],[maioria]],Acordaos_122020a122020_total_3081[[#This Row],[textDecisao]])</f>
        <v>#VALUE!</v>
      </c>
      <c r="I2010" s="1" t="s">
        <v>2913</v>
      </c>
      <c r="J2010" s="1" t="e">
        <f>SEARCH(Acordaos_122020a122020_total_3081[[#Headers],[Súmula]],Acordaos_122020a122020_total_3081[[#This Row],[ementa]])</f>
        <v>#VALUE!</v>
      </c>
      <c r="K2010" s="1" t="s">
        <v>2914</v>
      </c>
    </row>
    <row r="2011" spans="1:11" x14ac:dyDescent="0.35">
      <c r="A2011">
        <v>987</v>
      </c>
      <c r="B2011" s="1" t="s">
        <v>2915</v>
      </c>
      <c r="C2011" s="1" t="s">
        <v>9</v>
      </c>
      <c r="D2011" s="2">
        <v>44124</v>
      </c>
      <c r="E2011" s="1" t="s">
        <v>66</v>
      </c>
      <c r="F2011" s="1" t="s">
        <v>2916</v>
      </c>
      <c r="G2011" s="1">
        <f>SEARCH(Acordaos_122020a122020_total_3081[[#Headers],[unanimidade]],Acordaos_122020a122020_total_3081[[#This Row],[textDecisao]])</f>
        <v>89</v>
      </c>
      <c r="H2011" s="1" t="e">
        <f>SEARCH(Acordaos_122020a122020_total_3081[[#Headers],[maioria]],Acordaos_122020a122020_total_3081[[#This Row],[textDecisao]])</f>
        <v>#VALUE!</v>
      </c>
      <c r="I2011" s="1" t="s">
        <v>2913</v>
      </c>
      <c r="J2011" s="1" t="e">
        <f>SEARCH(Acordaos_122020a122020_total_3081[[#Headers],[Súmula]],Acordaos_122020a122020_total_3081[[#This Row],[ementa]])</f>
        <v>#VALUE!</v>
      </c>
      <c r="K2011" s="1" t="s">
        <v>2914</v>
      </c>
    </row>
    <row r="2012" spans="1:11" x14ac:dyDescent="0.35">
      <c r="A2012">
        <v>988</v>
      </c>
      <c r="B2012" s="1" t="s">
        <v>2917</v>
      </c>
      <c r="C2012" s="1" t="s">
        <v>9</v>
      </c>
      <c r="D2012" s="2">
        <v>44119</v>
      </c>
      <c r="E2012" s="1" t="s">
        <v>352</v>
      </c>
      <c r="F2012" s="1" t="s">
        <v>2918</v>
      </c>
      <c r="G2012" s="1">
        <f>SEARCH(Acordaos_122020a122020_total_3081[[#Headers],[unanimidade]],Acordaos_122020a122020_total_3081[[#This Row],[textDecisao]])</f>
        <v>89</v>
      </c>
      <c r="H2012" s="1" t="e">
        <f>SEARCH(Acordaos_122020a122020_total_3081[[#Headers],[maioria]],Acordaos_122020a122020_total_3081[[#This Row],[textDecisao]])</f>
        <v>#VALUE!</v>
      </c>
      <c r="I2012" s="1" t="s">
        <v>2919</v>
      </c>
      <c r="J2012" s="1" t="e">
        <f>SEARCH(Acordaos_122020a122020_total_3081[[#Headers],[Súmula]],Acordaos_122020a122020_total_3081[[#This Row],[ementa]])</f>
        <v>#VALUE!</v>
      </c>
      <c r="K2012" s="1" t="s">
        <v>2920</v>
      </c>
    </row>
    <row r="2013" spans="1:11" x14ac:dyDescent="0.35">
      <c r="A2013">
        <v>989</v>
      </c>
      <c r="B2013" s="1" t="s">
        <v>2921</v>
      </c>
      <c r="C2013" s="1" t="s">
        <v>9</v>
      </c>
      <c r="D2013" s="2">
        <v>44119</v>
      </c>
      <c r="E2013" s="1" t="s">
        <v>352</v>
      </c>
      <c r="F2013" s="1" t="s">
        <v>2922</v>
      </c>
      <c r="G2013" s="1">
        <f>SEARCH(Acordaos_122020a122020_total_3081[[#Headers],[unanimidade]],Acordaos_122020a122020_total_3081[[#This Row],[textDecisao]])</f>
        <v>89</v>
      </c>
      <c r="H2013" s="1" t="e">
        <f>SEARCH(Acordaos_122020a122020_total_3081[[#Headers],[maioria]],Acordaos_122020a122020_total_3081[[#This Row],[textDecisao]])</f>
        <v>#VALUE!</v>
      </c>
      <c r="I2013" s="1" t="s">
        <v>2923</v>
      </c>
      <c r="J2013" s="1" t="e">
        <f>SEARCH(Acordaos_122020a122020_total_3081[[#Headers],[Súmula]],Acordaos_122020a122020_total_3081[[#This Row],[ementa]])</f>
        <v>#VALUE!</v>
      </c>
      <c r="K2013" s="1" t="s">
        <v>2924</v>
      </c>
    </row>
    <row r="2014" spans="1:11" x14ac:dyDescent="0.35">
      <c r="A2014">
        <v>991</v>
      </c>
      <c r="B2014" s="1" t="s">
        <v>2929</v>
      </c>
      <c r="C2014" s="1" t="s">
        <v>9</v>
      </c>
      <c r="D2014" s="2">
        <v>44124</v>
      </c>
      <c r="E2014" s="1" t="s">
        <v>66</v>
      </c>
      <c r="F2014" s="1" t="s">
        <v>2930</v>
      </c>
      <c r="G2014" s="1">
        <f>SEARCH(Acordaos_122020a122020_total_3081[[#Headers],[unanimidade]],Acordaos_122020a122020_total_3081[[#This Row],[textDecisao]])</f>
        <v>89</v>
      </c>
      <c r="H2014" s="1" t="e">
        <f>SEARCH(Acordaos_122020a122020_total_3081[[#Headers],[maioria]],Acordaos_122020a122020_total_3081[[#This Row],[textDecisao]])</f>
        <v>#VALUE!</v>
      </c>
      <c r="I2014" s="1" t="s">
        <v>2931</v>
      </c>
      <c r="J2014" s="1" t="e">
        <f>SEARCH(Acordaos_122020a122020_total_3081[[#Headers],[Súmula]],Acordaos_122020a122020_total_3081[[#This Row],[ementa]])</f>
        <v>#VALUE!</v>
      </c>
      <c r="K2014" s="1" t="s">
        <v>2932</v>
      </c>
    </row>
    <row r="2015" spans="1:11" x14ac:dyDescent="0.35">
      <c r="A2015">
        <v>994</v>
      </c>
      <c r="B2015" s="1" t="s">
        <v>2938</v>
      </c>
      <c r="C2015" s="1" t="s">
        <v>9</v>
      </c>
      <c r="D2015" s="2">
        <v>44124</v>
      </c>
      <c r="E2015" s="1" t="s">
        <v>66</v>
      </c>
      <c r="F2015" s="1" t="s">
        <v>2939</v>
      </c>
      <c r="G2015" s="1">
        <f>SEARCH(Acordaos_122020a122020_total_3081[[#Headers],[unanimidade]],Acordaos_122020a122020_total_3081[[#This Row],[textDecisao]])</f>
        <v>89</v>
      </c>
      <c r="H2015" s="1" t="e">
        <f>SEARCH(Acordaos_122020a122020_total_3081[[#Headers],[maioria]],Acordaos_122020a122020_total_3081[[#This Row],[textDecisao]])</f>
        <v>#VALUE!</v>
      </c>
      <c r="I2015" s="1" t="s">
        <v>2913</v>
      </c>
      <c r="J2015" s="1" t="e">
        <f>SEARCH(Acordaos_122020a122020_total_3081[[#Headers],[Súmula]],Acordaos_122020a122020_total_3081[[#This Row],[ementa]])</f>
        <v>#VALUE!</v>
      </c>
      <c r="K2015" s="1" t="s">
        <v>2940</v>
      </c>
    </row>
    <row r="2016" spans="1:11" x14ac:dyDescent="0.35">
      <c r="A2016">
        <v>995</v>
      </c>
      <c r="B2016" s="1" t="s">
        <v>2941</v>
      </c>
      <c r="C2016" s="1" t="s">
        <v>9</v>
      </c>
      <c r="D2016" s="2">
        <v>44124</v>
      </c>
      <c r="E2016" s="1" t="s">
        <v>66</v>
      </c>
      <c r="F2016" s="1" t="s">
        <v>2942</v>
      </c>
      <c r="G2016" s="1">
        <f>SEARCH(Acordaos_122020a122020_total_3081[[#Headers],[unanimidade]],Acordaos_122020a122020_total_3081[[#This Row],[textDecisao]])</f>
        <v>89</v>
      </c>
      <c r="H2016" s="1" t="e">
        <f>SEARCH(Acordaos_122020a122020_total_3081[[#Headers],[maioria]],Acordaos_122020a122020_total_3081[[#This Row],[textDecisao]])</f>
        <v>#VALUE!</v>
      </c>
      <c r="I2016" s="1" t="s">
        <v>2909</v>
      </c>
      <c r="J2016" s="1" t="e">
        <f>SEARCH(Acordaos_122020a122020_total_3081[[#Headers],[Súmula]],Acordaos_122020a122020_total_3081[[#This Row],[ementa]])</f>
        <v>#VALUE!</v>
      </c>
      <c r="K2016" s="1" t="s">
        <v>2943</v>
      </c>
    </row>
    <row r="2017" spans="1:11" x14ac:dyDescent="0.35">
      <c r="A2017">
        <v>996</v>
      </c>
      <c r="B2017" s="1" t="s">
        <v>2944</v>
      </c>
      <c r="C2017" s="1" t="s">
        <v>9</v>
      </c>
      <c r="D2017" s="2">
        <v>44124</v>
      </c>
      <c r="E2017" s="1" t="s">
        <v>66</v>
      </c>
      <c r="F2017" s="1" t="s">
        <v>2945</v>
      </c>
      <c r="G2017" s="1">
        <f>SEARCH(Acordaos_122020a122020_total_3081[[#Headers],[unanimidade]],Acordaos_122020a122020_total_3081[[#This Row],[textDecisao]])</f>
        <v>89</v>
      </c>
      <c r="H2017" s="1" t="e">
        <f>SEARCH(Acordaos_122020a122020_total_3081[[#Headers],[maioria]],Acordaos_122020a122020_total_3081[[#This Row],[textDecisao]])</f>
        <v>#VALUE!</v>
      </c>
      <c r="I2017" s="1" t="s">
        <v>2913</v>
      </c>
      <c r="J2017" s="1" t="e">
        <f>SEARCH(Acordaos_122020a122020_total_3081[[#Headers],[Súmula]],Acordaos_122020a122020_total_3081[[#This Row],[ementa]])</f>
        <v>#VALUE!</v>
      </c>
      <c r="K2017" s="1" t="s">
        <v>2946</v>
      </c>
    </row>
    <row r="2018" spans="1:11" x14ac:dyDescent="0.35">
      <c r="A2018">
        <v>997</v>
      </c>
      <c r="B2018" s="1" t="s">
        <v>2947</v>
      </c>
      <c r="C2018" s="1" t="s">
        <v>9</v>
      </c>
      <c r="D2018" s="2">
        <v>44124</v>
      </c>
      <c r="E2018" s="1" t="s">
        <v>66</v>
      </c>
      <c r="F2018" s="1" t="s">
        <v>2948</v>
      </c>
      <c r="G2018" s="1">
        <f>SEARCH(Acordaos_122020a122020_total_3081[[#Headers],[unanimidade]],Acordaos_122020a122020_total_3081[[#This Row],[textDecisao]])</f>
        <v>89</v>
      </c>
      <c r="H2018" s="1" t="e">
        <f>SEARCH(Acordaos_122020a122020_total_3081[[#Headers],[maioria]],Acordaos_122020a122020_total_3081[[#This Row],[textDecisao]])</f>
        <v>#VALUE!</v>
      </c>
      <c r="I2018" s="1" t="s">
        <v>2913</v>
      </c>
      <c r="J2018" s="1" t="e">
        <f>SEARCH(Acordaos_122020a122020_total_3081[[#Headers],[Súmula]],Acordaos_122020a122020_total_3081[[#This Row],[ementa]])</f>
        <v>#VALUE!</v>
      </c>
      <c r="K2018" s="1" t="s">
        <v>2949</v>
      </c>
    </row>
    <row r="2019" spans="1:11" x14ac:dyDescent="0.35">
      <c r="A2019">
        <v>998</v>
      </c>
      <c r="B2019" s="1" t="s">
        <v>2950</v>
      </c>
      <c r="C2019" s="1" t="s">
        <v>9</v>
      </c>
      <c r="D2019" s="2">
        <v>44124</v>
      </c>
      <c r="E2019" s="1" t="s">
        <v>66</v>
      </c>
      <c r="F2019" s="1" t="s">
        <v>2951</v>
      </c>
      <c r="G2019" s="1">
        <f>SEARCH(Acordaos_122020a122020_total_3081[[#Headers],[unanimidade]],Acordaos_122020a122020_total_3081[[#This Row],[textDecisao]])</f>
        <v>89</v>
      </c>
      <c r="H2019" s="1" t="e">
        <f>SEARCH(Acordaos_122020a122020_total_3081[[#Headers],[maioria]],Acordaos_122020a122020_total_3081[[#This Row],[textDecisao]])</f>
        <v>#VALUE!</v>
      </c>
      <c r="I2019" s="1" t="s">
        <v>2913</v>
      </c>
      <c r="J2019" s="1" t="e">
        <f>SEARCH(Acordaos_122020a122020_total_3081[[#Headers],[Súmula]],Acordaos_122020a122020_total_3081[[#This Row],[ementa]])</f>
        <v>#VALUE!</v>
      </c>
      <c r="K2019" s="1" t="s">
        <v>2952</v>
      </c>
    </row>
    <row r="2020" spans="1:11" x14ac:dyDescent="0.35">
      <c r="A2020">
        <v>999</v>
      </c>
      <c r="B2020" s="1" t="s">
        <v>2953</v>
      </c>
      <c r="C2020" s="1" t="s">
        <v>9</v>
      </c>
      <c r="D2020" s="2">
        <v>44124</v>
      </c>
      <c r="E2020" s="1" t="s">
        <v>66</v>
      </c>
      <c r="F2020" s="1" t="s">
        <v>2954</v>
      </c>
      <c r="G2020" s="1">
        <f>SEARCH(Acordaos_122020a122020_total_3081[[#Headers],[unanimidade]],Acordaos_122020a122020_total_3081[[#This Row],[textDecisao]])</f>
        <v>89</v>
      </c>
      <c r="H2020" s="1" t="e">
        <f>SEARCH(Acordaos_122020a122020_total_3081[[#Headers],[maioria]],Acordaos_122020a122020_total_3081[[#This Row],[textDecisao]])</f>
        <v>#VALUE!</v>
      </c>
      <c r="I2020" s="1" t="s">
        <v>2913</v>
      </c>
      <c r="J2020" s="1" t="e">
        <f>SEARCH(Acordaos_122020a122020_total_3081[[#Headers],[Súmula]],Acordaos_122020a122020_total_3081[[#This Row],[ementa]])</f>
        <v>#VALUE!</v>
      </c>
      <c r="K2020" s="1" t="s">
        <v>2952</v>
      </c>
    </row>
    <row r="2021" spans="1:11" x14ac:dyDescent="0.35">
      <c r="A2021">
        <v>1001</v>
      </c>
      <c r="B2021" s="1" t="s">
        <v>2959</v>
      </c>
      <c r="C2021" s="1" t="s">
        <v>9</v>
      </c>
      <c r="D2021" s="2">
        <v>44124</v>
      </c>
      <c r="E2021" s="1" t="s">
        <v>66</v>
      </c>
      <c r="F2021" s="1" t="s">
        <v>2960</v>
      </c>
      <c r="G2021" s="1">
        <f>SEARCH(Acordaos_122020a122020_total_3081[[#Headers],[unanimidade]],Acordaos_122020a122020_total_3081[[#This Row],[textDecisao]])</f>
        <v>89</v>
      </c>
      <c r="H2021" s="1" t="e">
        <f>SEARCH(Acordaos_122020a122020_total_3081[[#Headers],[maioria]],Acordaos_122020a122020_total_3081[[#This Row],[textDecisao]])</f>
        <v>#VALUE!</v>
      </c>
      <c r="I2021" s="1" t="s">
        <v>2909</v>
      </c>
      <c r="J2021" s="1" t="e">
        <f>SEARCH(Acordaos_122020a122020_total_3081[[#Headers],[Súmula]],Acordaos_122020a122020_total_3081[[#This Row],[ementa]])</f>
        <v>#VALUE!</v>
      </c>
      <c r="K2021" s="1" t="s">
        <v>2961</v>
      </c>
    </row>
    <row r="2022" spans="1:11" x14ac:dyDescent="0.35">
      <c r="A2022">
        <v>1003</v>
      </c>
      <c r="B2022" s="1" t="s">
        <v>2965</v>
      </c>
      <c r="C2022" s="1" t="s">
        <v>9</v>
      </c>
      <c r="D2022" s="2">
        <v>44147</v>
      </c>
      <c r="E2022" s="1" t="s">
        <v>66</v>
      </c>
      <c r="F2022" s="1" t="s">
        <v>2966</v>
      </c>
      <c r="G2022" s="1">
        <f>SEARCH(Acordaos_122020a122020_total_3081[[#Headers],[unanimidade]],Acordaos_122020a122020_total_3081[[#This Row],[textDecisao]])</f>
        <v>89</v>
      </c>
      <c r="H2022" s="1" t="e">
        <f>SEARCH(Acordaos_122020a122020_total_3081[[#Headers],[maioria]],Acordaos_122020a122020_total_3081[[#This Row],[textDecisao]])</f>
        <v>#VALUE!</v>
      </c>
      <c r="I2022" s="1" t="s">
        <v>2967</v>
      </c>
      <c r="J2022" s="1" t="e">
        <f>SEARCH(Acordaos_122020a122020_total_3081[[#Headers],[Súmula]],Acordaos_122020a122020_total_3081[[#This Row],[ementa]])</f>
        <v>#VALUE!</v>
      </c>
      <c r="K2022" s="1" t="s">
        <v>2968</v>
      </c>
    </row>
    <row r="2023" spans="1:11" x14ac:dyDescent="0.35">
      <c r="A2023">
        <v>1004</v>
      </c>
      <c r="B2023" s="1" t="s">
        <v>2969</v>
      </c>
      <c r="C2023" s="1" t="s">
        <v>9</v>
      </c>
      <c r="D2023" s="2">
        <v>44119</v>
      </c>
      <c r="E2023" s="1" t="s">
        <v>66</v>
      </c>
      <c r="F2023" s="1" t="s">
        <v>2970</v>
      </c>
      <c r="G2023" s="1">
        <f>SEARCH(Acordaos_122020a122020_total_3081[[#Headers],[unanimidade]],Acordaos_122020a122020_total_3081[[#This Row],[textDecisao]])</f>
        <v>89</v>
      </c>
      <c r="H2023" s="1" t="e">
        <f>SEARCH(Acordaos_122020a122020_total_3081[[#Headers],[maioria]],Acordaos_122020a122020_total_3081[[#This Row],[textDecisao]])</f>
        <v>#VALUE!</v>
      </c>
      <c r="I2023" s="1" t="s">
        <v>2971</v>
      </c>
      <c r="J2023" s="1" t="e">
        <f>SEARCH(Acordaos_122020a122020_total_3081[[#Headers],[Súmula]],Acordaos_122020a122020_total_3081[[#This Row],[ementa]])</f>
        <v>#VALUE!</v>
      </c>
      <c r="K2023" s="1" t="s">
        <v>2972</v>
      </c>
    </row>
    <row r="2024" spans="1:11" x14ac:dyDescent="0.35">
      <c r="A2024">
        <v>1005</v>
      </c>
      <c r="B2024" s="1" t="s">
        <v>2973</v>
      </c>
      <c r="C2024" s="1" t="s">
        <v>9</v>
      </c>
      <c r="D2024" s="2">
        <v>44120</v>
      </c>
      <c r="E2024" s="1" t="s">
        <v>66</v>
      </c>
      <c r="F2024" s="1" t="s">
        <v>2974</v>
      </c>
      <c r="G2024" s="1">
        <f>SEARCH(Acordaos_122020a122020_total_3081[[#Headers],[unanimidade]],Acordaos_122020a122020_total_3081[[#This Row],[textDecisao]])</f>
        <v>89</v>
      </c>
      <c r="H2024" s="1" t="e">
        <f>SEARCH(Acordaos_122020a122020_total_3081[[#Headers],[maioria]],Acordaos_122020a122020_total_3081[[#This Row],[textDecisao]])</f>
        <v>#VALUE!</v>
      </c>
      <c r="I2024" s="1" t="s">
        <v>2975</v>
      </c>
      <c r="J2024" s="1" t="e">
        <f>SEARCH(Acordaos_122020a122020_total_3081[[#Headers],[Súmula]],Acordaos_122020a122020_total_3081[[#This Row],[ementa]])</f>
        <v>#VALUE!</v>
      </c>
      <c r="K2024" s="1" t="s">
        <v>2976</v>
      </c>
    </row>
    <row r="2025" spans="1:11" x14ac:dyDescent="0.35">
      <c r="A2025">
        <v>1006</v>
      </c>
      <c r="B2025" s="1" t="s">
        <v>2977</v>
      </c>
      <c r="C2025" s="1" t="s">
        <v>9</v>
      </c>
      <c r="D2025" s="2">
        <v>44147</v>
      </c>
      <c r="E2025" s="1" t="s">
        <v>66</v>
      </c>
      <c r="F2025" s="1" t="s">
        <v>2978</v>
      </c>
      <c r="G2025" s="1">
        <f>SEARCH(Acordaos_122020a122020_total_3081[[#Headers],[unanimidade]],Acordaos_122020a122020_total_3081[[#This Row],[textDecisao]])</f>
        <v>89</v>
      </c>
      <c r="H2025" s="1" t="e">
        <f>SEARCH(Acordaos_122020a122020_total_3081[[#Headers],[maioria]],Acordaos_122020a122020_total_3081[[#This Row],[textDecisao]])</f>
        <v>#VALUE!</v>
      </c>
      <c r="I2025" s="1" t="s">
        <v>2979</v>
      </c>
      <c r="J2025" s="1" t="e">
        <f>SEARCH(Acordaos_122020a122020_total_3081[[#Headers],[Súmula]],Acordaos_122020a122020_total_3081[[#This Row],[ementa]])</f>
        <v>#VALUE!</v>
      </c>
      <c r="K2025" s="1" t="s">
        <v>2980</v>
      </c>
    </row>
    <row r="2026" spans="1:11" x14ac:dyDescent="0.35">
      <c r="A2026">
        <v>1009</v>
      </c>
      <c r="B2026" s="1" t="s">
        <v>2988</v>
      </c>
      <c r="C2026" s="1" t="s">
        <v>9</v>
      </c>
      <c r="D2026" s="2">
        <v>44145</v>
      </c>
      <c r="E2026" s="1" t="s">
        <v>2682</v>
      </c>
      <c r="F2026" s="1" t="s">
        <v>2989</v>
      </c>
      <c r="G2026" s="1">
        <f>SEARCH(Acordaos_122020a122020_total_3081[[#Headers],[unanimidade]],Acordaos_122020a122020_total_3081[[#This Row],[textDecisao]])</f>
        <v>89</v>
      </c>
      <c r="H2026" s="1" t="e">
        <f>SEARCH(Acordaos_122020a122020_total_3081[[#Headers],[maioria]],Acordaos_122020a122020_total_3081[[#This Row],[textDecisao]])</f>
        <v>#VALUE!</v>
      </c>
      <c r="I2026" s="1" t="s">
        <v>2990</v>
      </c>
      <c r="J2026" s="1" t="e">
        <f>SEARCH(Acordaos_122020a122020_total_3081[[#Headers],[Súmula]],Acordaos_122020a122020_total_3081[[#This Row],[ementa]])</f>
        <v>#VALUE!</v>
      </c>
      <c r="K2026" s="1" t="s">
        <v>2991</v>
      </c>
    </row>
    <row r="2027" spans="1:11" x14ac:dyDescent="0.35">
      <c r="A2027">
        <v>1010</v>
      </c>
      <c r="B2027" s="1" t="s">
        <v>2992</v>
      </c>
      <c r="C2027" s="1" t="s">
        <v>9</v>
      </c>
      <c r="D2027" s="2">
        <v>44145</v>
      </c>
      <c r="E2027" s="1" t="s">
        <v>2682</v>
      </c>
      <c r="F2027" s="1" t="s">
        <v>2993</v>
      </c>
      <c r="G2027" s="1">
        <f>SEARCH(Acordaos_122020a122020_total_3081[[#Headers],[unanimidade]],Acordaos_122020a122020_total_3081[[#This Row],[textDecisao]])</f>
        <v>89</v>
      </c>
      <c r="H2027" s="1" t="e">
        <f>SEARCH(Acordaos_122020a122020_total_3081[[#Headers],[maioria]],Acordaos_122020a122020_total_3081[[#This Row],[textDecisao]])</f>
        <v>#VALUE!</v>
      </c>
      <c r="I2027" s="1" t="s">
        <v>2994</v>
      </c>
      <c r="J2027" s="1" t="e">
        <f>SEARCH(Acordaos_122020a122020_total_3081[[#Headers],[Súmula]],Acordaos_122020a122020_total_3081[[#This Row],[ementa]])</f>
        <v>#VALUE!</v>
      </c>
      <c r="K2027" s="1" t="s">
        <v>2995</v>
      </c>
    </row>
    <row r="2028" spans="1:11" x14ac:dyDescent="0.35">
      <c r="A2028">
        <v>1011</v>
      </c>
      <c r="B2028" s="1" t="s">
        <v>2996</v>
      </c>
      <c r="C2028" s="1" t="s">
        <v>9</v>
      </c>
      <c r="D2028" s="2">
        <v>44124</v>
      </c>
      <c r="E2028" s="1" t="s">
        <v>2997</v>
      </c>
      <c r="F2028" s="1" t="s">
        <v>2998</v>
      </c>
      <c r="G2028" s="1">
        <f>SEARCH(Acordaos_122020a122020_total_3081[[#Headers],[unanimidade]],Acordaos_122020a122020_total_3081[[#This Row],[textDecisao]])</f>
        <v>89</v>
      </c>
      <c r="H2028" s="1" t="e">
        <f>SEARCH(Acordaos_122020a122020_total_3081[[#Headers],[maioria]],Acordaos_122020a122020_total_3081[[#This Row],[textDecisao]])</f>
        <v>#VALUE!</v>
      </c>
      <c r="I2028" s="1" t="s">
        <v>2999</v>
      </c>
      <c r="J2028" s="1" t="e">
        <f>SEARCH(Acordaos_122020a122020_total_3081[[#Headers],[Súmula]],Acordaos_122020a122020_total_3081[[#This Row],[ementa]])</f>
        <v>#VALUE!</v>
      </c>
      <c r="K2028" s="1" t="s">
        <v>3000</v>
      </c>
    </row>
    <row r="2029" spans="1:11" x14ac:dyDescent="0.35">
      <c r="A2029">
        <v>1012</v>
      </c>
      <c r="B2029" s="1" t="s">
        <v>3001</v>
      </c>
      <c r="C2029" s="1" t="s">
        <v>9</v>
      </c>
      <c r="D2029" s="2">
        <v>44124</v>
      </c>
      <c r="E2029" s="1" t="s">
        <v>2997</v>
      </c>
      <c r="F2029" s="1" t="s">
        <v>3002</v>
      </c>
      <c r="G2029" s="1">
        <f>SEARCH(Acordaos_122020a122020_total_3081[[#Headers],[unanimidade]],Acordaos_122020a122020_total_3081[[#This Row],[textDecisao]])</f>
        <v>89</v>
      </c>
      <c r="H2029" s="1" t="e">
        <f>SEARCH(Acordaos_122020a122020_total_3081[[#Headers],[maioria]],Acordaos_122020a122020_total_3081[[#This Row],[textDecisao]])</f>
        <v>#VALUE!</v>
      </c>
      <c r="I2029" s="1" t="s">
        <v>2999</v>
      </c>
      <c r="J2029" s="1" t="e">
        <f>SEARCH(Acordaos_122020a122020_total_3081[[#Headers],[Súmula]],Acordaos_122020a122020_total_3081[[#This Row],[ementa]])</f>
        <v>#VALUE!</v>
      </c>
      <c r="K2029" s="1" t="s">
        <v>3003</v>
      </c>
    </row>
    <row r="2030" spans="1:11" x14ac:dyDescent="0.35">
      <c r="A2030">
        <v>1013</v>
      </c>
      <c r="B2030" s="1" t="s">
        <v>3004</v>
      </c>
      <c r="C2030" s="1" t="s">
        <v>9</v>
      </c>
      <c r="D2030" s="2">
        <v>44124</v>
      </c>
      <c r="E2030" s="1" t="s">
        <v>2997</v>
      </c>
      <c r="F2030" s="1" t="s">
        <v>3005</v>
      </c>
      <c r="G2030" s="1">
        <f>SEARCH(Acordaos_122020a122020_total_3081[[#Headers],[unanimidade]],Acordaos_122020a122020_total_3081[[#This Row],[textDecisao]])</f>
        <v>89</v>
      </c>
      <c r="H2030" s="1" t="e">
        <f>SEARCH(Acordaos_122020a122020_total_3081[[#Headers],[maioria]],Acordaos_122020a122020_total_3081[[#This Row],[textDecisao]])</f>
        <v>#VALUE!</v>
      </c>
      <c r="I2030" s="1" t="s">
        <v>2999</v>
      </c>
      <c r="J2030" s="1" t="e">
        <f>SEARCH(Acordaos_122020a122020_total_3081[[#Headers],[Súmula]],Acordaos_122020a122020_total_3081[[#This Row],[ementa]])</f>
        <v>#VALUE!</v>
      </c>
      <c r="K2030" s="1" t="s">
        <v>3006</v>
      </c>
    </row>
    <row r="2031" spans="1:11" x14ac:dyDescent="0.35">
      <c r="A2031">
        <v>1014</v>
      </c>
      <c r="B2031" s="1" t="s">
        <v>3007</v>
      </c>
      <c r="C2031" s="1" t="s">
        <v>9</v>
      </c>
      <c r="D2031" s="2">
        <v>44124</v>
      </c>
      <c r="E2031" s="1" t="s">
        <v>2997</v>
      </c>
      <c r="F2031" s="1" t="s">
        <v>3008</v>
      </c>
      <c r="G2031" s="1">
        <f>SEARCH(Acordaos_122020a122020_total_3081[[#Headers],[unanimidade]],Acordaos_122020a122020_total_3081[[#This Row],[textDecisao]])</f>
        <v>89</v>
      </c>
      <c r="H2031" s="1" t="e">
        <f>SEARCH(Acordaos_122020a122020_total_3081[[#Headers],[maioria]],Acordaos_122020a122020_total_3081[[#This Row],[textDecisao]])</f>
        <v>#VALUE!</v>
      </c>
      <c r="I2031" s="1" t="s">
        <v>2999</v>
      </c>
      <c r="J2031" s="1" t="e">
        <f>SEARCH(Acordaos_122020a122020_total_3081[[#Headers],[Súmula]],Acordaos_122020a122020_total_3081[[#This Row],[ementa]])</f>
        <v>#VALUE!</v>
      </c>
      <c r="K2031" s="1" t="s">
        <v>3009</v>
      </c>
    </row>
    <row r="2032" spans="1:11" x14ac:dyDescent="0.35">
      <c r="A2032">
        <v>1015</v>
      </c>
      <c r="B2032" s="1" t="s">
        <v>3010</v>
      </c>
      <c r="C2032" s="1" t="s">
        <v>9</v>
      </c>
      <c r="D2032" s="2">
        <v>44124</v>
      </c>
      <c r="E2032" s="1" t="s">
        <v>2997</v>
      </c>
      <c r="F2032" s="1" t="s">
        <v>3011</v>
      </c>
      <c r="G2032" s="1">
        <f>SEARCH(Acordaos_122020a122020_total_3081[[#Headers],[unanimidade]],Acordaos_122020a122020_total_3081[[#This Row],[textDecisao]])</f>
        <v>89</v>
      </c>
      <c r="H2032" s="1" t="e">
        <f>SEARCH(Acordaos_122020a122020_total_3081[[#Headers],[maioria]],Acordaos_122020a122020_total_3081[[#This Row],[textDecisao]])</f>
        <v>#VALUE!</v>
      </c>
      <c r="I2032" s="1" t="s">
        <v>2999</v>
      </c>
      <c r="J2032" s="1" t="e">
        <f>SEARCH(Acordaos_122020a122020_total_3081[[#Headers],[Súmula]],Acordaos_122020a122020_total_3081[[#This Row],[ementa]])</f>
        <v>#VALUE!</v>
      </c>
      <c r="K2032" s="1" t="s">
        <v>3012</v>
      </c>
    </row>
    <row r="2033" spans="1:11" x14ac:dyDescent="0.35">
      <c r="A2033">
        <v>1016</v>
      </c>
      <c r="B2033" s="1" t="s">
        <v>3013</v>
      </c>
      <c r="C2033" s="1" t="s">
        <v>9</v>
      </c>
      <c r="D2033" s="2">
        <v>44124</v>
      </c>
      <c r="E2033" s="1" t="s">
        <v>2997</v>
      </c>
      <c r="F2033" s="1" t="s">
        <v>3014</v>
      </c>
      <c r="G2033" s="1">
        <f>SEARCH(Acordaos_122020a122020_total_3081[[#Headers],[unanimidade]],Acordaos_122020a122020_total_3081[[#This Row],[textDecisao]])</f>
        <v>89</v>
      </c>
      <c r="H2033" s="1" t="e">
        <f>SEARCH(Acordaos_122020a122020_total_3081[[#Headers],[maioria]],Acordaos_122020a122020_total_3081[[#This Row],[textDecisao]])</f>
        <v>#VALUE!</v>
      </c>
      <c r="I2033" s="1" t="s">
        <v>3015</v>
      </c>
      <c r="J2033" s="1" t="e">
        <f>SEARCH(Acordaos_122020a122020_total_3081[[#Headers],[Súmula]],Acordaos_122020a122020_total_3081[[#This Row],[ementa]])</f>
        <v>#VALUE!</v>
      </c>
      <c r="K2033" s="1" t="s">
        <v>3016</v>
      </c>
    </row>
    <row r="2034" spans="1:11" x14ac:dyDescent="0.35">
      <c r="A2034">
        <v>1017</v>
      </c>
      <c r="B2034" s="1" t="s">
        <v>3017</v>
      </c>
      <c r="C2034" s="1" t="s">
        <v>9</v>
      </c>
      <c r="D2034" s="2">
        <v>44124</v>
      </c>
      <c r="E2034" s="1" t="s">
        <v>2997</v>
      </c>
      <c r="F2034" s="1" t="s">
        <v>3018</v>
      </c>
      <c r="G2034" s="1">
        <f>SEARCH(Acordaos_122020a122020_total_3081[[#Headers],[unanimidade]],Acordaos_122020a122020_total_3081[[#This Row],[textDecisao]])</f>
        <v>89</v>
      </c>
      <c r="H2034" s="1" t="e">
        <f>SEARCH(Acordaos_122020a122020_total_3081[[#Headers],[maioria]],Acordaos_122020a122020_total_3081[[#This Row],[textDecisao]])</f>
        <v>#VALUE!</v>
      </c>
      <c r="I2034" s="1" t="s">
        <v>3019</v>
      </c>
      <c r="J2034" s="1" t="e">
        <f>SEARCH(Acordaos_122020a122020_total_3081[[#Headers],[Súmula]],Acordaos_122020a122020_total_3081[[#This Row],[ementa]])</f>
        <v>#VALUE!</v>
      </c>
      <c r="K2034" s="1" t="s">
        <v>3020</v>
      </c>
    </row>
    <row r="2035" spans="1:11" x14ac:dyDescent="0.35">
      <c r="A2035">
        <v>1018</v>
      </c>
      <c r="B2035" s="1" t="s">
        <v>3021</v>
      </c>
      <c r="C2035" s="1" t="s">
        <v>9</v>
      </c>
      <c r="D2035" s="2">
        <v>44124</v>
      </c>
      <c r="E2035" s="1" t="s">
        <v>2997</v>
      </c>
      <c r="F2035" s="1" t="s">
        <v>3022</v>
      </c>
      <c r="G2035" s="1">
        <f>SEARCH(Acordaos_122020a122020_total_3081[[#Headers],[unanimidade]],Acordaos_122020a122020_total_3081[[#This Row],[textDecisao]])</f>
        <v>89</v>
      </c>
      <c r="H2035" s="1" t="e">
        <f>SEARCH(Acordaos_122020a122020_total_3081[[#Headers],[maioria]],Acordaos_122020a122020_total_3081[[#This Row],[textDecisao]])</f>
        <v>#VALUE!</v>
      </c>
      <c r="I2035" s="1" t="s">
        <v>3019</v>
      </c>
      <c r="J2035" s="1" t="e">
        <f>SEARCH(Acordaos_122020a122020_total_3081[[#Headers],[Súmula]],Acordaos_122020a122020_total_3081[[#This Row],[ementa]])</f>
        <v>#VALUE!</v>
      </c>
      <c r="K2035" s="1" t="s">
        <v>3023</v>
      </c>
    </row>
    <row r="2036" spans="1:11" x14ac:dyDescent="0.35">
      <c r="A2036">
        <v>1020</v>
      </c>
      <c r="B2036" s="1" t="s">
        <v>3027</v>
      </c>
      <c r="C2036" s="1" t="s">
        <v>9</v>
      </c>
      <c r="D2036" s="2">
        <v>44139</v>
      </c>
      <c r="E2036" s="1" t="s">
        <v>66</v>
      </c>
      <c r="F2036" s="1" t="s">
        <v>3028</v>
      </c>
      <c r="G2036" s="1">
        <f>SEARCH(Acordaos_122020a122020_total_3081[[#Headers],[unanimidade]],Acordaos_122020a122020_total_3081[[#This Row],[textDecisao]])</f>
        <v>89</v>
      </c>
      <c r="H2036" s="1" t="e">
        <f>SEARCH(Acordaos_122020a122020_total_3081[[#Headers],[maioria]],Acordaos_122020a122020_total_3081[[#This Row],[textDecisao]])</f>
        <v>#VALUE!</v>
      </c>
      <c r="I2036" s="1" t="s">
        <v>3029</v>
      </c>
      <c r="J2036" s="1" t="e">
        <f>SEARCH(Acordaos_122020a122020_total_3081[[#Headers],[Súmula]],Acordaos_122020a122020_total_3081[[#This Row],[ementa]])</f>
        <v>#VALUE!</v>
      </c>
      <c r="K2036" s="1" t="s">
        <v>3030</v>
      </c>
    </row>
    <row r="2037" spans="1:11" x14ac:dyDescent="0.35">
      <c r="A2037">
        <v>1024</v>
      </c>
      <c r="B2037" s="1" t="s">
        <v>3039</v>
      </c>
      <c r="C2037" s="1" t="s">
        <v>9</v>
      </c>
      <c r="D2037" s="2">
        <v>44119</v>
      </c>
      <c r="E2037" s="1" t="s">
        <v>66</v>
      </c>
      <c r="F2037" s="1" t="s">
        <v>3040</v>
      </c>
      <c r="G2037" s="1">
        <f>SEARCH(Acordaos_122020a122020_total_3081[[#Headers],[unanimidade]],Acordaos_122020a122020_total_3081[[#This Row],[textDecisao]])</f>
        <v>89</v>
      </c>
      <c r="H2037" s="1" t="e">
        <f>SEARCH(Acordaos_122020a122020_total_3081[[#Headers],[maioria]],Acordaos_122020a122020_total_3081[[#This Row],[textDecisao]])</f>
        <v>#VALUE!</v>
      </c>
      <c r="I2037" s="1" t="s">
        <v>3041</v>
      </c>
      <c r="J2037" s="1" t="e">
        <f>SEARCH(Acordaos_122020a122020_total_3081[[#Headers],[Súmula]],Acordaos_122020a122020_total_3081[[#This Row],[ementa]])</f>
        <v>#VALUE!</v>
      </c>
      <c r="K2037" s="1" t="s">
        <v>3042</v>
      </c>
    </row>
    <row r="2038" spans="1:11" x14ac:dyDescent="0.35">
      <c r="A2038">
        <v>1028</v>
      </c>
      <c r="B2038" s="1" t="s">
        <v>3053</v>
      </c>
      <c r="C2038" s="1" t="s">
        <v>9</v>
      </c>
      <c r="D2038" s="2">
        <v>44146</v>
      </c>
      <c r="E2038" s="1" t="s">
        <v>2156</v>
      </c>
      <c r="F2038" s="1" t="s">
        <v>3054</v>
      </c>
      <c r="G2038" s="1">
        <f>SEARCH(Acordaos_122020a122020_total_3081[[#Headers],[unanimidade]],Acordaos_122020a122020_total_3081[[#This Row],[textDecisao]])</f>
        <v>89</v>
      </c>
      <c r="H2038" s="1" t="e">
        <f>SEARCH(Acordaos_122020a122020_total_3081[[#Headers],[maioria]],Acordaos_122020a122020_total_3081[[#This Row],[textDecisao]])</f>
        <v>#VALUE!</v>
      </c>
      <c r="I2038" s="1" t="s">
        <v>3055</v>
      </c>
      <c r="J2038" s="1" t="e">
        <f>SEARCH(Acordaos_122020a122020_total_3081[[#Headers],[Súmula]],Acordaos_122020a122020_total_3081[[#This Row],[ementa]])</f>
        <v>#VALUE!</v>
      </c>
      <c r="K2038" s="1" t="s">
        <v>3056</v>
      </c>
    </row>
    <row r="2039" spans="1:11" x14ac:dyDescent="0.35">
      <c r="A2039">
        <v>1029</v>
      </c>
      <c r="B2039" s="1" t="s">
        <v>3057</v>
      </c>
      <c r="C2039" s="1" t="s">
        <v>9</v>
      </c>
      <c r="D2039" s="2">
        <v>44146</v>
      </c>
      <c r="E2039" s="1" t="s">
        <v>2156</v>
      </c>
      <c r="F2039" s="1" t="s">
        <v>3058</v>
      </c>
      <c r="G2039" s="1">
        <f>SEARCH(Acordaos_122020a122020_total_3081[[#Headers],[unanimidade]],Acordaos_122020a122020_total_3081[[#This Row],[textDecisao]])</f>
        <v>89</v>
      </c>
      <c r="H2039" s="1" t="e">
        <f>SEARCH(Acordaos_122020a122020_total_3081[[#Headers],[maioria]],Acordaos_122020a122020_total_3081[[#This Row],[textDecisao]])</f>
        <v>#VALUE!</v>
      </c>
      <c r="I2039" s="1" t="s">
        <v>3059</v>
      </c>
      <c r="J2039" s="1" t="e">
        <f>SEARCH(Acordaos_122020a122020_total_3081[[#Headers],[Súmula]],Acordaos_122020a122020_total_3081[[#This Row],[ementa]])</f>
        <v>#VALUE!</v>
      </c>
      <c r="K2039" s="1" t="s">
        <v>3060</v>
      </c>
    </row>
    <row r="2040" spans="1:11" x14ac:dyDescent="0.35">
      <c r="A2040">
        <v>1030</v>
      </c>
      <c r="B2040" s="1" t="s">
        <v>3061</v>
      </c>
      <c r="C2040" s="1" t="s">
        <v>9</v>
      </c>
      <c r="D2040" s="2">
        <v>44154</v>
      </c>
      <c r="E2040" s="1" t="s">
        <v>66</v>
      </c>
      <c r="F2040" s="1" t="s">
        <v>3062</v>
      </c>
      <c r="G2040" s="1">
        <f>SEARCH(Acordaos_122020a122020_total_3081[[#Headers],[unanimidade]],Acordaos_122020a122020_total_3081[[#This Row],[textDecisao]])</f>
        <v>89</v>
      </c>
      <c r="H2040" s="1" t="e">
        <f>SEARCH(Acordaos_122020a122020_total_3081[[#Headers],[maioria]],Acordaos_122020a122020_total_3081[[#This Row],[textDecisao]])</f>
        <v>#VALUE!</v>
      </c>
      <c r="I2040" s="1" t="s">
        <v>3063</v>
      </c>
      <c r="J2040" s="1" t="e">
        <f>SEARCH(Acordaos_122020a122020_total_3081[[#Headers],[Súmula]],Acordaos_122020a122020_total_3081[[#This Row],[ementa]])</f>
        <v>#VALUE!</v>
      </c>
      <c r="K2040" s="1" t="s">
        <v>3064</v>
      </c>
    </row>
    <row r="2041" spans="1:11" x14ac:dyDescent="0.35">
      <c r="A2041">
        <v>1031</v>
      </c>
      <c r="B2041" s="1" t="s">
        <v>3065</v>
      </c>
      <c r="C2041" s="1" t="s">
        <v>9</v>
      </c>
      <c r="D2041" s="2">
        <v>44145</v>
      </c>
      <c r="E2041" s="1" t="s">
        <v>2156</v>
      </c>
      <c r="F2041" s="1" t="s">
        <v>3066</v>
      </c>
      <c r="G2041" s="1">
        <f>SEARCH(Acordaos_122020a122020_total_3081[[#Headers],[unanimidade]],Acordaos_122020a122020_total_3081[[#This Row],[textDecisao]])</f>
        <v>89</v>
      </c>
      <c r="H2041" s="1" t="e">
        <f>SEARCH(Acordaos_122020a122020_total_3081[[#Headers],[maioria]],Acordaos_122020a122020_total_3081[[#This Row],[textDecisao]])</f>
        <v>#VALUE!</v>
      </c>
      <c r="I2041" s="1" t="s">
        <v>3055</v>
      </c>
      <c r="J2041" s="1" t="e">
        <f>SEARCH(Acordaos_122020a122020_total_3081[[#Headers],[Súmula]],Acordaos_122020a122020_total_3081[[#This Row],[ementa]])</f>
        <v>#VALUE!</v>
      </c>
      <c r="K2041" s="1" t="s">
        <v>3067</v>
      </c>
    </row>
    <row r="2042" spans="1:11" x14ac:dyDescent="0.35">
      <c r="A2042">
        <v>1040</v>
      </c>
      <c r="B2042" s="1" t="s">
        <v>3091</v>
      </c>
      <c r="C2042" s="1" t="s">
        <v>9</v>
      </c>
      <c r="D2042" s="2">
        <v>44146</v>
      </c>
      <c r="E2042" s="1" t="s">
        <v>2156</v>
      </c>
      <c r="F2042" s="1" t="s">
        <v>3092</v>
      </c>
      <c r="G2042" s="1">
        <f>SEARCH(Acordaos_122020a122020_total_3081[[#Headers],[unanimidade]],Acordaos_122020a122020_total_3081[[#This Row],[textDecisao]])</f>
        <v>89</v>
      </c>
      <c r="H2042" s="1" t="e">
        <f>SEARCH(Acordaos_122020a122020_total_3081[[#Headers],[maioria]],Acordaos_122020a122020_total_3081[[#This Row],[textDecisao]])</f>
        <v>#VALUE!</v>
      </c>
      <c r="I2042" s="1" t="s">
        <v>3055</v>
      </c>
      <c r="J2042" s="1" t="e">
        <f>SEARCH(Acordaos_122020a122020_total_3081[[#Headers],[Súmula]],Acordaos_122020a122020_total_3081[[#This Row],[ementa]])</f>
        <v>#VALUE!</v>
      </c>
      <c r="K2042" s="1" t="s">
        <v>3093</v>
      </c>
    </row>
    <row r="2043" spans="1:11" x14ac:dyDescent="0.35">
      <c r="A2043">
        <v>1041</v>
      </c>
      <c r="B2043" s="1" t="s">
        <v>3094</v>
      </c>
      <c r="C2043" s="1" t="s">
        <v>9</v>
      </c>
      <c r="D2043" s="2">
        <v>44146</v>
      </c>
      <c r="E2043" s="1" t="s">
        <v>2115</v>
      </c>
      <c r="F2043" s="1" t="s">
        <v>3095</v>
      </c>
      <c r="G2043" s="1">
        <f>SEARCH(Acordaos_122020a122020_total_3081[[#Headers],[unanimidade]],Acordaos_122020a122020_total_3081[[#This Row],[textDecisao]])</f>
        <v>89</v>
      </c>
      <c r="H2043" s="1" t="e">
        <f>SEARCH(Acordaos_122020a122020_total_3081[[#Headers],[maioria]],Acordaos_122020a122020_total_3081[[#This Row],[textDecisao]])</f>
        <v>#VALUE!</v>
      </c>
      <c r="I2043" s="1" t="s">
        <v>3096</v>
      </c>
      <c r="J2043" s="1" t="e">
        <f>SEARCH(Acordaos_122020a122020_total_3081[[#Headers],[Súmula]],Acordaos_122020a122020_total_3081[[#This Row],[ementa]])</f>
        <v>#VALUE!</v>
      </c>
      <c r="K2043" s="1" t="s">
        <v>3097</v>
      </c>
    </row>
    <row r="2044" spans="1:11" x14ac:dyDescent="0.35">
      <c r="A2044">
        <v>1042</v>
      </c>
      <c r="B2044" s="1" t="s">
        <v>3098</v>
      </c>
      <c r="C2044" s="1" t="s">
        <v>9</v>
      </c>
      <c r="D2044" s="2">
        <v>44125</v>
      </c>
      <c r="E2044" s="1" t="s">
        <v>66</v>
      </c>
      <c r="F2044" s="1" t="s">
        <v>3099</v>
      </c>
      <c r="G2044" s="1">
        <f>SEARCH(Acordaos_122020a122020_total_3081[[#Headers],[unanimidade]],Acordaos_122020a122020_total_3081[[#This Row],[textDecisao]])</f>
        <v>89</v>
      </c>
      <c r="H2044" s="1" t="e">
        <f>SEARCH(Acordaos_122020a122020_total_3081[[#Headers],[maioria]],Acordaos_122020a122020_total_3081[[#This Row],[textDecisao]])</f>
        <v>#VALUE!</v>
      </c>
      <c r="I2044" s="1" t="s">
        <v>3100</v>
      </c>
      <c r="J2044" s="1" t="e">
        <f>SEARCH(Acordaos_122020a122020_total_3081[[#Headers],[Súmula]],Acordaos_122020a122020_total_3081[[#This Row],[ementa]])</f>
        <v>#VALUE!</v>
      </c>
      <c r="K2044" s="1" t="s">
        <v>3101</v>
      </c>
    </row>
    <row r="2045" spans="1:11" x14ac:dyDescent="0.35">
      <c r="A2045">
        <v>1043</v>
      </c>
      <c r="B2045" s="1" t="s">
        <v>3102</v>
      </c>
      <c r="C2045" s="1" t="s">
        <v>9</v>
      </c>
      <c r="D2045" s="2">
        <v>44125</v>
      </c>
      <c r="E2045" s="1" t="s">
        <v>66</v>
      </c>
      <c r="F2045" s="1" t="s">
        <v>3103</v>
      </c>
      <c r="G2045" s="1">
        <f>SEARCH(Acordaos_122020a122020_total_3081[[#Headers],[unanimidade]],Acordaos_122020a122020_total_3081[[#This Row],[textDecisao]])</f>
        <v>89</v>
      </c>
      <c r="H2045" s="1" t="e">
        <f>SEARCH(Acordaos_122020a122020_total_3081[[#Headers],[maioria]],Acordaos_122020a122020_total_3081[[#This Row],[textDecisao]])</f>
        <v>#VALUE!</v>
      </c>
      <c r="I2045" s="1" t="s">
        <v>3104</v>
      </c>
      <c r="J2045" s="1" t="e">
        <f>SEARCH(Acordaos_122020a122020_total_3081[[#Headers],[Súmula]],Acordaos_122020a122020_total_3081[[#This Row],[ementa]])</f>
        <v>#VALUE!</v>
      </c>
      <c r="K2045" s="1" t="s">
        <v>3105</v>
      </c>
    </row>
    <row r="2046" spans="1:11" x14ac:dyDescent="0.35">
      <c r="A2046">
        <v>1044</v>
      </c>
      <c r="B2046" s="1" t="s">
        <v>3106</v>
      </c>
      <c r="C2046" s="1" t="s">
        <v>9</v>
      </c>
      <c r="D2046" s="2">
        <v>44125</v>
      </c>
      <c r="E2046" s="1" t="s">
        <v>66</v>
      </c>
      <c r="F2046" s="1" t="s">
        <v>3107</v>
      </c>
      <c r="G2046" s="1">
        <f>SEARCH(Acordaos_122020a122020_total_3081[[#Headers],[unanimidade]],Acordaos_122020a122020_total_3081[[#This Row],[textDecisao]])</f>
        <v>89</v>
      </c>
      <c r="H2046" s="1" t="e">
        <f>SEARCH(Acordaos_122020a122020_total_3081[[#Headers],[maioria]],Acordaos_122020a122020_total_3081[[#This Row],[textDecisao]])</f>
        <v>#VALUE!</v>
      </c>
      <c r="I2046" s="1" t="s">
        <v>3100</v>
      </c>
      <c r="J2046" s="1" t="e">
        <f>SEARCH(Acordaos_122020a122020_total_3081[[#Headers],[Súmula]],Acordaos_122020a122020_total_3081[[#This Row],[ementa]])</f>
        <v>#VALUE!</v>
      </c>
      <c r="K2046" s="1" t="s">
        <v>3108</v>
      </c>
    </row>
    <row r="2047" spans="1:11" x14ac:dyDescent="0.35">
      <c r="A2047">
        <v>1045</v>
      </c>
      <c r="B2047" s="1" t="s">
        <v>3109</v>
      </c>
      <c r="C2047" s="1" t="s">
        <v>9</v>
      </c>
      <c r="D2047" s="2">
        <v>44125</v>
      </c>
      <c r="E2047" s="1" t="s">
        <v>66</v>
      </c>
      <c r="F2047" s="1" t="s">
        <v>3110</v>
      </c>
      <c r="G2047" s="1">
        <f>SEARCH(Acordaos_122020a122020_total_3081[[#Headers],[unanimidade]],Acordaos_122020a122020_total_3081[[#This Row],[textDecisao]])</f>
        <v>89</v>
      </c>
      <c r="H2047" s="1" t="e">
        <f>SEARCH(Acordaos_122020a122020_total_3081[[#Headers],[maioria]],Acordaos_122020a122020_total_3081[[#This Row],[textDecisao]])</f>
        <v>#VALUE!</v>
      </c>
      <c r="I2047" s="1" t="s">
        <v>3100</v>
      </c>
      <c r="J2047" s="1" t="e">
        <f>SEARCH(Acordaos_122020a122020_total_3081[[#Headers],[Súmula]],Acordaos_122020a122020_total_3081[[#This Row],[ementa]])</f>
        <v>#VALUE!</v>
      </c>
      <c r="K2047" s="1" t="s">
        <v>3101</v>
      </c>
    </row>
    <row r="2048" spans="1:11" x14ac:dyDescent="0.35">
      <c r="A2048">
        <v>1051</v>
      </c>
      <c r="B2048" s="1" t="s">
        <v>3130</v>
      </c>
      <c r="C2048" s="1" t="s">
        <v>9</v>
      </c>
      <c r="D2048" s="2">
        <v>44139</v>
      </c>
      <c r="E2048" s="1" t="s">
        <v>2389</v>
      </c>
      <c r="F2048" s="1" t="s">
        <v>3131</v>
      </c>
      <c r="G2048" s="1">
        <f>SEARCH(Acordaos_122020a122020_total_3081[[#Headers],[unanimidade]],Acordaos_122020a122020_total_3081[[#This Row],[textDecisao]])</f>
        <v>89</v>
      </c>
      <c r="H2048" s="1" t="e">
        <f>SEARCH(Acordaos_122020a122020_total_3081[[#Headers],[maioria]],Acordaos_122020a122020_total_3081[[#This Row],[textDecisao]])</f>
        <v>#VALUE!</v>
      </c>
      <c r="I2048" s="1" t="s">
        <v>3132</v>
      </c>
      <c r="J2048" s="1" t="e">
        <f>SEARCH(Acordaos_122020a122020_total_3081[[#Headers],[Súmula]],Acordaos_122020a122020_total_3081[[#This Row],[ementa]])</f>
        <v>#VALUE!</v>
      </c>
      <c r="K2048" s="1" t="s">
        <v>3133</v>
      </c>
    </row>
    <row r="2049" spans="1:11" x14ac:dyDescent="0.35">
      <c r="A2049">
        <v>1052</v>
      </c>
      <c r="B2049" s="1" t="s">
        <v>3134</v>
      </c>
      <c r="C2049" s="1" t="s">
        <v>9</v>
      </c>
      <c r="D2049" s="2">
        <v>44152</v>
      </c>
      <c r="E2049" s="1" t="s">
        <v>3135</v>
      </c>
      <c r="F2049" s="1" t="s">
        <v>3136</v>
      </c>
      <c r="G2049" s="1">
        <f>SEARCH(Acordaos_122020a122020_total_3081[[#Headers],[unanimidade]],Acordaos_122020a122020_total_3081[[#This Row],[textDecisao]])</f>
        <v>89</v>
      </c>
      <c r="H2049" s="1" t="e">
        <f>SEARCH(Acordaos_122020a122020_total_3081[[#Headers],[maioria]],Acordaos_122020a122020_total_3081[[#This Row],[textDecisao]])</f>
        <v>#VALUE!</v>
      </c>
      <c r="I2049" s="1" t="s">
        <v>3137</v>
      </c>
      <c r="J2049" s="1" t="e">
        <f>SEARCH(Acordaos_122020a122020_total_3081[[#Headers],[Súmula]],Acordaos_122020a122020_total_3081[[#This Row],[ementa]])</f>
        <v>#VALUE!</v>
      </c>
      <c r="K2049" s="1" t="s">
        <v>3138</v>
      </c>
    </row>
    <row r="2050" spans="1:11" x14ac:dyDescent="0.35">
      <c r="A2050">
        <v>1055</v>
      </c>
      <c r="B2050" s="1" t="s">
        <v>3148</v>
      </c>
      <c r="C2050" s="1" t="s">
        <v>9</v>
      </c>
      <c r="D2050" s="2">
        <v>44152</v>
      </c>
      <c r="E2050" s="1" t="s">
        <v>66</v>
      </c>
      <c r="F2050" s="1" t="s">
        <v>3149</v>
      </c>
      <c r="G2050" s="1">
        <f>SEARCH(Acordaos_122020a122020_total_3081[[#Headers],[unanimidade]],Acordaos_122020a122020_total_3081[[#This Row],[textDecisao]])</f>
        <v>89</v>
      </c>
      <c r="H2050" s="1" t="e">
        <f>SEARCH(Acordaos_122020a122020_total_3081[[#Headers],[maioria]],Acordaos_122020a122020_total_3081[[#This Row],[textDecisao]])</f>
        <v>#VALUE!</v>
      </c>
      <c r="I2050" s="1" t="s">
        <v>1700</v>
      </c>
      <c r="J2050" s="1" t="e">
        <f>SEARCH(Acordaos_122020a122020_total_3081[[#Headers],[Súmula]],Acordaos_122020a122020_total_3081[[#This Row],[ementa]])</f>
        <v>#VALUE!</v>
      </c>
      <c r="K2050" s="1" t="s">
        <v>3150</v>
      </c>
    </row>
    <row r="2051" spans="1:11" x14ac:dyDescent="0.35">
      <c r="A2051">
        <v>1056</v>
      </c>
      <c r="B2051" s="1" t="s">
        <v>3151</v>
      </c>
      <c r="C2051" s="1" t="s">
        <v>9</v>
      </c>
      <c r="D2051" s="2">
        <v>44152</v>
      </c>
      <c r="E2051" s="1" t="s">
        <v>66</v>
      </c>
      <c r="F2051" s="1" t="s">
        <v>3152</v>
      </c>
      <c r="G2051" s="1">
        <f>SEARCH(Acordaos_122020a122020_total_3081[[#Headers],[unanimidade]],Acordaos_122020a122020_total_3081[[#This Row],[textDecisao]])</f>
        <v>89</v>
      </c>
      <c r="H2051" s="1" t="e">
        <f>SEARCH(Acordaos_122020a122020_total_3081[[#Headers],[maioria]],Acordaos_122020a122020_total_3081[[#This Row],[textDecisao]])</f>
        <v>#VALUE!</v>
      </c>
      <c r="I2051" s="1" t="s">
        <v>1700</v>
      </c>
      <c r="J2051" s="1" t="e">
        <f>SEARCH(Acordaos_122020a122020_total_3081[[#Headers],[Súmula]],Acordaos_122020a122020_total_3081[[#This Row],[ementa]])</f>
        <v>#VALUE!</v>
      </c>
      <c r="K2051" s="1" t="s">
        <v>3153</v>
      </c>
    </row>
    <row r="2052" spans="1:11" x14ac:dyDescent="0.35">
      <c r="A2052">
        <v>1057</v>
      </c>
      <c r="B2052" s="1" t="s">
        <v>3154</v>
      </c>
      <c r="C2052" s="1" t="s">
        <v>9</v>
      </c>
      <c r="D2052" s="2">
        <v>44152</v>
      </c>
      <c r="E2052" s="1" t="s">
        <v>66</v>
      </c>
      <c r="F2052" s="1" t="s">
        <v>3155</v>
      </c>
      <c r="G2052" s="1">
        <f>SEARCH(Acordaos_122020a122020_total_3081[[#Headers],[unanimidade]],Acordaos_122020a122020_total_3081[[#This Row],[textDecisao]])</f>
        <v>89</v>
      </c>
      <c r="H2052" s="1" t="e">
        <f>SEARCH(Acordaos_122020a122020_total_3081[[#Headers],[maioria]],Acordaos_122020a122020_total_3081[[#This Row],[textDecisao]])</f>
        <v>#VALUE!</v>
      </c>
      <c r="I2052" s="1" t="s">
        <v>117</v>
      </c>
      <c r="J2052" s="1" t="e">
        <f>SEARCH(Acordaos_122020a122020_total_3081[[#Headers],[Súmula]],Acordaos_122020a122020_total_3081[[#This Row],[ementa]])</f>
        <v>#VALUE!</v>
      </c>
      <c r="K2052" s="1" t="s">
        <v>3156</v>
      </c>
    </row>
    <row r="2053" spans="1:11" x14ac:dyDescent="0.35">
      <c r="A2053">
        <v>1058</v>
      </c>
      <c r="B2053" s="1" t="s">
        <v>3157</v>
      </c>
      <c r="C2053" s="1" t="s">
        <v>9</v>
      </c>
      <c r="D2053" s="2">
        <v>44154</v>
      </c>
      <c r="E2053" s="1" t="s">
        <v>66</v>
      </c>
      <c r="F2053" s="1" t="s">
        <v>3158</v>
      </c>
      <c r="G2053" s="1">
        <f>SEARCH(Acordaos_122020a122020_total_3081[[#Headers],[unanimidade]],Acordaos_122020a122020_total_3081[[#This Row],[textDecisao]])</f>
        <v>89</v>
      </c>
      <c r="H2053" s="1" t="e">
        <f>SEARCH(Acordaos_122020a122020_total_3081[[#Headers],[maioria]],Acordaos_122020a122020_total_3081[[#This Row],[textDecisao]])</f>
        <v>#VALUE!</v>
      </c>
      <c r="I2053" s="1" t="s">
        <v>117</v>
      </c>
      <c r="J2053" s="1" t="e">
        <f>SEARCH(Acordaos_122020a122020_total_3081[[#Headers],[Súmula]],Acordaos_122020a122020_total_3081[[#This Row],[ementa]])</f>
        <v>#VALUE!</v>
      </c>
      <c r="K2053" s="1" t="s">
        <v>3159</v>
      </c>
    </row>
    <row r="2054" spans="1:11" x14ac:dyDescent="0.35">
      <c r="A2054">
        <v>1059</v>
      </c>
      <c r="B2054" s="1" t="s">
        <v>3160</v>
      </c>
      <c r="C2054" s="1" t="s">
        <v>9</v>
      </c>
      <c r="D2054" s="2">
        <v>44154</v>
      </c>
      <c r="E2054" s="1" t="s">
        <v>66</v>
      </c>
      <c r="F2054" s="1" t="s">
        <v>3161</v>
      </c>
      <c r="G2054" s="1">
        <f>SEARCH(Acordaos_122020a122020_total_3081[[#Headers],[unanimidade]],Acordaos_122020a122020_total_3081[[#This Row],[textDecisao]])</f>
        <v>89</v>
      </c>
      <c r="H2054" s="1" t="e">
        <f>SEARCH(Acordaos_122020a122020_total_3081[[#Headers],[maioria]],Acordaos_122020a122020_total_3081[[#This Row],[textDecisao]])</f>
        <v>#VALUE!</v>
      </c>
      <c r="I2054" s="1" t="s">
        <v>117</v>
      </c>
      <c r="J2054" s="1" t="e">
        <f>SEARCH(Acordaos_122020a122020_total_3081[[#Headers],[Súmula]],Acordaos_122020a122020_total_3081[[#This Row],[ementa]])</f>
        <v>#VALUE!</v>
      </c>
      <c r="K2054" s="1" t="s">
        <v>3162</v>
      </c>
    </row>
    <row r="2055" spans="1:11" x14ac:dyDescent="0.35">
      <c r="A2055">
        <v>1061</v>
      </c>
      <c r="B2055" s="1" t="s">
        <v>3167</v>
      </c>
      <c r="C2055" s="1" t="s">
        <v>9</v>
      </c>
      <c r="D2055" s="2">
        <v>44154</v>
      </c>
      <c r="E2055" s="1" t="s">
        <v>66</v>
      </c>
      <c r="F2055" s="1" t="s">
        <v>3168</v>
      </c>
      <c r="G2055" s="1">
        <f>SEARCH(Acordaos_122020a122020_total_3081[[#Headers],[unanimidade]],Acordaos_122020a122020_total_3081[[#This Row],[textDecisao]])</f>
        <v>89</v>
      </c>
      <c r="H2055" s="1" t="e">
        <f>SEARCH(Acordaos_122020a122020_total_3081[[#Headers],[maioria]],Acordaos_122020a122020_total_3081[[#This Row],[textDecisao]])</f>
        <v>#VALUE!</v>
      </c>
      <c r="I2055" s="1" t="s">
        <v>117</v>
      </c>
      <c r="J2055" s="1" t="e">
        <f>SEARCH(Acordaos_122020a122020_total_3081[[#Headers],[Súmula]],Acordaos_122020a122020_total_3081[[#This Row],[ementa]])</f>
        <v>#VALUE!</v>
      </c>
      <c r="K2055" s="1" t="s">
        <v>3169</v>
      </c>
    </row>
    <row r="2056" spans="1:11" x14ac:dyDescent="0.35">
      <c r="A2056">
        <v>1063</v>
      </c>
      <c r="B2056" s="1" t="s">
        <v>3173</v>
      </c>
      <c r="C2056" s="1" t="s">
        <v>9</v>
      </c>
      <c r="D2056" s="2">
        <v>44154</v>
      </c>
      <c r="E2056" s="1" t="s">
        <v>66</v>
      </c>
      <c r="F2056" s="1" t="s">
        <v>3174</v>
      </c>
      <c r="G2056" s="1">
        <f>SEARCH(Acordaos_122020a122020_total_3081[[#Headers],[unanimidade]],Acordaos_122020a122020_total_3081[[#This Row],[textDecisao]])</f>
        <v>89</v>
      </c>
      <c r="H2056" s="1" t="e">
        <f>SEARCH(Acordaos_122020a122020_total_3081[[#Headers],[maioria]],Acordaos_122020a122020_total_3081[[#This Row],[textDecisao]])</f>
        <v>#VALUE!</v>
      </c>
      <c r="I2056" s="1" t="s">
        <v>117</v>
      </c>
      <c r="J2056" s="1" t="e">
        <f>SEARCH(Acordaos_122020a122020_total_3081[[#Headers],[Súmula]],Acordaos_122020a122020_total_3081[[#This Row],[ementa]])</f>
        <v>#VALUE!</v>
      </c>
      <c r="K2056" s="1" t="s">
        <v>3175</v>
      </c>
    </row>
    <row r="2057" spans="1:11" x14ac:dyDescent="0.35">
      <c r="A2057">
        <v>1064</v>
      </c>
      <c r="B2057" s="1" t="s">
        <v>3176</v>
      </c>
      <c r="C2057" s="1" t="s">
        <v>9</v>
      </c>
      <c r="D2057" s="2">
        <v>44154</v>
      </c>
      <c r="E2057" s="1" t="s">
        <v>66</v>
      </c>
      <c r="F2057" s="1" t="s">
        <v>3177</v>
      </c>
      <c r="G2057" s="1">
        <f>SEARCH(Acordaos_122020a122020_total_3081[[#Headers],[unanimidade]],Acordaos_122020a122020_total_3081[[#This Row],[textDecisao]])</f>
        <v>89</v>
      </c>
      <c r="H2057" s="1" t="e">
        <f>SEARCH(Acordaos_122020a122020_total_3081[[#Headers],[maioria]],Acordaos_122020a122020_total_3081[[#This Row],[textDecisao]])</f>
        <v>#VALUE!</v>
      </c>
      <c r="I2057" s="1" t="s">
        <v>117</v>
      </c>
      <c r="J2057" s="1" t="e">
        <f>SEARCH(Acordaos_122020a122020_total_3081[[#Headers],[Súmula]],Acordaos_122020a122020_total_3081[[#This Row],[ementa]])</f>
        <v>#VALUE!</v>
      </c>
      <c r="K2057" s="1" t="s">
        <v>3178</v>
      </c>
    </row>
    <row r="2058" spans="1:11" x14ac:dyDescent="0.35">
      <c r="A2058">
        <v>1065</v>
      </c>
      <c r="B2058" s="1" t="s">
        <v>3179</v>
      </c>
      <c r="C2058" s="1" t="s">
        <v>9</v>
      </c>
      <c r="D2058" s="2">
        <v>44153</v>
      </c>
      <c r="E2058" s="1" t="s">
        <v>66</v>
      </c>
      <c r="F2058" s="1" t="s">
        <v>3180</v>
      </c>
      <c r="G2058" s="1">
        <f>SEARCH(Acordaos_122020a122020_total_3081[[#Headers],[unanimidade]],Acordaos_122020a122020_total_3081[[#This Row],[textDecisao]])</f>
        <v>89</v>
      </c>
      <c r="H2058" s="1" t="e">
        <f>SEARCH(Acordaos_122020a122020_total_3081[[#Headers],[maioria]],Acordaos_122020a122020_total_3081[[#This Row],[textDecisao]])</f>
        <v>#VALUE!</v>
      </c>
      <c r="I2058" s="1" t="s">
        <v>117</v>
      </c>
      <c r="J2058" s="1" t="e">
        <f>SEARCH(Acordaos_122020a122020_total_3081[[#Headers],[Súmula]],Acordaos_122020a122020_total_3081[[#This Row],[ementa]])</f>
        <v>#VALUE!</v>
      </c>
      <c r="K2058" s="1" t="s">
        <v>3181</v>
      </c>
    </row>
    <row r="2059" spans="1:11" x14ac:dyDescent="0.35">
      <c r="A2059">
        <v>1066</v>
      </c>
      <c r="B2059" s="1" t="s">
        <v>3182</v>
      </c>
      <c r="C2059" s="1" t="s">
        <v>9</v>
      </c>
      <c r="D2059" s="2">
        <v>44126</v>
      </c>
      <c r="E2059" s="1" t="s">
        <v>66</v>
      </c>
      <c r="F2059" s="1" t="s">
        <v>3183</v>
      </c>
      <c r="G2059" s="1">
        <f>SEARCH(Acordaos_122020a122020_total_3081[[#Headers],[unanimidade]],Acordaos_122020a122020_total_3081[[#This Row],[textDecisao]])</f>
        <v>89</v>
      </c>
      <c r="H2059" s="1" t="e">
        <f>SEARCH(Acordaos_122020a122020_total_3081[[#Headers],[maioria]],Acordaos_122020a122020_total_3081[[#This Row],[textDecisao]])</f>
        <v>#VALUE!</v>
      </c>
      <c r="I2059" s="1" t="s">
        <v>3184</v>
      </c>
      <c r="J2059" s="1" t="e">
        <f>SEARCH(Acordaos_122020a122020_total_3081[[#Headers],[Súmula]],Acordaos_122020a122020_total_3081[[#This Row],[ementa]])</f>
        <v>#VALUE!</v>
      </c>
      <c r="K2059" s="1" t="s">
        <v>3185</v>
      </c>
    </row>
    <row r="2060" spans="1:11" x14ac:dyDescent="0.35">
      <c r="A2060">
        <v>1067</v>
      </c>
      <c r="B2060" s="1" t="s">
        <v>3186</v>
      </c>
      <c r="C2060" s="1" t="s">
        <v>9</v>
      </c>
      <c r="D2060" s="2">
        <v>44126</v>
      </c>
      <c r="E2060" s="1" t="s">
        <v>66</v>
      </c>
      <c r="F2060" s="1" t="s">
        <v>3187</v>
      </c>
      <c r="G2060" s="1">
        <f>SEARCH(Acordaos_122020a122020_total_3081[[#Headers],[unanimidade]],Acordaos_122020a122020_total_3081[[#This Row],[textDecisao]])</f>
        <v>89</v>
      </c>
      <c r="H2060" s="1" t="e">
        <f>SEARCH(Acordaos_122020a122020_total_3081[[#Headers],[maioria]],Acordaos_122020a122020_total_3081[[#This Row],[textDecisao]])</f>
        <v>#VALUE!</v>
      </c>
      <c r="I2060" s="1" t="s">
        <v>3188</v>
      </c>
      <c r="J2060" s="1" t="e">
        <f>SEARCH(Acordaos_122020a122020_total_3081[[#Headers],[Súmula]],Acordaos_122020a122020_total_3081[[#This Row],[ementa]])</f>
        <v>#VALUE!</v>
      </c>
      <c r="K2060" s="1" t="s">
        <v>3185</v>
      </c>
    </row>
    <row r="2061" spans="1:11" x14ac:dyDescent="0.35">
      <c r="A2061">
        <v>1068</v>
      </c>
      <c r="B2061" s="1" t="s">
        <v>3189</v>
      </c>
      <c r="C2061" s="1" t="s">
        <v>9</v>
      </c>
      <c r="D2061" s="2">
        <v>44154</v>
      </c>
      <c r="E2061" s="1" t="s">
        <v>66</v>
      </c>
      <c r="F2061" s="1" t="s">
        <v>3190</v>
      </c>
      <c r="G2061" s="1">
        <f>SEARCH(Acordaos_122020a122020_total_3081[[#Headers],[unanimidade]],Acordaos_122020a122020_total_3081[[#This Row],[textDecisao]])</f>
        <v>89</v>
      </c>
      <c r="H2061" s="1" t="e">
        <f>SEARCH(Acordaos_122020a122020_total_3081[[#Headers],[maioria]],Acordaos_122020a122020_total_3081[[#This Row],[textDecisao]])</f>
        <v>#VALUE!</v>
      </c>
      <c r="I2061" s="1" t="s">
        <v>3191</v>
      </c>
      <c r="J2061" s="1" t="e">
        <f>SEARCH(Acordaos_122020a122020_total_3081[[#Headers],[Súmula]],Acordaos_122020a122020_total_3081[[#This Row],[ementa]])</f>
        <v>#VALUE!</v>
      </c>
      <c r="K2061" s="1" t="s">
        <v>3192</v>
      </c>
    </row>
    <row r="2062" spans="1:11" x14ac:dyDescent="0.35">
      <c r="A2062">
        <v>1069</v>
      </c>
      <c r="B2062" s="1" t="s">
        <v>3193</v>
      </c>
      <c r="C2062" s="1" t="s">
        <v>9</v>
      </c>
      <c r="D2062" s="2">
        <v>44154</v>
      </c>
      <c r="E2062" s="1" t="s">
        <v>66</v>
      </c>
      <c r="F2062" s="1" t="s">
        <v>3194</v>
      </c>
      <c r="G2062" s="1">
        <f>SEARCH(Acordaos_122020a122020_total_3081[[#Headers],[unanimidade]],Acordaos_122020a122020_total_3081[[#This Row],[textDecisao]])</f>
        <v>89</v>
      </c>
      <c r="H2062" s="1" t="e">
        <f>SEARCH(Acordaos_122020a122020_total_3081[[#Headers],[maioria]],Acordaos_122020a122020_total_3081[[#This Row],[textDecisao]])</f>
        <v>#VALUE!</v>
      </c>
      <c r="I2062" s="1" t="s">
        <v>3191</v>
      </c>
      <c r="J2062" s="1" t="e">
        <f>SEARCH(Acordaos_122020a122020_total_3081[[#Headers],[Súmula]],Acordaos_122020a122020_total_3081[[#This Row],[ementa]])</f>
        <v>#VALUE!</v>
      </c>
      <c r="K2062" s="1" t="s">
        <v>3195</v>
      </c>
    </row>
    <row r="2063" spans="1:11" x14ac:dyDescent="0.35">
      <c r="A2063">
        <v>1070</v>
      </c>
      <c r="B2063" s="1" t="s">
        <v>3196</v>
      </c>
      <c r="C2063" s="1" t="s">
        <v>9</v>
      </c>
      <c r="D2063" s="2">
        <v>44154</v>
      </c>
      <c r="E2063" s="1" t="s">
        <v>66</v>
      </c>
      <c r="F2063" s="1" t="s">
        <v>3197</v>
      </c>
      <c r="G2063" s="1">
        <f>SEARCH(Acordaos_122020a122020_total_3081[[#Headers],[unanimidade]],Acordaos_122020a122020_total_3081[[#This Row],[textDecisao]])</f>
        <v>89</v>
      </c>
      <c r="H2063" s="1" t="e">
        <f>SEARCH(Acordaos_122020a122020_total_3081[[#Headers],[maioria]],Acordaos_122020a122020_total_3081[[#This Row],[textDecisao]])</f>
        <v>#VALUE!</v>
      </c>
      <c r="I2063" s="1" t="s">
        <v>3198</v>
      </c>
      <c r="J2063" s="1" t="e">
        <f>SEARCH(Acordaos_122020a122020_total_3081[[#Headers],[Súmula]],Acordaos_122020a122020_total_3081[[#This Row],[ementa]])</f>
        <v>#VALUE!</v>
      </c>
      <c r="K2063" s="1" t="s">
        <v>3192</v>
      </c>
    </row>
    <row r="2064" spans="1:11" x14ac:dyDescent="0.35">
      <c r="A2064">
        <v>1072</v>
      </c>
      <c r="B2064" s="1" t="s">
        <v>3202</v>
      </c>
      <c r="C2064" s="1" t="s">
        <v>9</v>
      </c>
      <c r="D2064" s="2">
        <v>44141</v>
      </c>
      <c r="E2064" s="1" t="s">
        <v>3140</v>
      </c>
      <c r="F2064" s="1" t="s">
        <v>3203</v>
      </c>
      <c r="G2064" s="1">
        <f>SEARCH(Acordaos_122020a122020_total_3081[[#Headers],[unanimidade]],Acordaos_122020a122020_total_3081[[#This Row],[textDecisao]])</f>
        <v>89</v>
      </c>
      <c r="H2064" s="1" t="e">
        <f>SEARCH(Acordaos_122020a122020_total_3081[[#Headers],[maioria]],Acordaos_122020a122020_total_3081[[#This Row],[textDecisao]])</f>
        <v>#VALUE!</v>
      </c>
      <c r="I2064" s="1" t="s">
        <v>3142</v>
      </c>
      <c r="J2064" s="1" t="e">
        <f>SEARCH(Acordaos_122020a122020_total_3081[[#Headers],[Súmula]],Acordaos_122020a122020_total_3081[[#This Row],[ementa]])</f>
        <v>#VALUE!</v>
      </c>
      <c r="K2064" s="1" t="s">
        <v>3204</v>
      </c>
    </row>
    <row r="2065" spans="1:11" x14ac:dyDescent="0.35">
      <c r="A2065">
        <v>1073</v>
      </c>
      <c r="B2065" s="1" t="s">
        <v>3205</v>
      </c>
      <c r="C2065" s="1" t="s">
        <v>9</v>
      </c>
      <c r="D2065" s="2">
        <v>44141</v>
      </c>
      <c r="E2065" s="1" t="s">
        <v>3140</v>
      </c>
      <c r="F2065" s="1" t="s">
        <v>3206</v>
      </c>
      <c r="G2065" s="1">
        <f>SEARCH(Acordaos_122020a122020_total_3081[[#Headers],[unanimidade]],Acordaos_122020a122020_total_3081[[#This Row],[textDecisao]])</f>
        <v>89</v>
      </c>
      <c r="H2065" s="1" t="e">
        <f>SEARCH(Acordaos_122020a122020_total_3081[[#Headers],[maioria]],Acordaos_122020a122020_total_3081[[#This Row],[textDecisao]])</f>
        <v>#VALUE!</v>
      </c>
      <c r="I2065" s="1" t="s">
        <v>3142</v>
      </c>
      <c r="J2065" s="1" t="e">
        <f>SEARCH(Acordaos_122020a122020_total_3081[[#Headers],[Súmula]],Acordaos_122020a122020_total_3081[[#This Row],[ementa]])</f>
        <v>#VALUE!</v>
      </c>
      <c r="K2065" s="1" t="s">
        <v>3207</v>
      </c>
    </row>
    <row r="2066" spans="1:11" x14ac:dyDescent="0.35">
      <c r="A2066">
        <v>1075</v>
      </c>
      <c r="B2066" s="1" t="s">
        <v>3208</v>
      </c>
      <c r="C2066" s="1" t="s">
        <v>9</v>
      </c>
      <c r="D2066" s="2">
        <v>44153</v>
      </c>
      <c r="E2066" s="1" t="s">
        <v>66</v>
      </c>
      <c r="F2066" s="1" t="s">
        <v>3211</v>
      </c>
      <c r="G2066" s="1">
        <f>SEARCH(Acordaos_122020a122020_total_3081[[#Headers],[unanimidade]],Acordaos_122020a122020_total_3081[[#This Row],[textDecisao]])</f>
        <v>89</v>
      </c>
      <c r="H2066" s="1" t="e">
        <f>SEARCH(Acordaos_122020a122020_total_3081[[#Headers],[maioria]],Acordaos_122020a122020_total_3081[[#This Row],[textDecisao]])</f>
        <v>#VALUE!</v>
      </c>
      <c r="I2066" s="1" t="s">
        <v>3212</v>
      </c>
      <c r="J2066" s="1" t="e">
        <f>SEARCH(Acordaos_122020a122020_total_3081[[#Headers],[Súmula]],Acordaos_122020a122020_total_3081[[#This Row],[ementa]])</f>
        <v>#VALUE!</v>
      </c>
      <c r="K2066" s="1" t="s">
        <v>3213</v>
      </c>
    </row>
    <row r="2067" spans="1:11" x14ac:dyDescent="0.35">
      <c r="A2067">
        <v>1081</v>
      </c>
      <c r="B2067" s="1" t="s">
        <v>3229</v>
      </c>
      <c r="C2067" s="1" t="s">
        <v>9</v>
      </c>
      <c r="D2067" s="2">
        <v>44140</v>
      </c>
      <c r="E2067" s="1" t="s">
        <v>66</v>
      </c>
      <c r="F2067" s="1" t="s">
        <v>3230</v>
      </c>
      <c r="G2067" s="1">
        <f>SEARCH(Acordaos_122020a122020_total_3081[[#Headers],[unanimidade]],Acordaos_122020a122020_total_3081[[#This Row],[textDecisao]])</f>
        <v>89</v>
      </c>
      <c r="H2067" s="1" t="e">
        <f>SEARCH(Acordaos_122020a122020_total_3081[[#Headers],[maioria]],Acordaos_122020a122020_total_3081[[#This Row],[textDecisao]])</f>
        <v>#VALUE!</v>
      </c>
      <c r="I2067" s="1" t="s">
        <v>1987</v>
      </c>
      <c r="J2067" s="1" t="e">
        <f>SEARCH(Acordaos_122020a122020_total_3081[[#Headers],[Súmula]],Acordaos_122020a122020_total_3081[[#This Row],[ementa]])</f>
        <v>#VALUE!</v>
      </c>
      <c r="K2067" s="1" t="s">
        <v>3231</v>
      </c>
    </row>
    <row r="2068" spans="1:11" x14ac:dyDescent="0.35">
      <c r="A2068">
        <v>1084</v>
      </c>
      <c r="B2068" s="1" t="s">
        <v>3238</v>
      </c>
      <c r="C2068" s="1" t="s">
        <v>9</v>
      </c>
      <c r="D2068" s="2">
        <v>44141</v>
      </c>
      <c r="E2068" s="1" t="s">
        <v>3140</v>
      </c>
      <c r="F2068" s="1" t="s">
        <v>3239</v>
      </c>
      <c r="G2068" s="1">
        <f>SEARCH(Acordaos_122020a122020_total_3081[[#Headers],[unanimidade]],Acordaos_122020a122020_total_3081[[#This Row],[textDecisao]])</f>
        <v>89</v>
      </c>
      <c r="H2068" s="1" t="e">
        <f>SEARCH(Acordaos_122020a122020_total_3081[[#Headers],[maioria]],Acordaos_122020a122020_total_3081[[#This Row],[textDecisao]])</f>
        <v>#VALUE!</v>
      </c>
      <c r="I2068" s="1" t="s">
        <v>3240</v>
      </c>
      <c r="J2068" s="1" t="e">
        <f>SEARCH(Acordaos_122020a122020_total_3081[[#Headers],[Súmula]],Acordaos_122020a122020_total_3081[[#This Row],[ementa]])</f>
        <v>#VALUE!</v>
      </c>
      <c r="K2068" s="1" t="s">
        <v>3241</v>
      </c>
    </row>
    <row r="2069" spans="1:11" x14ac:dyDescent="0.35">
      <c r="A2069">
        <v>1086</v>
      </c>
      <c r="B2069" s="1" t="s">
        <v>3245</v>
      </c>
      <c r="C2069" s="1" t="s">
        <v>9</v>
      </c>
      <c r="D2069" s="2">
        <v>44141</v>
      </c>
      <c r="E2069" s="1" t="s">
        <v>3140</v>
      </c>
      <c r="F2069" s="1" t="s">
        <v>3246</v>
      </c>
      <c r="G2069" s="1">
        <f>SEARCH(Acordaos_122020a122020_total_3081[[#Headers],[unanimidade]],Acordaos_122020a122020_total_3081[[#This Row],[textDecisao]])</f>
        <v>89</v>
      </c>
      <c r="H2069" s="1" t="e">
        <f>SEARCH(Acordaos_122020a122020_total_3081[[#Headers],[maioria]],Acordaos_122020a122020_total_3081[[#This Row],[textDecisao]])</f>
        <v>#VALUE!</v>
      </c>
      <c r="I2069" s="1" t="s">
        <v>3247</v>
      </c>
      <c r="J2069" s="1" t="e">
        <f>SEARCH(Acordaos_122020a122020_total_3081[[#Headers],[Súmula]],Acordaos_122020a122020_total_3081[[#This Row],[ementa]])</f>
        <v>#VALUE!</v>
      </c>
      <c r="K2069" s="1" t="s">
        <v>3248</v>
      </c>
    </row>
    <row r="2070" spans="1:11" x14ac:dyDescent="0.35">
      <c r="A2070">
        <v>1087</v>
      </c>
      <c r="B2070" s="1" t="s">
        <v>3249</v>
      </c>
      <c r="C2070" s="1" t="s">
        <v>9</v>
      </c>
      <c r="D2070" s="2">
        <v>44154</v>
      </c>
      <c r="E2070" s="1" t="s">
        <v>66</v>
      </c>
      <c r="F2070" s="1" t="s">
        <v>3250</v>
      </c>
      <c r="G2070" s="1">
        <f>SEARCH(Acordaos_122020a122020_total_3081[[#Headers],[unanimidade]],Acordaos_122020a122020_total_3081[[#This Row],[textDecisao]])</f>
        <v>89</v>
      </c>
      <c r="H2070" s="1" t="e">
        <f>SEARCH(Acordaos_122020a122020_total_3081[[#Headers],[maioria]],Acordaos_122020a122020_total_3081[[#This Row],[textDecisao]])</f>
        <v>#VALUE!</v>
      </c>
      <c r="I2070" s="1" t="s">
        <v>3251</v>
      </c>
      <c r="J2070" s="1" t="e">
        <f>SEARCH(Acordaos_122020a122020_total_3081[[#Headers],[Súmula]],Acordaos_122020a122020_total_3081[[#This Row],[ementa]])</f>
        <v>#VALUE!</v>
      </c>
      <c r="K2070" s="1" t="s">
        <v>3252</v>
      </c>
    </row>
    <row r="2071" spans="1:11" x14ac:dyDescent="0.35">
      <c r="A2071">
        <v>1089</v>
      </c>
      <c r="B2071" s="1" t="s">
        <v>3257</v>
      </c>
      <c r="C2071" s="1" t="s">
        <v>9</v>
      </c>
      <c r="D2071" s="2">
        <v>44141</v>
      </c>
      <c r="E2071" s="1" t="s">
        <v>3140</v>
      </c>
      <c r="F2071" s="1" t="s">
        <v>3258</v>
      </c>
      <c r="G2071" s="1">
        <f>SEARCH(Acordaos_122020a122020_total_3081[[#Headers],[unanimidade]],Acordaos_122020a122020_total_3081[[#This Row],[textDecisao]])</f>
        <v>89</v>
      </c>
      <c r="H2071" s="1" t="e">
        <f>SEARCH(Acordaos_122020a122020_total_3081[[#Headers],[maioria]],Acordaos_122020a122020_total_3081[[#This Row],[textDecisao]])</f>
        <v>#VALUE!</v>
      </c>
      <c r="I2071" s="1" t="s">
        <v>3142</v>
      </c>
      <c r="J2071" s="1" t="e">
        <f>SEARCH(Acordaos_122020a122020_total_3081[[#Headers],[Súmula]],Acordaos_122020a122020_total_3081[[#This Row],[ementa]])</f>
        <v>#VALUE!</v>
      </c>
      <c r="K2071" s="1" t="s">
        <v>3259</v>
      </c>
    </row>
    <row r="2072" spans="1:11" x14ac:dyDescent="0.35">
      <c r="A2072">
        <v>1090</v>
      </c>
      <c r="B2072" s="1" t="s">
        <v>3260</v>
      </c>
      <c r="C2072" s="1" t="s">
        <v>9</v>
      </c>
      <c r="D2072" s="2">
        <v>44141</v>
      </c>
      <c r="E2072" s="1" t="s">
        <v>3140</v>
      </c>
      <c r="F2072" s="1" t="s">
        <v>3261</v>
      </c>
      <c r="G2072" s="1">
        <f>SEARCH(Acordaos_122020a122020_total_3081[[#Headers],[unanimidade]],Acordaos_122020a122020_total_3081[[#This Row],[textDecisao]])</f>
        <v>89</v>
      </c>
      <c r="H2072" s="1" t="e">
        <f>SEARCH(Acordaos_122020a122020_total_3081[[#Headers],[maioria]],Acordaos_122020a122020_total_3081[[#This Row],[textDecisao]])</f>
        <v>#VALUE!</v>
      </c>
      <c r="I2072" s="1" t="s">
        <v>3142</v>
      </c>
      <c r="J2072" s="1" t="e">
        <f>SEARCH(Acordaos_122020a122020_total_3081[[#Headers],[Súmula]],Acordaos_122020a122020_total_3081[[#This Row],[ementa]])</f>
        <v>#VALUE!</v>
      </c>
      <c r="K2072" s="1" t="s">
        <v>3262</v>
      </c>
    </row>
    <row r="2073" spans="1:11" x14ac:dyDescent="0.35">
      <c r="A2073">
        <v>1091</v>
      </c>
      <c r="B2073" s="1" t="s">
        <v>3263</v>
      </c>
      <c r="C2073" s="1" t="s">
        <v>9</v>
      </c>
      <c r="D2073" s="2">
        <v>44141</v>
      </c>
      <c r="E2073" s="1" t="s">
        <v>3140</v>
      </c>
      <c r="F2073" s="1" t="s">
        <v>3264</v>
      </c>
      <c r="G2073" s="1">
        <f>SEARCH(Acordaos_122020a122020_total_3081[[#Headers],[unanimidade]],Acordaos_122020a122020_total_3081[[#This Row],[textDecisao]])</f>
        <v>89</v>
      </c>
      <c r="H2073" s="1" t="e">
        <f>SEARCH(Acordaos_122020a122020_total_3081[[#Headers],[maioria]],Acordaos_122020a122020_total_3081[[#This Row],[textDecisao]])</f>
        <v>#VALUE!</v>
      </c>
      <c r="I2073" s="1" t="s">
        <v>3142</v>
      </c>
      <c r="J2073" s="1" t="e">
        <f>SEARCH(Acordaos_122020a122020_total_3081[[#Headers],[Súmula]],Acordaos_122020a122020_total_3081[[#This Row],[ementa]])</f>
        <v>#VALUE!</v>
      </c>
      <c r="K2073" s="1" t="s">
        <v>3265</v>
      </c>
    </row>
    <row r="2074" spans="1:11" x14ac:dyDescent="0.35">
      <c r="A2074">
        <v>1092</v>
      </c>
      <c r="B2074" s="1" t="s">
        <v>3266</v>
      </c>
      <c r="C2074" s="1" t="s">
        <v>9</v>
      </c>
      <c r="D2074" s="2">
        <v>44141</v>
      </c>
      <c r="E2074" s="1" t="s">
        <v>3140</v>
      </c>
      <c r="F2074" s="1" t="s">
        <v>3267</v>
      </c>
      <c r="G2074" s="1">
        <f>SEARCH(Acordaos_122020a122020_total_3081[[#Headers],[unanimidade]],Acordaos_122020a122020_total_3081[[#This Row],[textDecisao]])</f>
        <v>89</v>
      </c>
      <c r="H2074" s="1" t="e">
        <f>SEARCH(Acordaos_122020a122020_total_3081[[#Headers],[maioria]],Acordaos_122020a122020_total_3081[[#This Row],[textDecisao]])</f>
        <v>#VALUE!</v>
      </c>
      <c r="I2074" s="1" t="s">
        <v>3142</v>
      </c>
      <c r="J2074" s="1" t="e">
        <f>SEARCH(Acordaos_122020a122020_total_3081[[#Headers],[Súmula]],Acordaos_122020a122020_total_3081[[#This Row],[ementa]])</f>
        <v>#VALUE!</v>
      </c>
      <c r="K2074" s="1" t="s">
        <v>3268</v>
      </c>
    </row>
    <row r="2075" spans="1:11" x14ac:dyDescent="0.35">
      <c r="A2075">
        <v>1095</v>
      </c>
      <c r="B2075" s="1" t="s">
        <v>3277</v>
      </c>
      <c r="C2075" s="1" t="s">
        <v>9</v>
      </c>
      <c r="D2075" s="2">
        <v>44140</v>
      </c>
      <c r="E2075" s="1" t="s">
        <v>3140</v>
      </c>
      <c r="F2075" s="1" t="s">
        <v>3278</v>
      </c>
      <c r="G2075" s="1">
        <f>SEARCH(Acordaos_122020a122020_total_3081[[#Headers],[unanimidade]],Acordaos_122020a122020_total_3081[[#This Row],[textDecisao]])</f>
        <v>89</v>
      </c>
      <c r="H2075" s="1" t="e">
        <f>SEARCH(Acordaos_122020a122020_total_3081[[#Headers],[maioria]],Acordaos_122020a122020_total_3081[[#This Row],[textDecisao]])</f>
        <v>#VALUE!</v>
      </c>
      <c r="I2075" s="1" t="s">
        <v>3142</v>
      </c>
      <c r="J2075" s="1" t="e">
        <f>SEARCH(Acordaos_122020a122020_total_3081[[#Headers],[Súmula]],Acordaos_122020a122020_total_3081[[#This Row],[ementa]])</f>
        <v>#VALUE!</v>
      </c>
      <c r="K2075" s="1" t="s">
        <v>3279</v>
      </c>
    </row>
    <row r="2076" spans="1:11" x14ac:dyDescent="0.35">
      <c r="A2076">
        <v>1098</v>
      </c>
      <c r="B2076" s="1" t="s">
        <v>3287</v>
      </c>
      <c r="C2076" s="1" t="s">
        <v>9</v>
      </c>
      <c r="D2076" s="2">
        <v>44154</v>
      </c>
      <c r="E2076" s="1" t="s">
        <v>66</v>
      </c>
      <c r="F2076" s="1" t="s">
        <v>3288</v>
      </c>
      <c r="G2076" s="1">
        <f>SEARCH(Acordaos_122020a122020_total_3081[[#Headers],[unanimidade]],Acordaos_122020a122020_total_3081[[#This Row],[textDecisao]])</f>
        <v>89</v>
      </c>
      <c r="H2076" s="1" t="e">
        <f>SEARCH(Acordaos_122020a122020_total_3081[[#Headers],[maioria]],Acordaos_122020a122020_total_3081[[#This Row],[textDecisao]])</f>
        <v>#VALUE!</v>
      </c>
      <c r="I2076" s="1" t="s">
        <v>3289</v>
      </c>
      <c r="J2076" s="1" t="e">
        <f>SEARCH(Acordaos_122020a122020_total_3081[[#Headers],[Súmula]],Acordaos_122020a122020_total_3081[[#This Row],[ementa]])</f>
        <v>#VALUE!</v>
      </c>
      <c r="K2076" s="1" t="s">
        <v>3290</v>
      </c>
    </row>
    <row r="2077" spans="1:11" x14ac:dyDescent="0.35">
      <c r="A2077">
        <v>1100</v>
      </c>
      <c r="B2077" s="1" t="s">
        <v>3295</v>
      </c>
      <c r="C2077" s="1" t="s">
        <v>9</v>
      </c>
      <c r="D2077" s="2">
        <v>44077</v>
      </c>
      <c r="E2077" s="1" t="s">
        <v>1512</v>
      </c>
      <c r="F2077" s="1" t="s">
        <v>3296</v>
      </c>
      <c r="G2077" s="1">
        <f>SEARCH(Acordaos_122020a122020_total_3081[[#Headers],[unanimidade]],Acordaos_122020a122020_total_3081[[#This Row],[textDecisao]])</f>
        <v>89</v>
      </c>
      <c r="H2077" s="1" t="e">
        <f>SEARCH(Acordaos_122020a122020_total_3081[[#Headers],[maioria]],Acordaos_122020a122020_total_3081[[#This Row],[textDecisao]])</f>
        <v>#VALUE!</v>
      </c>
      <c r="I2077" s="1" t="s">
        <v>3297</v>
      </c>
      <c r="J2077" s="1" t="e">
        <f>SEARCH(Acordaos_122020a122020_total_3081[[#Headers],[Súmula]],Acordaos_122020a122020_total_3081[[#This Row],[ementa]])</f>
        <v>#VALUE!</v>
      </c>
      <c r="K2077" s="1" t="s">
        <v>3298</v>
      </c>
    </row>
    <row r="2078" spans="1:11" x14ac:dyDescent="0.35">
      <c r="A2078">
        <v>1101</v>
      </c>
      <c r="B2078" s="1" t="s">
        <v>3299</v>
      </c>
      <c r="C2078" s="1" t="s">
        <v>9</v>
      </c>
      <c r="D2078" s="2">
        <v>44077</v>
      </c>
      <c r="E2078" s="1" t="s">
        <v>1512</v>
      </c>
      <c r="F2078" s="1" t="s">
        <v>3300</v>
      </c>
      <c r="G2078" s="1">
        <f>SEARCH(Acordaos_122020a122020_total_3081[[#Headers],[unanimidade]],Acordaos_122020a122020_total_3081[[#This Row],[textDecisao]])</f>
        <v>89</v>
      </c>
      <c r="H2078" s="1" t="e">
        <f>SEARCH(Acordaos_122020a122020_total_3081[[#Headers],[maioria]],Acordaos_122020a122020_total_3081[[#This Row],[textDecisao]])</f>
        <v>#VALUE!</v>
      </c>
      <c r="I2078" s="1" t="s">
        <v>3301</v>
      </c>
      <c r="J2078" s="1" t="e">
        <f>SEARCH(Acordaos_122020a122020_total_3081[[#Headers],[Súmula]],Acordaos_122020a122020_total_3081[[#This Row],[ementa]])</f>
        <v>#VALUE!</v>
      </c>
      <c r="K2078" s="1" t="s">
        <v>3302</v>
      </c>
    </row>
    <row r="2079" spans="1:11" x14ac:dyDescent="0.35">
      <c r="A2079">
        <v>1104</v>
      </c>
      <c r="B2079" s="1" t="s">
        <v>3311</v>
      </c>
      <c r="C2079" s="1" t="s">
        <v>9</v>
      </c>
      <c r="D2079" s="2">
        <v>44139</v>
      </c>
      <c r="E2079" s="1" t="s">
        <v>66</v>
      </c>
      <c r="F2079" s="1" t="s">
        <v>3312</v>
      </c>
      <c r="G2079" s="1">
        <f>SEARCH(Acordaos_122020a122020_total_3081[[#Headers],[unanimidade]],Acordaos_122020a122020_total_3081[[#This Row],[textDecisao]])</f>
        <v>89</v>
      </c>
      <c r="H2079" s="1" t="e">
        <f>SEARCH(Acordaos_122020a122020_total_3081[[#Headers],[maioria]],Acordaos_122020a122020_total_3081[[#This Row],[textDecisao]])</f>
        <v>#VALUE!</v>
      </c>
      <c r="I2079" s="1" t="s">
        <v>3309</v>
      </c>
      <c r="J2079" s="1" t="e">
        <f>SEARCH(Acordaos_122020a122020_total_3081[[#Headers],[Súmula]],Acordaos_122020a122020_total_3081[[#This Row],[ementa]])</f>
        <v>#VALUE!</v>
      </c>
      <c r="K2079" s="1" t="s">
        <v>3313</v>
      </c>
    </row>
    <row r="2080" spans="1:11" x14ac:dyDescent="0.35">
      <c r="A2080">
        <v>1106</v>
      </c>
      <c r="B2080" s="1" t="s">
        <v>3318</v>
      </c>
      <c r="C2080" s="1" t="s">
        <v>9</v>
      </c>
      <c r="D2080" s="2">
        <v>44077</v>
      </c>
      <c r="E2080" s="1" t="s">
        <v>1512</v>
      </c>
      <c r="F2080" s="1" t="s">
        <v>3319</v>
      </c>
      <c r="G2080" s="1">
        <f>SEARCH(Acordaos_122020a122020_total_3081[[#Headers],[unanimidade]],Acordaos_122020a122020_total_3081[[#This Row],[textDecisao]])</f>
        <v>89</v>
      </c>
      <c r="H2080" s="1" t="e">
        <f>SEARCH(Acordaos_122020a122020_total_3081[[#Headers],[maioria]],Acordaos_122020a122020_total_3081[[#This Row],[textDecisao]])</f>
        <v>#VALUE!</v>
      </c>
      <c r="I2080" s="1" t="s">
        <v>3320</v>
      </c>
      <c r="J2080" s="1" t="e">
        <f>SEARCH(Acordaos_122020a122020_total_3081[[#Headers],[Súmula]],Acordaos_122020a122020_total_3081[[#This Row],[ementa]])</f>
        <v>#VALUE!</v>
      </c>
      <c r="K2080" s="1" t="s">
        <v>3321</v>
      </c>
    </row>
    <row r="2081" spans="1:11" x14ac:dyDescent="0.35">
      <c r="A2081">
        <v>1108</v>
      </c>
      <c r="B2081" s="1" t="s">
        <v>3326</v>
      </c>
      <c r="C2081" s="1" t="s">
        <v>9</v>
      </c>
      <c r="D2081" s="2">
        <v>44076</v>
      </c>
      <c r="E2081" s="1" t="s">
        <v>1512</v>
      </c>
      <c r="F2081" s="1" t="s">
        <v>3327</v>
      </c>
      <c r="G2081" s="1">
        <f>SEARCH(Acordaos_122020a122020_total_3081[[#Headers],[unanimidade]],Acordaos_122020a122020_total_3081[[#This Row],[textDecisao]])</f>
        <v>89</v>
      </c>
      <c r="H2081" s="1" t="e">
        <f>SEARCH(Acordaos_122020a122020_total_3081[[#Headers],[maioria]],Acordaos_122020a122020_total_3081[[#This Row],[textDecisao]])</f>
        <v>#VALUE!</v>
      </c>
      <c r="I2081" s="1" t="s">
        <v>3297</v>
      </c>
      <c r="J2081" s="1" t="e">
        <f>SEARCH(Acordaos_122020a122020_total_3081[[#Headers],[Súmula]],Acordaos_122020a122020_total_3081[[#This Row],[ementa]])</f>
        <v>#VALUE!</v>
      </c>
      <c r="K2081" s="1" t="s">
        <v>3328</v>
      </c>
    </row>
    <row r="2082" spans="1:11" x14ac:dyDescent="0.35">
      <c r="A2082">
        <v>1110</v>
      </c>
      <c r="B2082" s="1" t="s">
        <v>3333</v>
      </c>
      <c r="C2082" s="1" t="s">
        <v>9</v>
      </c>
      <c r="D2082" s="2">
        <v>44076</v>
      </c>
      <c r="E2082" s="1" t="s">
        <v>1512</v>
      </c>
      <c r="F2082" s="1" t="s">
        <v>3334</v>
      </c>
      <c r="G2082" s="1">
        <f>SEARCH(Acordaos_122020a122020_total_3081[[#Headers],[unanimidade]],Acordaos_122020a122020_total_3081[[#This Row],[textDecisao]])</f>
        <v>89</v>
      </c>
      <c r="H2082" s="1" t="e">
        <f>SEARCH(Acordaos_122020a122020_total_3081[[#Headers],[maioria]],Acordaos_122020a122020_total_3081[[#This Row],[textDecisao]])</f>
        <v>#VALUE!</v>
      </c>
      <c r="I2082" s="1" t="s">
        <v>3297</v>
      </c>
      <c r="J2082" s="1" t="e">
        <f>SEARCH(Acordaos_122020a122020_total_3081[[#Headers],[Súmula]],Acordaos_122020a122020_total_3081[[#This Row],[ementa]])</f>
        <v>#VALUE!</v>
      </c>
      <c r="K2082" s="1" t="s">
        <v>3335</v>
      </c>
    </row>
    <row r="2083" spans="1:11" x14ac:dyDescent="0.35">
      <c r="A2083">
        <v>1111</v>
      </c>
      <c r="B2083" s="1" t="s">
        <v>3336</v>
      </c>
      <c r="C2083" s="1" t="s">
        <v>9</v>
      </c>
      <c r="D2083" s="2">
        <v>44139</v>
      </c>
      <c r="E2083" s="1" t="s">
        <v>66</v>
      </c>
      <c r="F2083" s="1" t="s">
        <v>3337</v>
      </c>
      <c r="G2083" s="1">
        <f>SEARCH(Acordaos_122020a122020_total_3081[[#Headers],[unanimidade]],Acordaos_122020a122020_total_3081[[#This Row],[textDecisao]])</f>
        <v>89</v>
      </c>
      <c r="H2083" s="1" t="e">
        <f>SEARCH(Acordaos_122020a122020_total_3081[[#Headers],[maioria]],Acordaos_122020a122020_total_3081[[#This Row],[textDecisao]])</f>
        <v>#VALUE!</v>
      </c>
      <c r="I2083" s="1" t="s">
        <v>3309</v>
      </c>
      <c r="J2083" s="1" t="e">
        <f>SEARCH(Acordaos_122020a122020_total_3081[[#Headers],[Súmula]],Acordaos_122020a122020_total_3081[[#This Row],[ementa]])</f>
        <v>#VALUE!</v>
      </c>
      <c r="K2083" s="1" t="s">
        <v>3338</v>
      </c>
    </row>
    <row r="2084" spans="1:11" x14ac:dyDescent="0.35">
      <c r="A2084">
        <v>1112</v>
      </c>
      <c r="B2084" s="1" t="s">
        <v>3339</v>
      </c>
      <c r="C2084" s="1" t="s">
        <v>9</v>
      </c>
      <c r="D2084" s="2">
        <v>44140</v>
      </c>
      <c r="E2084" s="1" t="s">
        <v>66</v>
      </c>
      <c r="F2084" s="1" t="s">
        <v>3340</v>
      </c>
      <c r="G2084" s="1">
        <f>SEARCH(Acordaos_122020a122020_total_3081[[#Headers],[unanimidade]],Acordaos_122020a122020_total_3081[[#This Row],[textDecisao]])</f>
        <v>89</v>
      </c>
      <c r="H2084" s="1" t="e">
        <f>SEARCH(Acordaos_122020a122020_total_3081[[#Headers],[maioria]],Acordaos_122020a122020_total_3081[[#This Row],[textDecisao]])</f>
        <v>#VALUE!</v>
      </c>
      <c r="I2084" s="1" t="s">
        <v>3341</v>
      </c>
      <c r="J2084" s="1" t="e">
        <f>SEARCH(Acordaos_122020a122020_total_3081[[#Headers],[Súmula]],Acordaos_122020a122020_total_3081[[#This Row],[ementa]])</f>
        <v>#VALUE!</v>
      </c>
      <c r="K2084" s="1" t="s">
        <v>3342</v>
      </c>
    </row>
    <row r="2085" spans="1:11" x14ac:dyDescent="0.35">
      <c r="A2085">
        <v>1117</v>
      </c>
      <c r="B2085" s="1" t="s">
        <v>3352</v>
      </c>
      <c r="C2085" s="1" t="s">
        <v>9</v>
      </c>
      <c r="D2085" s="2">
        <v>44153</v>
      </c>
      <c r="E2085" s="1" t="s">
        <v>66</v>
      </c>
      <c r="F2085" s="1" t="s">
        <v>3353</v>
      </c>
      <c r="G2085" s="1">
        <f>SEARCH(Acordaos_122020a122020_total_3081[[#Headers],[unanimidade]],Acordaos_122020a122020_total_3081[[#This Row],[textDecisao]])</f>
        <v>89</v>
      </c>
      <c r="H2085" s="1" t="e">
        <f>SEARCH(Acordaos_122020a122020_total_3081[[#Headers],[maioria]],Acordaos_122020a122020_total_3081[[#This Row],[textDecisao]])</f>
        <v>#VALUE!</v>
      </c>
      <c r="I2085" s="1" t="s">
        <v>3354</v>
      </c>
      <c r="J2085" s="1" t="e">
        <f>SEARCH(Acordaos_122020a122020_total_3081[[#Headers],[Súmula]],Acordaos_122020a122020_total_3081[[#This Row],[ementa]])</f>
        <v>#VALUE!</v>
      </c>
      <c r="K2085" s="1" t="s">
        <v>3355</v>
      </c>
    </row>
    <row r="2086" spans="1:11" x14ac:dyDescent="0.35">
      <c r="A2086">
        <v>1118</v>
      </c>
      <c r="B2086" s="1" t="s">
        <v>3356</v>
      </c>
      <c r="C2086" s="1" t="s">
        <v>9</v>
      </c>
      <c r="D2086" s="2">
        <v>44153</v>
      </c>
      <c r="E2086" s="1" t="s">
        <v>66</v>
      </c>
      <c r="F2086" s="1" t="s">
        <v>3357</v>
      </c>
      <c r="G2086" s="1">
        <f>SEARCH(Acordaos_122020a122020_total_3081[[#Headers],[unanimidade]],Acordaos_122020a122020_total_3081[[#This Row],[textDecisao]])</f>
        <v>89</v>
      </c>
      <c r="H2086" s="1" t="e">
        <f>SEARCH(Acordaos_122020a122020_total_3081[[#Headers],[maioria]],Acordaos_122020a122020_total_3081[[#This Row],[textDecisao]])</f>
        <v>#VALUE!</v>
      </c>
      <c r="I2086" s="1" t="s">
        <v>1704</v>
      </c>
      <c r="J2086" s="1" t="e">
        <f>SEARCH(Acordaos_122020a122020_total_3081[[#Headers],[Súmula]],Acordaos_122020a122020_total_3081[[#This Row],[ementa]])</f>
        <v>#VALUE!</v>
      </c>
      <c r="K2086" s="1" t="s">
        <v>3358</v>
      </c>
    </row>
    <row r="2087" spans="1:11" x14ac:dyDescent="0.35">
      <c r="A2087">
        <v>1119</v>
      </c>
      <c r="B2087" s="1" t="s">
        <v>3359</v>
      </c>
      <c r="C2087" s="1" t="s">
        <v>9</v>
      </c>
      <c r="D2087" s="2">
        <v>44153</v>
      </c>
      <c r="E2087" s="1" t="s">
        <v>66</v>
      </c>
      <c r="F2087" s="1" t="s">
        <v>3360</v>
      </c>
      <c r="G2087" s="1">
        <f>SEARCH(Acordaos_122020a122020_total_3081[[#Headers],[unanimidade]],Acordaos_122020a122020_total_3081[[#This Row],[textDecisao]])</f>
        <v>89</v>
      </c>
      <c r="H2087" s="1" t="e">
        <f>SEARCH(Acordaos_122020a122020_total_3081[[#Headers],[maioria]],Acordaos_122020a122020_total_3081[[#This Row],[textDecisao]])</f>
        <v>#VALUE!</v>
      </c>
      <c r="I2087" s="1" t="s">
        <v>1704</v>
      </c>
      <c r="J2087" s="1" t="e">
        <f>SEARCH(Acordaos_122020a122020_total_3081[[#Headers],[Súmula]],Acordaos_122020a122020_total_3081[[#This Row],[ementa]])</f>
        <v>#VALUE!</v>
      </c>
      <c r="K2087" s="1" t="s">
        <v>3361</v>
      </c>
    </row>
    <row r="2088" spans="1:11" x14ac:dyDescent="0.35">
      <c r="A2088">
        <v>1120</v>
      </c>
      <c r="B2088" s="1" t="s">
        <v>3362</v>
      </c>
      <c r="C2088" s="1" t="s">
        <v>9</v>
      </c>
      <c r="D2088" s="2">
        <v>44154</v>
      </c>
      <c r="E2088" s="1" t="s">
        <v>66</v>
      </c>
      <c r="F2088" s="1" t="s">
        <v>3363</v>
      </c>
      <c r="G2088" s="1">
        <f>SEARCH(Acordaos_122020a122020_total_3081[[#Headers],[unanimidade]],Acordaos_122020a122020_total_3081[[#This Row],[textDecisao]])</f>
        <v>89</v>
      </c>
      <c r="H2088" s="1" t="e">
        <f>SEARCH(Acordaos_122020a122020_total_3081[[#Headers],[maioria]],Acordaos_122020a122020_total_3081[[#This Row],[textDecisao]])</f>
        <v>#VALUE!</v>
      </c>
      <c r="I2088" s="1" t="s">
        <v>1704</v>
      </c>
      <c r="J2088" s="1" t="e">
        <f>SEARCH(Acordaos_122020a122020_total_3081[[#Headers],[Súmula]],Acordaos_122020a122020_total_3081[[#This Row],[ementa]])</f>
        <v>#VALUE!</v>
      </c>
      <c r="K2088" s="1" t="s">
        <v>3364</v>
      </c>
    </row>
    <row r="2089" spans="1:11" x14ac:dyDescent="0.35">
      <c r="A2089">
        <v>1121</v>
      </c>
      <c r="B2089" s="1" t="s">
        <v>3365</v>
      </c>
      <c r="C2089" s="1" t="s">
        <v>9</v>
      </c>
      <c r="D2089" s="2">
        <v>44154</v>
      </c>
      <c r="E2089" s="1" t="s">
        <v>66</v>
      </c>
      <c r="F2089" s="1" t="s">
        <v>3366</v>
      </c>
      <c r="G2089" s="1">
        <f>SEARCH(Acordaos_122020a122020_total_3081[[#Headers],[unanimidade]],Acordaos_122020a122020_total_3081[[#This Row],[textDecisao]])</f>
        <v>89</v>
      </c>
      <c r="H2089" s="1" t="e">
        <f>SEARCH(Acordaos_122020a122020_total_3081[[#Headers],[maioria]],Acordaos_122020a122020_total_3081[[#This Row],[textDecisao]])</f>
        <v>#VALUE!</v>
      </c>
      <c r="I2089" s="1" t="s">
        <v>1704</v>
      </c>
      <c r="J2089" s="1" t="e">
        <f>SEARCH(Acordaos_122020a122020_total_3081[[#Headers],[Súmula]],Acordaos_122020a122020_total_3081[[#This Row],[ementa]])</f>
        <v>#VALUE!</v>
      </c>
      <c r="K2089" s="1" t="s">
        <v>3367</v>
      </c>
    </row>
    <row r="2090" spans="1:11" x14ac:dyDescent="0.35">
      <c r="A2090">
        <v>1122</v>
      </c>
      <c r="B2090" s="1" t="s">
        <v>3368</v>
      </c>
      <c r="C2090" s="1" t="s">
        <v>9</v>
      </c>
      <c r="D2090" s="2">
        <v>44154</v>
      </c>
      <c r="E2090" s="1" t="s">
        <v>66</v>
      </c>
      <c r="F2090" s="1" t="s">
        <v>3369</v>
      </c>
      <c r="G2090" s="1">
        <f>SEARCH(Acordaos_122020a122020_total_3081[[#Headers],[unanimidade]],Acordaos_122020a122020_total_3081[[#This Row],[textDecisao]])</f>
        <v>89</v>
      </c>
      <c r="H2090" s="1" t="e">
        <f>SEARCH(Acordaos_122020a122020_total_3081[[#Headers],[maioria]],Acordaos_122020a122020_total_3081[[#This Row],[textDecisao]])</f>
        <v>#VALUE!</v>
      </c>
      <c r="I2090" s="1" t="s">
        <v>3370</v>
      </c>
      <c r="J2090" s="1" t="e">
        <f>SEARCH(Acordaos_122020a122020_total_3081[[#Headers],[Súmula]],Acordaos_122020a122020_total_3081[[#This Row],[ementa]])</f>
        <v>#VALUE!</v>
      </c>
      <c r="K2090" s="1" t="s">
        <v>3371</v>
      </c>
    </row>
    <row r="2091" spans="1:11" x14ac:dyDescent="0.35">
      <c r="A2091">
        <v>1138</v>
      </c>
      <c r="B2091" s="1" t="s">
        <v>3422</v>
      </c>
      <c r="C2091" s="1" t="s">
        <v>9</v>
      </c>
      <c r="D2091" s="2">
        <v>44145</v>
      </c>
      <c r="E2091" s="1" t="s">
        <v>66</v>
      </c>
      <c r="F2091" s="1" t="s">
        <v>3423</v>
      </c>
      <c r="G2091" s="1">
        <f>SEARCH(Acordaos_122020a122020_total_3081[[#Headers],[unanimidade]],Acordaos_122020a122020_total_3081[[#This Row],[textDecisao]])</f>
        <v>89</v>
      </c>
      <c r="H2091" s="1" t="e">
        <f>SEARCH(Acordaos_122020a122020_total_3081[[#Headers],[maioria]],Acordaos_122020a122020_total_3081[[#This Row],[textDecisao]])</f>
        <v>#VALUE!</v>
      </c>
      <c r="I2091" s="1" t="s">
        <v>2436</v>
      </c>
      <c r="J2091" s="1" t="e">
        <f>SEARCH(Acordaos_122020a122020_total_3081[[#Headers],[Súmula]],Acordaos_122020a122020_total_3081[[#This Row],[ementa]])</f>
        <v>#VALUE!</v>
      </c>
      <c r="K2091" s="1" t="s">
        <v>3424</v>
      </c>
    </row>
    <row r="2092" spans="1:11" x14ac:dyDescent="0.35">
      <c r="A2092">
        <v>1139</v>
      </c>
      <c r="B2092" s="1" t="s">
        <v>3425</v>
      </c>
      <c r="C2092" s="1" t="s">
        <v>9</v>
      </c>
      <c r="D2092" s="2">
        <v>44145</v>
      </c>
      <c r="E2092" s="1" t="s">
        <v>66</v>
      </c>
      <c r="F2092" s="1" t="s">
        <v>3426</v>
      </c>
      <c r="G2092" s="1">
        <f>SEARCH(Acordaos_122020a122020_total_3081[[#Headers],[unanimidade]],Acordaos_122020a122020_total_3081[[#This Row],[textDecisao]])</f>
        <v>89</v>
      </c>
      <c r="H2092" s="1" t="e">
        <f>SEARCH(Acordaos_122020a122020_total_3081[[#Headers],[maioria]],Acordaos_122020a122020_total_3081[[#This Row],[textDecisao]])</f>
        <v>#VALUE!</v>
      </c>
      <c r="I2092" s="1" t="s">
        <v>3427</v>
      </c>
      <c r="J2092" s="1" t="e">
        <f>SEARCH(Acordaos_122020a122020_total_3081[[#Headers],[Súmula]],Acordaos_122020a122020_total_3081[[#This Row],[ementa]])</f>
        <v>#VALUE!</v>
      </c>
      <c r="K2092" s="1" t="s">
        <v>3428</v>
      </c>
    </row>
    <row r="2093" spans="1:11" x14ac:dyDescent="0.35">
      <c r="A2093">
        <v>1149</v>
      </c>
      <c r="B2093" s="1" t="s">
        <v>3457</v>
      </c>
      <c r="C2093" s="1" t="s">
        <v>9</v>
      </c>
      <c r="D2093" s="2">
        <v>44141</v>
      </c>
      <c r="E2093" s="1" t="s">
        <v>66</v>
      </c>
      <c r="F2093" s="1" t="s">
        <v>3458</v>
      </c>
      <c r="G2093" s="1">
        <f>SEARCH(Acordaos_122020a122020_total_3081[[#Headers],[unanimidade]],Acordaos_122020a122020_total_3081[[#This Row],[textDecisao]])</f>
        <v>89</v>
      </c>
      <c r="H2093" s="1" t="e">
        <f>SEARCH(Acordaos_122020a122020_total_3081[[#Headers],[maioria]],Acordaos_122020a122020_total_3081[[#This Row],[textDecisao]])</f>
        <v>#VALUE!</v>
      </c>
      <c r="I2093" s="1" t="s">
        <v>1599</v>
      </c>
      <c r="J2093" s="1" t="e">
        <f>SEARCH(Acordaos_122020a122020_total_3081[[#Headers],[Súmula]],Acordaos_122020a122020_total_3081[[#This Row],[ementa]])</f>
        <v>#VALUE!</v>
      </c>
      <c r="K2093" s="1" t="s">
        <v>3459</v>
      </c>
    </row>
    <row r="2094" spans="1:11" x14ac:dyDescent="0.35">
      <c r="A2094">
        <v>1150</v>
      </c>
      <c r="B2094" s="1" t="s">
        <v>3460</v>
      </c>
      <c r="C2094" s="1" t="s">
        <v>9</v>
      </c>
      <c r="D2094" s="2">
        <v>44111</v>
      </c>
      <c r="E2094" s="1" t="s">
        <v>1507</v>
      </c>
      <c r="F2094" s="1" t="s">
        <v>3461</v>
      </c>
      <c r="G2094" s="1">
        <f>SEARCH(Acordaos_122020a122020_total_3081[[#Headers],[unanimidade]],Acordaos_122020a122020_total_3081[[#This Row],[textDecisao]])</f>
        <v>89</v>
      </c>
      <c r="H2094" s="1" t="e">
        <f>SEARCH(Acordaos_122020a122020_total_3081[[#Headers],[maioria]],Acordaos_122020a122020_total_3081[[#This Row],[textDecisao]])</f>
        <v>#VALUE!</v>
      </c>
      <c r="I2094" s="1" t="s">
        <v>3462</v>
      </c>
      <c r="J2094" s="1" t="e">
        <f>SEARCH(Acordaos_122020a122020_total_3081[[#Headers],[Súmula]],Acordaos_122020a122020_total_3081[[#This Row],[ementa]])</f>
        <v>#VALUE!</v>
      </c>
      <c r="K2094" s="1" t="s">
        <v>3463</v>
      </c>
    </row>
    <row r="2095" spans="1:11" x14ac:dyDescent="0.35">
      <c r="A2095">
        <v>1153</v>
      </c>
      <c r="B2095" s="1" t="s">
        <v>3472</v>
      </c>
      <c r="C2095" s="1" t="s">
        <v>9</v>
      </c>
      <c r="D2095" s="2">
        <v>44139</v>
      </c>
      <c r="E2095" s="1" t="s">
        <v>66</v>
      </c>
      <c r="F2095" s="1" t="s">
        <v>3473</v>
      </c>
      <c r="G2095" s="1">
        <f>SEARCH(Acordaos_122020a122020_total_3081[[#Headers],[unanimidade]],Acordaos_122020a122020_total_3081[[#This Row],[textDecisao]])</f>
        <v>89</v>
      </c>
      <c r="H2095" s="1" t="e">
        <f>SEARCH(Acordaos_122020a122020_total_3081[[#Headers],[maioria]],Acordaos_122020a122020_total_3081[[#This Row],[textDecisao]])</f>
        <v>#VALUE!</v>
      </c>
      <c r="I2095" s="1" t="s">
        <v>3309</v>
      </c>
      <c r="J2095" s="1" t="e">
        <f>SEARCH(Acordaos_122020a122020_total_3081[[#Headers],[Súmula]],Acordaos_122020a122020_total_3081[[#This Row],[ementa]])</f>
        <v>#VALUE!</v>
      </c>
      <c r="K2095" s="1" t="s">
        <v>3474</v>
      </c>
    </row>
    <row r="2096" spans="1:11" x14ac:dyDescent="0.35">
      <c r="A2096">
        <v>1154</v>
      </c>
      <c r="B2096" s="1" t="s">
        <v>3475</v>
      </c>
      <c r="C2096" s="1" t="s">
        <v>9</v>
      </c>
      <c r="D2096" s="2">
        <v>44139</v>
      </c>
      <c r="E2096" s="1" t="s">
        <v>66</v>
      </c>
      <c r="F2096" s="1" t="s">
        <v>3476</v>
      </c>
      <c r="G2096" s="1">
        <f>SEARCH(Acordaos_122020a122020_total_3081[[#Headers],[unanimidade]],Acordaos_122020a122020_total_3081[[#This Row],[textDecisao]])</f>
        <v>89</v>
      </c>
      <c r="H2096" s="1" t="e">
        <f>SEARCH(Acordaos_122020a122020_total_3081[[#Headers],[maioria]],Acordaos_122020a122020_total_3081[[#This Row],[textDecisao]])</f>
        <v>#VALUE!</v>
      </c>
      <c r="I2096" s="1" t="s">
        <v>3309</v>
      </c>
      <c r="J2096" s="1" t="e">
        <f>SEARCH(Acordaos_122020a122020_total_3081[[#Headers],[Súmula]],Acordaos_122020a122020_total_3081[[#This Row],[ementa]])</f>
        <v>#VALUE!</v>
      </c>
      <c r="K2096" s="1" t="s">
        <v>3474</v>
      </c>
    </row>
    <row r="2097" spans="1:11" x14ac:dyDescent="0.35">
      <c r="A2097">
        <v>1155</v>
      </c>
      <c r="B2097" s="1" t="s">
        <v>3477</v>
      </c>
      <c r="C2097" s="1" t="s">
        <v>9</v>
      </c>
      <c r="D2097" s="2">
        <v>44139</v>
      </c>
      <c r="E2097" s="1" t="s">
        <v>66</v>
      </c>
      <c r="F2097" s="1" t="s">
        <v>3478</v>
      </c>
      <c r="G2097" s="1">
        <f>SEARCH(Acordaos_122020a122020_total_3081[[#Headers],[unanimidade]],Acordaos_122020a122020_total_3081[[#This Row],[textDecisao]])</f>
        <v>89</v>
      </c>
      <c r="H2097" s="1" t="e">
        <f>SEARCH(Acordaos_122020a122020_total_3081[[#Headers],[maioria]],Acordaos_122020a122020_total_3081[[#This Row],[textDecisao]])</f>
        <v>#VALUE!</v>
      </c>
      <c r="I2097" s="1" t="s">
        <v>3309</v>
      </c>
      <c r="J2097" s="1" t="e">
        <f>SEARCH(Acordaos_122020a122020_total_3081[[#Headers],[Súmula]],Acordaos_122020a122020_total_3081[[#This Row],[ementa]])</f>
        <v>#VALUE!</v>
      </c>
      <c r="K2097" s="1" t="s">
        <v>3474</v>
      </c>
    </row>
    <row r="2098" spans="1:11" x14ac:dyDescent="0.35">
      <c r="A2098">
        <v>1156</v>
      </c>
      <c r="B2098" s="1" t="s">
        <v>3479</v>
      </c>
      <c r="C2098" s="1" t="s">
        <v>9</v>
      </c>
      <c r="D2098" s="2">
        <v>44124</v>
      </c>
      <c r="E2098" s="1" t="s">
        <v>66</v>
      </c>
      <c r="F2098" s="1" t="s">
        <v>3480</v>
      </c>
      <c r="G2098" s="1">
        <f>SEARCH(Acordaos_122020a122020_total_3081[[#Headers],[unanimidade]],Acordaos_122020a122020_total_3081[[#This Row],[textDecisao]])</f>
        <v>89</v>
      </c>
      <c r="H2098" s="1" t="e">
        <f>SEARCH(Acordaos_122020a122020_total_3081[[#Headers],[maioria]],Acordaos_122020a122020_total_3081[[#This Row],[textDecisao]])</f>
        <v>#VALUE!</v>
      </c>
      <c r="I2098" s="1" t="s">
        <v>3481</v>
      </c>
      <c r="J2098" s="1" t="e">
        <f>SEARCH(Acordaos_122020a122020_total_3081[[#Headers],[Súmula]],Acordaos_122020a122020_total_3081[[#This Row],[ementa]])</f>
        <v>#VALUE!</v>
      </c>
      <c r="K2098" s="1" t="s">
        <v>3482</v>
      </c>
    </row>
    <row r="2099" spans="1:11" x14ac:dyDescent="0.35">
      <c r="A2099">
        <v>1157</v>
      </c>
      <c r="B2099" s="1" t="s">
        <v>3483</v>
      </c>
      <c r="C2099" s="1" t="s">
        <v>9</v>
      </c>
      <c r="D2099" s="2">
        <v>44124</v>
      </c>
      <c r="E2099" s="1" t="s">
        <v>66</v>
      </c>
      <c r="F2099" s="1" t="s">
        <v>3484</v>
      </c>
      <c r="G2099" s="1">
        <f>SEARCH(Acordaos_122020a122020_total_3081[[#Headers],[unanimidade]],Acordaos_122020a122020_total_3081[[#This Row],[textDecisao]])</f>
        <v>89</v>
      </c>
      <c r="H2099" s="1" t="e">
        <f>SEARCH(Acordaos_122020a122020_total_3081[[#Headers],[maioria]],Acordaos_122020a122020_total_3081[[#This Row],[textDecisao]])</f>
        <v>#VALUE!</v>
      </c>
      <c r="I2099" s="1" t="s">
        <v>3485</v>
      </c>
      <c r="J2099" s="1" t="e">
        <f>SEARCH(Acordaos_122020a122020_total_3081[[#Headers],[Súmula]],Acordaos_122020a122020_total_3081[[#This Row],[ementa]])</f>
        <v>#VALUE!</v>
      </c>
      <c r="K2099" s="1" t="s">
        <v>3486</v>
      </c>
    </row>
    <row r="2100" spans="1:11" x14ac:dyDescent="0.35">
      <c r="A2100">
        <v>1158</v>
      </c>
      <c r="B2100" s="1" t="s">
        <v>3487</v>
      </c>
      <c r="C2100" s="1" t="s">
        <v>9</v>
      </c>
      <c r="D2100" s="2">
        <v>44091</v>
      </c>
      <c r="E2100" s="1" t="s">
        <v>66</v>
      </c>
      <c r="F2100" s="1" t="s">
        <v>3488</v>
      </c>
      <c r="G2100" s="1">
        <f>SEARCH(Acordaos_122020a122020_total_3081[[#Headers],[unanimidade]],Acordaos_122020a122020_total_3081[[#This Row],[textDecisao]])</f>
        <v>89</v>
      </c>
      <c r="H2100" s="1" t="e">
        <f>SEARCH(Acordaos_122020a122020_total_3081[[#Headers],[maioria]],Acordaos_122020a122020_total_3081[[#This Row],[textDecisao]])</f>
        <v>#VALUE!</v>
      </c>
      <c r="I2100" s="1" t="s">
        <v>3489</v>
      </c>
      <c r="J2100" s="1" t="e">
        <f>SEARCH(Acordaos_122020a122020_total_3081[[#Headers],[Súmula]],Acordaos_122020a122020_total_3081[[#This Row],[ementa]])</f>
        <v>#VALUE!</v>
      </c>
      <c r="K2100" s="1" t="s">
        <v>3490</v>
      </c>
    </row>
    <row r="2101" spans="1:11" x14ac:dyDescent="0.35">
      <c r="A2101">
        <v>1159</v>
      </c>
      <c r="B2101" s="1" t="s">
        <v>3491</v>
      </c>
      <c r="C2101" s="1" t="s">
        <v>9</v>
      </c>
      <c r="D2101" s="2">
        <v>44118</v>
      </c>
      <c r="E2101" s="1" t="s">
        <v>1900</v>
      </c>
      <c r="F2101" s="1" t="s">
        <v>3492</v>
      </c>
      <c r="G2101" s="1">
        <f>SEARCH(Acordaos_122020a122020_total_3081[[#Headers],[unanimidade]],Acordaos_122020a122020_total_3081[[#This Row],[textDecisao]])</f>
        <v>89</v>
      </c>
      <c r="H2101" s="1" t="e">
        <f>SEARCH(Acordaos_122020a122020_total_3081[[#Headers],[maioria]],Acordaos_122020a122020_total_3081[[#This Row],[textDecisao]])</f>
        <v>#VALUE!</v>
      </c>
      <c r="I2101" s="1" t="s">
        <v>3493</v>
      </c>
      <c r="J2101" s="1" t="e">
        <f>SEARCH(Acordaos_122020a122020_total_3081[[#Headers],[Súmula]],Acordaos_122020a122020_total_3081[[#This Row],[ementa]])</f>
        <v>#VALUE!</v>
      </c>
      <c r="K2101" s="1" t="s">
        <v>3494</v>
      </c>
    </row>
    <row r="2102" spans="1:11" x14ac:dyDescent="0.35">
      <c r="A2102">
        <v>1160</v>
      </c>
      <c r="B2102" s="1" t="s">
        <v>3495</v>
      </c>
      <c r="C2102" s="1" t="s">
        <v>9</v>
      </c>
      <c r="D2102" s="2">
        <v>44120</v>
      </c>
      <c r="E2102" s="1" t="s">
        <v>66</v>
      </c>
      <c r="F2102" s="1" t="s">
        <v>3496</v>
      </c>
      <c r="G2102" s="1">
        <f>SEARCH(Acordaos_122020a122020_total_3081[[#Headers],[unanimidade]],Acordaos_122020a122020_total_3081[[#This Row],[textDecisao]])</f>
        <v>89</v>
      </c>
      <c r="H2102" s="1" t="e">
        <f>SEARCH(Acordaos_122020a122020_total_3081[[#Headers],[maioria]],Acordaos_122020a122020_total_3081[[#This Row],[textDecisao]])</f>
        <v>#VALUE!</v>
      </c>
      <c r="I2102" s="1" t="s">
        <v>3497</v>
      </c>
      <c r="J2102" s="1" t="e">
        <f>SEARCH(Acordaos_122020a122020_total_3081[[#Headers],[Súmula]],Acordaos_122020a122020_total_3081[[#This Row],[ementa]])</f>
        <v>#VALUE!</v>
      </c>
      <c r="K2102" s="1" t="s">
        <v>3498</v>
      </c>
    </row>
    <row r="2103" spans="1:11" x14ac:dyDescent="0.35">
      <c r="A2103">
        <v>1161</v>
      </c>
      <c r="B2103" s="1" t="s">
        <v>3499</v>
      </c>
      <c r="C2103" s="1" t="s">
        <v>9</v>
      </c>
      <c r="D2103" s="2">
        <v>44110</v>
      </c>
      <c r="E2103" s="1" t="s">
        <v>66</v>
      </c>
      <c r="F2103" s="1" t="s">
        <v>3500</v>
      </c>
      <c r="G2103" s="1">
        <f>SEARCH(Acordaos_122020a122020_total_3081[[#Headers],[unanimidade]],Acordaos_122020a122020_total_3081[[#This Row],[textDecisao]])</f>
        <v>89</v>
      </c>
      <c r="H2103" s="1" t="e">
        <f>SEARCH(Acordaos_122020a122020_total_3081[[#Headers],[maioria]],Acordaos_122020a122020_total_3081[[#This Row],[textDecisao]])</f>
        <v>#VALUE!</v>
      </c>
      <c r="I2103" s="1" t="s">
        <v>3309</v>
      </c>
      <c r="J2103" s="1" t="e">
        <f>SEARCH(Acordaos_122020a122020_total_3081[[#Headers],[Súmula]],Acordaos_122020a122020_total_3081[[#This Row],[ementa]])</f>
        <v>#VALUE!</v>
      </c>
      <c r="K2103" s="1" t="s">
        <v>3501</v>
      </c>
    </row>
    <row r="2104" spans="1:11" x14ac:dyDescent="0.35">
      <c r="A2104">
        <v>1162</v>
      </c>
      <c r="B2104" s="1" t="s">
        <v>3502</v>
      </c>
      <c r="C2104" s="1" t="s">
        <v>9</v>
      </c>
      <c r="D2104" s="2">
        <v>44110</v>
      </c>
      <c r="E2104" s="1" t="s">
        <v>66</v>
      </c>
      <c r="F2104" s="1" t="s">
        <v>3500</v>
      </c>
      <c r="G2104" s="1">
        <f>SEARCH(Acordaos_122020a122020_total_3081[[#Headers],[unanimidade]],Acordaos_122020a122020_total_3081[[#This Row],[textDecisao]])</f>
        <v>89</v>
      </c>
      <c r="H2104" s="1" t="e">
        <f>SEARCH(Acordaos_122020a122020_total_3081[[#Headers],[maioria]],Acordaos_122020a122020_total_3081[[#This Row],[textDecisao]])</f>
        <v>#VALUE!</v>
      </c>
      <c r="I2104" s="1" t="s">
        <v>3503</v>
      </c>
      <c r="J2104" s="1" t="e">
        <f>SEARCH(Acordaos_122020a122020_total_3081[[#Headers],[Súmula]],Acordaos_122020a122020_total_3081[[#This Row],[ementa]])</f>
        <v>#VALUE!</v>
      </c>
      <c r="K2104" s="1" t="s">
        <v>3501</v>
      </c>
    </row>
    <row r="2105" spans="1:11" x14ac:dyDescent="0.35">
      <c r="A2105">
        <v>1164</v>
      </c>
      <c r="B2105" s="1" t="s">
        <v>3508</v>
      </c>
      <c r="C2105" s="1" t="s">
        <v>9</v>
      </c>
      <c r="D2105" s="2">
        <v>44120</v>
      </c>
      <c r="E2105" s="1" t="s">
        <v>66</v>
      </c>
      <c r="F2105" s="1" t="s">
        <v>3509</v>
      </c>
      <c r="G2105" s="1">
        <f>SEARCH(Acordaos_122020a122020_total_3081[[#Headers],[unanimidade]],Acordaos_122020a122020_total_3081[[#This Row],[textDecisao]])</f>
        <v>89</v>
      </c>
      <c r="H2105" s="1" t="e">
        <f>SEARCH(Acordaos_122020a122020_total_3081[[#Headers],[maioria]],Acordaos_122020a122020_total_3081[[#This Row],[textDecisao]])</f>
        <v>#VALUE!</v>
      </c>
      <c r="I2105" s="1" t="s">
        <v>3510</v>
      </c>
      <c r="J2105" s="1" t="e">
        <f>SEARCH(Acordaos_122020a122020_total_3081[[#Headers],[Súmula]],Acordaos_122020a122020_total_3081[[#This Row],[ementa]])</f>
        <v>#VALUE!</v>
      </c>
      <c r="K2105" s="1" t="s">
        <v>3511</v>
      </c>
    </row>
    <row r="2106" spans="1:11" x14ac:dyDescent="0.35">
      <c r="A2106">
        <v>1165</v>
      </c>
      <c r="B2106" s="1" t="s">
        <v>3512</v>
      </c>
      <c r="C2106" s="1" t="s">
        <v>9</v>
      </c>
      <c r="D2106" s="2">
        <v>44120</v>
      </c>
      <c r="E2106" s="1" t="s">
        <v>66</v>
      </c>
      <c r="F2106" s="1" t="s">
        <v>3513</v>
      </c>
      <c r="G2106" s="1">
        <f>SEARCH(Acordaos_122020a122020_total_3081[[#Headers],[unanimidade]],Acordaos_122020a122020_total_3081[[#This Row],[textDecisao]])</f>
        <v>89</v>
      </c>
      <c r="H2106" s="1" t="e">
        <f>SEARCH(Acordaos_122020a122020_total_3081[[#Headers],[maioria]],Acordaos_122020a122020_total_3081[[#This Row],[textDecisao]])</f>
        <v>#VALUE!</v>
      </c>
      <c r="I2106" s="1" t="s">
        <v>3497</v>
      </c>
      <c r="J2106" s="1" t="e">
        <f>SEARCH(Acordaos_122020a122020_total_3081[[#Headers],[Súmula]],Acordaos_122020a122020_total_3081[[#This Row],[ementa]])</f>
        <v>#VALUE!</v>
      </c>
      <c r="K2106" s="1" t="s">
        <v>3514</v>
      </c>
    </row>
    <row r="2107" spans="1:11" x14ac:dyDescent="0.35">
      <c r="A2107">
        <v>1167</v>
      </c>
      <c r="B2107" s="1" t="s">
        <v>3518</v>
      </c>
      <c r="C2107" s="1" t="s">
        <v>9</v>
      </c>
      <c r="D2107" s="2">
        <v>44120</v>
      </c>
      <c r="E2107" s="1" t="s">
        <v>66</v>
      </c>
      <c r="F2107" s="1" t="s">
        <v>3519</v>
      </c>
      <c r="G2107" s="1">
        <f>SEARCH(Acordaos_122020a122020_total_3081[[#Headers],[unanimidade]],Acordaos_122020a122020_total_3081[[#This Row],[textDecisao]])</f>
        <v>89</v>
      </c>
      <c r="H2107" s="1" t="e">
        <f>SEARCH(Acordaos_122020a122020_total_3081[[#Headers],[maioria]],Acordaos_122020a122020_total_3081[[#This Row],[textDecisao]])</f>
        <v>#VALUE!</v>
      </c>
      <c r="I2107" s="1" t="s">
        <v>3497</v>
      </c>
      <c r="J2107" s="1" t="e">
        <f>SEARCH(Acordaos_122020a122020_total_3081[[#Headers],[Súmula]],Acordaos_122020a122020_total_3081[[#This Row],[ementa]])</f>
        <v>#VALUE!</v>
      </c>
      <c r="K2107" s="1" t="s">
        <v>3520</v>
      </c>
    </row>
    <row r="2108" spans="1:11" x14ac:dyDescent="0.35">
      <c r="A2108">
        <v>1168</v>
      </c>
      <c r="B2108" s="1" t="s">
        <v>3521</v>
      </c>
      <c r="C2108" s="1" t="s">
        <v>9</v>
      </c>
      <c r="D2108" s="2">
        <v>44120</v>
      </c>
      <c r="E2108" s="1" t="s">
        <v>66</v>
      </c>
      <c r="F2108" s="1" t="s">
        <v>3522</v>
      </c>
      <c r="G2108" s="1">
        <f>SEARCH(Acordaos_122020a122020_total_3081[[#Headers],[unanimidade]],Acordaos_122020a122020_total_3081[[#This Row],[textDecisao]])</f>
        <v>89</v>
      </c>
      <c r="H2108" s="1" t="e">
        <f>SEARCH(Acordaos_122020a122020_total_3081[[#Headers],[maioria]],Acordaos_122020a122020_total_3081[[#This Row],[textDecisao]])</f>
        <v>#VALUE!</v>
      </c>
      <c r="I2108" s="1" t="s">
        <v>3497</v>
      </c>
      <c r="J2108" s="1" t="e">
        <f>SEARCH(Acordaos_122020a122020_total_3081[[#Headers],[Súmula]],Acordaos_122020a122020_total_3081[[#This Row],[ementa]])</f>
        <v>#VALUE!</v>
      </c>
      <c r="K2108" s="1" t="s">
        <v>3523</v>
      </c>
    </row>
    <row r="2109" spans="1:11" x14ac:dyDescent="0.35">
      <c r="A2109">
        <v>1169</v>
      </c>
      <c r="B2109" s="1" t="s">
        <v>3524</v>
      </c>
      <c r="C2109" s="1" t="s">
        <v>9</v>
      </c>
      <c r="D2109" s="2">
        <v>44120</v>
      </c>
      <c r="E2109" s="1" t="s">
        <v>66</v>
      </c>
      <c r="F2109" s="1" t="s">
        <v>3525</v>
      </c>
      <c r="G2109" s="1">
        <f>SEARCH(Acordaos_122020a122020_total_3081[[#Headers],[unanimidade]],Acordaos_122020a122020_total_3081[[#This Row],[textDecisao]])</f>
        <v>89</v>
      </c>
      <c r="H2109" s="1" t="e">
        <f>SEARCH(Acordaos_122020a122020_total_3081[[#Headers],[maioria]],Acordaos_122020a122020_total_3081[[#This Row],[textDecisao]])</f>
        <v>#VALUE!</v>
      </c>
      <c r="I2109" s="1" t="s">
        <v>3497</v>
      </c>
      <c r="J2109" s="1" t="e">
        <f>SEARCH(Acordaos_122020a122020_total_3081[[#Headers],[Súmula]],Acordaos_122020a122020_total_3081[[#This Row],[ementa]])</f>
        <v>#VALUE!</v>
      </c>
      <c r="K2109" s="1" t="s">
        <v>3526</v>
      </c>
    </row>
    <row r="2110" spans="1:11" x14ac:dyDescent="0.35">
      <c r="A2110">
        <v>1170</v>
      </c>
      <c r="B2110" s="1" t="s">
        <v>3527</v>
      </c>
      <c r="C2110" s="1" t="s">
        <v>9</v>
      </c>
      <c r="D2110" s="2">
        <v>44120</v>
      </c>
      <c r="E2110" s="1" t="s">
        <v>66</v>
      </c>
      <c r="F2110" s="1" t="s">
        <v>3528</v>
      </c>
      <c r="G2110" s="1">
        <f>SEARCH(Acordaos_122020a122020_total_3081[[#Headers],[unanimidade]],Acordaos_122020a122020_total_3081[[#This Row],[textDecisao]])</f>
        <v>89</v>
      </c>
      <c r="H2110" s="1" t="e">
        <f>SEARCH(Acordaos_122020a122020_total_3081[[#Headers],[maioria]],Acordaos_122020a122020_total_3081[[#This Row],[textDecisao]])</f>
        <v>#VALUE!</v>
      </c>
      <c r="I2110" s="1" t="s">
        <v>3497</v>
      </c>
      <c r="J2110" s="1" t="e">
        <f>SEARCH(Acordaos_122020a122020_total_3081[[#Headers],[Súmula]],Acordaos_122020a122020_total_3081[[#This Row],[ementa]])</f>
        <v>#VALUE!</v>
      </c>
      <c r="K2110" s="1" t="s">
        <v>3529</v>
      </c>
    </row>
    <row r="2111" spans="1:11" x14ac:dyDescent="0.35">
      <c r="A2111">
        <v>1171</v>
      </c>
      <c r="B2111" s="1" t="s">
        <v>3530</v>
      </c>
      <c r="C2111" s="1" t="s">
        <v>9</v>
      </c>
      <c r="D2111" s="2">
        <v>44120</v>
      </c>
      <c r="E2111" s="1" t="s">
        <v>66</v>
      </c>
      <c r="F2111" s="1" t="s">
        <v>3531</v>
      </c>
      <c r="G2111" s="1">
        <f>SEARCH(Acordaos_122020a122020_total_3081[[#Headers],[unanimidade]],Acordaos_122020a122020_total_3081[[#This Row],[textDecisao]])</f>
        <v>89</v>
      </c>
      <c r="H2111" s="1" t="e">
        <f>SEARCH(Acordaos_122020a122020_total_3081[[#Headers],[maioria]],Acordaos_122020a122020_total_3081[[#This Row],[textDecisao]])</f>
        <v>#VALUE!</v>
      </c>
      <c r="I2111" s="1" t="s">
        <v>3532</v>
      </c>
      <c r="J2111" s="1" t="e">
        <f>SEARCH(Acordaos_122020a122020_total_3081[[#Headers],[Súmula]],Acordaos_122020a122020_total_3081[[#This Row],[ementa]])</f>
        <v>#VALUE!</v>
      </c>
      <c r="K2111" s="1" t="s">
        <v>3533</v>
      </c>
    </row>
    <row r="2112" spans="1:11" x14ac:dyDescent="0.35">
      <c r="A2112">
        <v>1172</v>
      </c>
      <c r="B2112" s="1" t="s">
        <v>3534</v>
      </c>
      <c r="C2112" s="1" t="s">
        <v>9</v>
      </c>
      <c r="D2112" s="2">
        <v>44109</v>
      </c>
      <c r="E2112" s="1" t="s">
        <v>66</v>
      </c>
      <c r="F2112" s="1" t="s">
        <v>3535</v>
      </c>
      <c r="G2112" s="1">
        <f>SEARCH(Acordaos_122020a122020_total_3081[[#Headers],[unanimidade]],Acordaos_122020a122020_total_3081[[#This Row],[textDecisao]])</f>
        <v>89</v>
      </c>
      <c r="H2112" s="1" t="e">
        <f>SEARCH(Acordaos_122020a122020_total_3081[[#Headers],[maioria]],Acordaos_122020a122020_total_3081[[#This Row],[textDecisao]])</f>
        <v>#VALUE!</v>
      </c>
      <c r="I2112" s="1" t="s">
        <v>3309</v>
      </c>
      <c r="J2112" s="1" t="e">
        <f>SEARCH(Acordaos_122020a122020_total_3081[[#Headers],[Súmula]],Acordaos_122020a122020_total_3081[[#This Row],[ementa]])</f>
        <v>#VALUE!</v>
      </c>
      <c r="K2112" s="1" t="s">
        <v>3536</v>
      </c>
    </row>
    <row r="2113" spans="1:11" x14ac:dyDescent="0.35">
      <c r="A2113">
        <v>1173</v>
      </c>
      <c r="B2113" s="1" t="s">
        <v>3537</v>
      </c>
      <c r="C2113" s="1" t="s">
        <v>9</v>
      </c>
      <c r="D2113" s="2">
        <v>44120</v>
      </c>
      <c r="E2113" s="1" t="s">
        <v>66</v>
      </c>
      <c r="F2113" s="1" t="s">
        <v>3538</v>
      </c>
      <c r="G2113" s="1">
        <f>SEARCH(Acordaos_122020a122020_total_3081[[#Headers],[unanimidade]],Acordaos_122020a122020_total_3081[[#This Row],[textDecisao]])</f>
        <v>89</v>
      </c>
      <c r="H2113" s="1" t="e">
        <f>SEARCH(Acordaos_122020a122020_total_3081[[#Headers],[maioria]],Acordaos_122020a122020_total_3081[[#This Row],[textDecisao]])</f>
        <v>#VALUE!</v>
      </c>
      <c r="I2113" s="1" t="s">
        <v>3497</v>
      </c>
      <c r="J2113" s="1" t="e">
        <f>SEARCH(Acordaos_122020a122020_total_3081[[#Headers],[Súmula]],Acordaos_122020a122020_total_3081[[#This Row],[ementa]])</f>
        <v>#VALUE!</v>
      </c>
      <c r="K2113" s="1" t="s">
        <v>3539</v>
      </c>
    </row>
    <row r="2114" spans="1:11" x14ac:dyDescent="0.35">
      <c r="A2114">
        <v>1174</v>
      </c>
      <c r="B2114" s="1" t="s">
        <v>3540</v>
      </c>
      <c r="C2114" s="1" t="s">
        <v>9</v>
      </c>
      <c r="D2114" s="2">
        <v>44119</v>
      </c>
      <c r="E2114" s="1" t="s">
        <v>352</v>
      </c>
      <c r="F2114" s="1" t="s">
        <v>3541</v>
      </c>
      <c r="G2114" s="1">
        <f>SEARCH(Acordaos_122020a122020_total_3081[[#Headers],[unanimidade]],Acordaos_122020a122020_total_3081[[#This Row],[textDecisao]])</f>
        <v>89</v>
      </c>
      <c r="H2114" s="1" t="e">
        <f>SEARCH(Acordaos_122020a122020_total_3081[[#Headers],[maioria]],Acordaos_122020a122020_total_3081[[#This Row],[textDecisao]])</f>
        <v>#VALUE!</v>
      </c>
      <c r="I2114" s="1" t="s">
        <v>3542</v>
      </c>
      <c r="J2114" s="1" t="e">
        <f>SEARCH(Acordaos_122020a122020_total_3081[[#Headers],[Súmula]],Acordaos_122020a122020_total_3081[[#This Row],[ementa]])</f>
        <v>#VALUE!</v>
      </c>
      <c r="K2114" s="1" t="s">
        <v>3543</v>
      </c>
    </row>
    <row r="2115" spans="1:11" x14ac:dyDescent="0.35">
      <c r="A2115">
        <v>1175</v>
      </c>
      <c r="B2115" s="1" t="s">
        <v>3544</v>
      </c>
      <c r="C2115" s="1" t="s">
        <v>9</v>
      </c>
      <c r="D2115" s="2">
        <v>44120</v>
      </c>
      <c r="E2115" s="1" t="s">
        <v>66</v>
      </c>
      <c r="F2115" s="1" t="s">
        <v>3545</v>
      </c>
      <c r="G2115" s="1">
        <f>SEARCH(Acordaos_122020a122020_total_3081[[#Headers],[unanimidade]],Acordaos_122020a122020_total_3081[[#This Row],[textDecisao]])</f>
        <v>89</v>
      </c>
      <c r="H2115" s="1" t="e">
        <f>SEARCH(Acordaos_122020a122020_total_3081[[#Headers],[maioria]],Acordaos_122020a122020_total_3081[[#This Row],[textDecisao]])</f>
        <v>#VALUE!</v>
      </c>
      <c r="I2115" s="1" t="s">
        <v>3497</v>
      </c>
      <c r="J2115" s="1" t="e">
        <f>SEARCH(Acordaos_122020a122020_total_3081[[#Headers],[Súmula]],Acordaos_122020a122020_total_3081[[#This Row],[ementa]])</f>
        <v>#VALUE!</v>
      </c>
      <c r="K2115" s="1" t="s">
        <v>3546</v>
      </c>
    </row>
    <row r="2116" spans="1:11" x14ac:dyDescent="0.35">
      <c r="A2116">
        <v>1176</v>
      </c>
      <c r="B2116" s="1" t="s">
        <v>3547</v>
      </c>
      <c r="C2116" s="1" t="s">
        <v>9</v>
      </c>
      <c r="D2116" s="2">
        <v>44120</v>
      </c>
      <c r="E2116" s="1" t="s">
        <v>66</v>
      </c>
      <c r="F2116" s="1" t="s">
        <v>3548</v>
      </c>
      <c r="G2116" s="1">
        <f>SEARCH(Acordaos_122020a122020_total_3081[[#Headers],[unanimidade]],Acordaos_122020a122020_total_3081[[#This Row],[textDecisao]])</f>
        <v>89</v>
      </c>
      <c r="H2116" s="1" t="e">
        <f>SEARCH(Acordaos_122020a122020_total_3081[[#Headers],[maioria]],Acordaos_122020a122020_total_3081[[#This Row],[textDecisao]])</f>
        <v>#VALUE!</v>
      </c>
      <c r="I2116" s="1" t="s">
        <v>3549</v>
      </c>
      <c r="J2116" s="1" t="e">
        <f>SEARCH(Acordaos_122020a122020_total_3081[[#Headers],[Súmula]],Acordaos_122020a122020_total_3081[[#This Row],[ementa]])</f>
        <v>#VALUE!</v>
      </c>
      <c r="K2116" s="1" t="s">
        <v>3550</v>
      </c>
    </row>
    <row r="2117" spans="1:11" x14ac:dyDescent="0.35">
      <c r="A2117">
        <v>1177</v>
      </c>
      <c r="B2117" s="1" t="s">
        <v>3551</v>
      </c>
      <c r="C2117" s="1" t="s">
        <v>9</v>
      </c>
      <c r="D2117" s="2">
        <v>44109</v>
      </c>
      <c r="E2117" s="1" t="s">
        <v>1512</v>
      </c>
      <c r="F2117" s="1" t="s">
        <v>3552</v>
      </c>
      <c r="G2117" s="1">
        <f>SEARCH(Acordaos_122020a122020_total_3081[[#Headers],[unanimidade]],Acordaos_122020a122020_total_3081[[#This Row],[textDecisao]])</f>
        <v>89</v>
      </c>
      <c r="H2117" s="1" t="e">
        <f>SEARCH(Acordaos_122020a122020_total_3081[[#Headers],[maioria]],Acordaos_122020a122020_total_3081[[#This Row],[textDecisao]])</f>
        <v>#VALUE!</v>
      </c>
      <c r="I2117" s="1" t="s">
        <v>3553</v>
      </c>
      <c r="J2117" s="1" t="e">
        <f>SEARCH(Acordaos_122020a122020_total_3081[[#Headers],[Súmula]],Acordaos_122020a122020_total_3081[[#This Row],[ementa]])</f>
        <v>#VALUE!</v>
      </c>
      <c r="K2117" s="1" t="s">
        <v>3554</v>
      </c>
    </row>
    <row r="2118" spans="1:11" x14ac:dyDescent="0.35">
      <c r="A2118">
        <v>1179</v>
      </c>
      <c r="B2118" s="1" t="s">
        <v>3558</v>
      </c>
      <c r="C2118" s="1" t="s">
        <v>9</v>
      </c>
      <c r="D2118" s="2">
        <v>44141</v>
      </c>
      <c r="E2118" s="1" t="s">
        <v>66</v>
      </c>
      <c r="F2118" s="1" t="s">
        <v>3559</v>
      </c>
      <c r="G2118" s="1">
        <f>SEARCH(Acordaos_122020a122020_total_3081[[#Headers],[unanimidade]],Acordaos_122020a122020_total_3081[[#This Row],[textDecisao]])</f>
        <v>89</v>
      </c>
      <c r="H2118" s="1" t="e">
        <f>SEARCH(Acordaos_122020a122020_total_3081[[#Headers],[maioria]],Acordaos_122020a122020_total_3081[[#This Row],[textDecisao]])</f>
        <v>#VALUE!</v>
      </c>
      <c r="I2118" s="1" t="s">
        <v>3309</v>
      </c>
      <c r="J2118" s="1" t="e">
        <f>SEARCH(Acordaos_122020a122020_total_3081[[#Headers],[Súmula]],Acordaos_122020a122020_total_3081[[#This Row],[ementa]])</f>
        <v>#VALUE!</v>
      </c>
      <c r="K2118" s="1" t="s">
        <v>3560</v>
      </c>
    </row>
    <row r="2119" spans="1:11" x14ac:dyDescent="0.35">
      <c r="A2119">
        <v>1180</v>
      </c>
      <c r="B2119" s="1" t="s">
        <v>3561</v>
      </c>
      <c r="C2119" s="1" t="s">
        <v>9</v>
      </c>
      <c r="D2119" s="2">
        <v>44141</v>
      </c>
      <c r="E2119" s="1" t="s">
        <v>66</v>
      </c>
      <c r="F2119" s="1" t="s">
        <v>3562</v>
      </c>
      <c r="G2119" s="1">
        <f>SEARCH(Acordaos_122020a122020_total_3081[[#Headers],[unanimidade]],Acordaos_122020a122020_total_3081[[#This Row],[textDecisao]])</f>
        <v>89</v>
      </c>
      <c r="H2119" s="1" t="e">
        <f>SEARCH(Acordaos_122020a122020_total_3081[[#Headers],[maioria]],Acordaos_122020a122020_total_3081[[#This Row],[textDecisao]])</f>
        <v>#VALUE!</v>
      </c>
      <c r="I2119" s="1" t="s">
        <v>3563</v>
      </c>
      <c r="J2119" s="1" t="e">
        <f>SEARCH(Acordaos_122020a122020_total_3081[[#Headers],[Súmula]],Acordaos_122020a122020_total_3081[[#This Row],[ementa]])</f>
        <v>#VALUE!</v>
      </c>
      <c r="K2119" s="1" t="s">
        <v>3564</v>
      </c>
    </row>
    <row r="2120" spans="1:11" x14ac:dyDescent="0.35">
      <c r="A2120">
        <v>1181</v>
      </c>
      <c r="B2120" s="1" t="s">
        <v>3565</v>
      </c>
      <c r="C2120" s="1" t="s">
        <v>9</v>
      </c>
      <c r="D2120" s="2">
        <v>44139</v>
      </c>
      <c r="E2120" s="1" t="s">
        <v>66</v>
      </c>
      <c r="F2120" s="1" t="s">
        <v>3566</v>
      </c>
      <c r="G2120" s="1">
        <f>SEARCH(Acordaos_122020a122020_total_3081[[#Headers],[unanimidade]],Acordaos_122020a122020_total_3081[[#This Row],[textDecisao]])</f>
        <v>89</v>
      </c>
      <c r="H2120" s="1" t="e">
        <f>SEARCH(Acordaos_122020a122020_total_3081[[#Headers],[maioria]],Acordaos_122020a122020_total_3081[[#This Row],[textDecisao]])</f>
        <v>#VALUE!</v>
      </c>
      <c r="I2120" s="1" t="s">
        <v>1599</v>
      </c>
      <c r="J2120" s="1" t="e">
        <f>SEARCH(Acordaos_122020a122020_total_3081[[#Headers],[Súmula]],Acordaos_122020a122020_total_3081[[#This Row],[ementa]])</f>
        <v>#VALUE!</v>
      </c>
      <c r="K2120" s="1" t="s">
        <v>3567</v>
      </c>
    </row>
    <row r="2121" spans="1:11" x14ac:dyDescent="0.35">
      <c r="A2121">
        <v>1182</v>
      </c>
      <c r="B2121" s="1" t="s">
        <v>3568</v>
      </c>
      <c r="C2121" s="1" t="s">
        <v>9</v>
      </c>
      <c r="D2121" s="2">
        <v>44141</v>
      </c>
      <c r="E2121" s="1" t="s">
        <v>66</v>
      </c>
      <c r="F2121" s="1" t="s">
        <v>3569</v>
      </c>
      <c r="G2121" s="1">
        <f>SEARCH(Acordaos_122020a122020_total_3081[[#Headers],[unanimidade]],Acordaos_122020a122020_total_3081[[#This Row],[textDecisao]])</f>
        <v>89</v>
      </c>
      <c r="H2121" s="1" t="e">
        <f>SEARCH(Acordaos_122020a122020_total_3081[[#Headers],[maioria]],Acordaos_122020a122020_total_3081[[#This Row],[textDecisao]])</f>
        <v>#VALUE!</v>
      </c>
      <c r="I2121" s="1" t="s">
        <v>3341</v>
      </c>
      <c r="J2121" s="1" t="e">
        <f>SEARCH(Acordaos_122020a122020_total_3081[[#Headers],[Súmula]],Acordaos_122020a122020_total_3081[[#This Row],[ementa]])</f>
        <v>#VALUE!</v>
      </c>
      <c r="K2121" s="1" t="s">
        <v>3570</v>
      </c>
    </row>
    <row r="2122" spans="1:11" x14ac:dyDescent="0.35">
      <c r="A2122">
        <v>1183</v>
      </c>
      <c r="B2122" s="1" t="s">
        <v>3571</v>
      </c>
      <c r="C2122" s="1" t="s">
        <v>9</v>
      </c>
      <c r="D2122" s="2">
        <v>44141</v>
      </c>
      <c r="E2122" s="1" t="s">
        <v>66</v>
      </c>
      <c r="F2122" s="1" t="s">
        <v>3572</v>
      </c>
      <c r="G2122" s="1">
        <f>SEARCH(Acordaos_122020a122020_total_3081[[#Headers],[unanimidade]],Acordaos_122020a122020_total_3081[[#This Row],[textDecisao]])</f>
        <v>89</v>
      </c>
      <c r="H2122" s="1" t="e">
        <f>SEARCH(Acordaos_122020a122020_total_3081[[#Headers],[maioria]],Acordaos_122020a122020_total_3081[[#This Row],[textDecisao]])</f>
        <v>#VALUE!</v>
      </c>
      <c r="I2122" s="1" t="s">
        <v>3341</v>
      </c>
      <c r="J2122" s="1" t="e">
        <f>SEARCH(Acordaos_122020a122020_total_3081[[#Headers],[Súmula]],Acordaos_122020a122020_total_3081[[#This Row],[ementa]])</f>
        <v>#VALUE!</v>
      </c>
      <c r="K2122" s="1" t="s">
        <v>3573</v>
      </c>
    </row>
    <row r="2123" spans="1:11" x14ac:dyDescent="0.35">
      <c r="A2123">
        <v>1184</v>
      </c>
      <c r="B2123" s="1" t="s">
        <v>3574</v>
      </c>
      <c r="C2123" s="1" t="s">
        <v>9</v>
      </c>
      <c r="D2123" s="2">
        <v>44141</v>
      </c>
      <c r="E2123" s="1" t="s">
        <v>66</v>
      </c>
      <c r="F2123" s="1" t="s">
        <v>3575</v>
      </c>
      <c r="G2123" s="1">
        <f>SEARCH(Acordaos_122020a122020_total_3081[[#Headers],[unanimidade]],Acordaos_122020a122020_total_3081[[#This Row],[textDecisao]])</f>
        <v>89</v>
      </c>
      <c r="H2123" s="1" t="e">
        <f>SEARCH(Acordaos_122020a122020_total_3081[[#Headers],[maioria]],Acordaos_122020a122020_total_3081[[#This Row],[textDecisao]])</f>
        <v>#VALUE!</v>
      </c>
      <c r="I2123" s="1" t="s">
        <v>3576</v>
      </c>
      <c r="J2123" s="1" t="e">
        <f>SEARCH(Acordaos_122020a122020_total_3081[[#Headers],[Súmula]],Acordaos_122020a122020_total_3081[[#This Row],[ementa]])</f>
        <v>#VALUE!</v>
      </c>
      <c r="K2123" s="1" t="s">
        <v>3577</v>
      </c>
    </row>
    <row r="2124" spans="1:11" x14ac:dyDescent="0.35">
      <c r="A2124">
        <v>1185</v>
      </c>
      <c r="B2124" s="1" t="s">
        <v>3578</v>
      </c>
      <c r="C2124" s="1" t="s">
        <v>9</v>
      </c>
      <c r="D2124" s="2">
        <v>44141</v>
      </c>
      <c r="E2124" s="1" t="s">
        <v>66</v>
      </c>
      <c r="F2124" s="1" t="s">
        <v>3579</v>
      </c>
      <c r="G2124" s="1">
        <f>SEARCH(Acordaos_122020a122020_total_3081[[#Headers],[unanimidade]],Acordaos_122020a122020_total_3081[[#This Row],[textDecisao]])</f>
        <v>89</v>
      </c>
      <c r="H2124" s="1" t="e">
        <f>SEARCH(Acordaos_122020a122020_total_3081[[#Headers],[maioria]],Acordaos_122020a122020_total_3081[[#This Row],[textDecisao]])</f>
        <v>#VALUE!</v>
      </c>
      <c r="I2124" s="1" t="s">
        <v>3341</v>
      </c>
      <c r="J2124" s="1" t="e">
        <f>SEARCH(Acordaos_122020a122020_total_3081[[#Headers],[Súmula]],Acordaos_122020a122020_total_3081[[#This Row],[ementa]])</f>
        <v>#VALUE!</v>
      </c>
      <c r="K2124" s="1" t="s">
        <v>3580</v>
      </c>
    </row>
    <row r="2125" spans="1:11" x14ac:dyDescent="0.35">
      <c r="A2125">
        <v>1186</v>
      </c>
      <c r="B2125" s="1" t="s">
        <v>3581</v>
      </c>
      <c r="C2125" s="1" t="s">
        <v>9</v>
      </c>
      <c r="D2125" s="2">
        <v>44139</v>
      </c>
      <c r="E2125" s="1" t="s">
        <v>66</v>
      </c>
      <c r="F2125" s="1" t="s">
        <v>3582</v>
      </c>
      <c r="G2125" s="1">
        <f>SEARCH(Acordaos_122020a122020_total_3081[[#Headers],[unanimidade]],Acordaos_122020a122020_total_3081[[#This Row],[textDecisao]])</f>
        <v>89</v>
      </c>
      <c r="H2125" s="1" t="e">
        <f>SEARCH(Acordaos_122020a122020_total_3081[[#Headers],[maioria]],Acordaos_122020a122020_total_3081[[#This Row],[textDecisao]])</f>
        <v>#VALUE!</v>
      </c>
      <c r="I2125" s="1" t="s">
        <v>3309</v>
      </c>
      <c r="J2125" s="1" t="e">
        <f>SEARCH(Acordaos_122020a122020_total_3081[[#Headers],[Súmula]],Acordaos_122020a122020_total_3081[[#This Row],[ementa]])</f>
        <v>#VALUE!</v>
      </c>
      <c r="K2125" s="1" t="s">
        <v>3583</v>
      </c>
    </row>
    <row r="2126" spans="1:11" x14ac:dyDescent="0.35">
      <c r="A2126">
        <v>1187</v>
      </c>
      <c r="B2126" s="1" t="s">
        <v>3584</v>
      </c>
      <c r="C2126" s="1" t="s">
        <v>9</v>
      </c>
      <c r="D2126" s="2">
        <v>44139</v>
      </c>
      <c r="E2126" s="1" t="s">
        <v>66</v>
      </c>
      <c r="F2126" s="1" t="s">
        <v>3585</v>
      </c>
      <c r="G2126" s="1">
        <f>SEARCH(Acordaos_122020a122020_total_3081[[#Headers],[unanimidade]],Acordaos_122020a122020_total_3081[[#This Row],[textDecisao]])</f>
        <v>89</v>
      </c>
      <c r="H2126" s="1" t="e">
        <f>SEARCH(Acordaos_122020a122020_total_3081[[#Headers],[maioria]],Acordaos_122020a122020_total_3081[[#This Row],[textDecisao]])</f>
        <v>#VALUE!</v>
      </c>
      <c r="I2126" s="1" t="s">
        <v>3309</v>
      </c>
      <c r="J2126" s="1" t="e">
        <f>SEARCH(Acordaos_122020a122020_total_3081[[#Headers],[Súmula]],Acordaos_122020a122020_total_3081[[#This Row],[ementa]])</f>
        <v>#VALUE!</v>
      </c>
      <c r="K2126" s="1" t="s">
        <v>3586</v>
      </c>
    </row>
    <row r="2127" spans="1:11" x14ac:dyDescent="0.35">
      <c r="A2127">
        <v>1188</v>
      </c>
      <c r="B2127" s="1" t="s">
        <v>3587</v>
      </c>
      <c r="C2127" s="1" t="s">
        <v>9</v>
      </c>
      <c r="D2127" s="2">
        <v>44139</v>
      </c>
      <c r="E2127" s="1" t="s">
        <v>66</v>
      </c>
      <c r="F2127" s="1" t="s">
        <v>3588</v>
      </c>
      <c r="G2127" s="1">
        <f>SEARCH(Acordaos_122020a122020_total_3081[[#Headers],[unanimidade]],Acordaos_122020a122020_total_3081[[#This Row],[textDecisao]])</f>
        <v>89</v>
      </c>
      <c r="H2127" s="1" t="e">
        <f>SEARCH(Acordaos_122020a122020_total_3081[[#Headers],[maioria]],Acordaos_122020a122020_total_3081[[#This Row],[textDecisao]])</f>
        <v>#VALUE!</v>
      </c>
      <c r="I2127" s="1" t="s">
        <v>3309</v>
      </c>
      <c r="J2127" s="1" t="e">
        <f>SEARCH(Acordaos_122020a122020_total_3081[[#Headers],[Súmula]],Acordaos_122020a122020_total_3081[[#This Row],[ementa]])</f>
        <v>#VALUE!</v>
      </c>
      <c r="K2127" s="1" t="s">
        <v>3589</v>
      </c>
    </row>
    <row r="2128" spans="1:11" x14ac:dyDescent="0.35">
      <c r="A2128">
        <v>1189</v>
      </c>
      <c r="B2128" s="1" t="s">
        <v>3590</v>
      </c>
      <c r="C2128" s="1" t="s">
        <v>9</v>
      </c>
      <c r="D2128" s="2">
        <v>44139</v>
      </c>
      <c r="E2128" s="1" t="s">
        <v>66</v>
      </c>
      <c r="F2128" s="1" t="s">
        <v>3591</v>
      </c>
      <c r="G2128" s="1">
        <f>SEARCH(Acordaos_122020a122020_total_3081[[#Headers],[unanimidade]],Acordaos_122020a122020_total_3081[[#This Row],[textDecisao]])</f>
        <v>89</v>
      </c>
      <c r="H2128" s="1" t="e">
        <f>SEARCH(Acordaos_122020a122020_total_3081[[#Headers],[maioria]],Acordaos_122020a122020_total_3081[[#This Row],[textDecisao]])</f>
        <v>#VALUE!</v>
      </c>
      <c r="I2128" s="1" t="s">
        <v>3592</v>
      </c>
      <c r="J2128" s="1" t="e">
        <f>SEARCH(Acordaos_122020a122020_total_3081[[#Headers],[Súmula]],Acordaos_122020a122020_total_3081[[#This Row],[ementa]])</f>
        <v>#VALUE!</v>
      </c>
      <c r="K2128" s="1" t="s">
        <v>3593</v>
      </c>
    </row>
    <row r="2129" spans="1:11" x14ac:dyDescent="0.35">
      <c r="A2129">
        <v>1190</v>
      </c>
      <c r="B2129" s="1" t="s">
        <v>3594</v>
      </c>
      <c r="C2129" s="1" t="s">
        <v>9</v>
      </c>
      <c r="D2129" s="2">
        <v>44139</v>
      </c>
      <c r="E2129" s="1" t="s">
        <v>66</v>
      </c>
      <c r="F2129" s="1" t="s">
        <v>3595</v>
      </c>
      <c r="G2129" s="1">
        <f>SEARCH(Acordaos_122020a122020_total_3081[[#Headers],[unanimidade]],Acordaos_122020a122020_total_3081[[#This Row],[textDecisao]])</f>
        <v>89</v>
      </c>
      <c r="H2129" s="1" t="e">
        <f>SEARCH(Acordaos_122020a122020_total_3081[[#Headers],[maioria]],Acordaos_122020a122020_total_3081[[#This Row],[textDecisao]])</f>
        <v>#VALUE!</v>
      </c>
      <c r="I2129" s="1" t="s">
        <v>3309</v>
      </c>
      <c r="J2129" s="1" t="e">
        <f>SEARCH(Acordaos_122020a122020_total_3081[[#Headers],[Súmula]],Acordaos_122020a122020_total_3081[[#This Row],[ementa]])</f>
        <v>#VALUE!</v>
      </c>
      <c r="K2129" s="1" t="s">
        <v>3596</v>
      </c>
    </row>
    <row r="2130" spans="1:11" x14ac:dyDescent="0.35">
      <c r="A2130">
        <v>1191</v>
      </c>
      <c r="B2130" s="1" t="s">
        <v>3597</v>
      </c>
      <c r="C2130" s="1" t="s">
        <v>9</v>
      </c>
      <c r="D2130" s="2">
        <v>44140</v>
      </c>
      <c r="E2130" s="1" t="s">
        <v>66</v>
      </c>
      <c r="F2130" s="1" t="s">
        <v>3598</v>
      </c>
      <c r="G2130" s="1">
        <f>SEARCH(Acordaos_122020a122020_total_3081[[#Headers],[unanimidade]],Acordaos_122020a122020_total_3081[[#This Row],[textDecisao]])</f>
        <v>89</v>
      </c>
      <c r="H2130" s="1" t="e">
        <f>SEARCH(Acordaos_122020a122020_total_3081[[#Headers],[maioria]],Acordaos_122020a122020_total_3081[[#This Row],[textDecisao]])</f>
        <v>#VALUE!</v>
      </c>
      <c r="I2130" s="1" t="s">
        <v>1599</v>
      </c>
      <c r="J2130" s="1" t="e">
        <f>SEARCH(Acordaos_122020a122020_total_3081[[#Headers],[Súmula]],Acordaos_122020a122020_total_3081[[#This Row],[ementa]])</f>
        <v>#VALUE!</v>
      </c>
      <c r="K2130" s="1" t="s">
        <v>3599</v>
      </c>
    </row>
    <row r="2131" spans="1:11" x14ac:dyDescent="0.35">
      <c r="A2131">
        <v>1192</v>
      </c>
      <c r="B2131" s="1" t="s">
        <v>3600</v>
      </c>
      <c r="C2131" s="1" t="s">
        <v>9</v>
      </c>
      <c r="D2131" s="2">
        <v>44141</v>
      </c>
      <c r="E2131" s="1" t="s">
        <v>66</v>
      </c>
      <c r="F2131" s="1" t="s">
        <v>3601</v>
      </c>
      <c r="G2131" s="1">
        <f>SEARCH(Acordaos_122020a122020_total_3081[[#Headers],[unanimidade]],Acordaos_122020a122020_total_3081[[#This Row],[textDecisao]])</f>
        <v>89</v>
      </c>
      <c r="H2131" s="1" t="e">
        <f>SEARCH(Acordaos_122020a122020_total_3081[[#Headers],[maioria]],Acordaos_122020a122020_total_3081[[#This Row],[textDecisao]])</f>
        <v>#VALUE!</v>
      </c>
      <c r="I2131" s="1" t="s">
        <v>1599</v>
      </c>
      <c r="J2131" s="1" t="e">
        <f>SEARCH(Acordaos_122020a122020_total_3081[[#Headers],[Súmula]],Acordaos_122020a122020_total_3081[[#This Row],[ementa]])</f>
        <v>#VALUE!</v>
      </c>
      <c r="K2131" s="1" t="s">
        <v>3602</v>
      </c>
    </row>
    <row r="2132" spans="1:11" x14ac:dyDescent="0.35">
      <c r="A2132">
        <v>1195</v>
      </c>
      <c r="B2132" s="1" t="s">
        <v>3609</v>
      </c>
      <c r="C2132" s="1" t="s">
        <v>9</v>
      </c>
      <c r="D2132" s="2">
        <v>44141</v>
      </c>
      <c r="E2132" s="1" t="s">
        <v>66</v>
      </c>
      <c r="F2132" s="1" t="s">
        <v>3610</v>
      </c>
      <c r="G2132" s="1">
        <f>SEARCH(Acordaos_122020a122020_total_3081[[#Headers],[unanimidade]],Acordaos_122020a122020_total_3081[[#This Row],[textDecisao]])</f>
        <v>89</v>
      </c>
      <c r="H2132" s="1" t="e">
        <f>SEARCH(Acordaos_122020a122020_total_3081[[#Headers],[maioria]],Acordaos_122020a122020_total_3081[[#This Row],[textDecisao]])</f>
        <v>#VALUE!</v>
      </c>
      <c r="I2132" s="1" t="s">
        <v>1599</v>
      </c>
      <c r="J2132" s="1" t="e">
        <f>SEARCH(Acordaos_122020a122020_total_3081[[#Headers],[Súmula]],Acordaos_122020a122020_total_3081[[#This Row],[ementa]])</f>
        <v>#VALUE!</v>
      </c>
      <c r="K2132" s="1" t="s">
        <v>3611</v>
      </c>
    </row>
    <row r="2133" spans="1:11" x14ac:dyDescent="0.35">
      <c r="A2133">
        <v>1196</v>
      </c>
      <c r="B2133" s="1" t="s">
        <v>3612</v>
      </c>
      <c r="C2133" s="1" t="s">
        <v>9</v>
      </c>
      <c r="D2133" s="2">
        <v>44109</v>
      </c>
      <c r="E2133" s="1" t="s">
        <v>66</v>
      </c>
      <c r="F2133" s="1" t="s">
        <v>3613</v>
      </c>
      <c r="G2133" s="1">
        <f>SEARCH(Acordaos_122020a122020_total_3081[[#Headers],[unanimidade]],Acordaos_122020a122020_total_3081[[#This Row],[textDecisao]])</f>
        <v>89</v>
      </c>
      <c r="H2133" s="1" t="e">
        <f>SEARCH(Acordaos_122020a122020_total_3081[[#Headers],[maioria]],Acordaos_122020a122020_total_3081[[#This Row],[textDecisao]])</f>
        <v>#VALUE!</v>
      </c>
      <c r="I2133" s="1" t="s">
        <v>3309</v>
      </c>
      <c r="J2133" s="1" t="e">
        <f>SEARCH(Acordaos_122020a122020_total_3081[[#Headers],[Súmula]],Acordaos_122020a122020_total_3081[[#This Row],[ementa]])</f>
        <v>#VALUE!</v>
      </c>
      <c r="K2133" s="1" t="s">
        <v>3614</v>
      </c>
    </row>
    <row r="2134" spans="1:11" x14ac:dyDescent="0.35">
      <c r="A2134">
        <v>1199</v>
      </c>
      <c r="B2134" s="1" t="s">
        <v>3621</v>
      </c>
      <c r="C2134" s="1" t="s">
        <v>9</v>
      </c>
      <c r="D2134" s="2">
        <v>44111</v>
      </c>
      <c r="E2134" s="1" t="s">
        <v>1512</v>
      </c>
      <c r="F2134" s="1" t="s">
        <v>3622</v>
      </c>
      <c r="G2134" s="1">
        <f>SEARCH(Acordaos_122020a122020_total_3081[[#Headers],[unanimidade]],Acordaos_122020a122020_total_3081[[#This Row],[textDecisao]])</f>
        <v>89</v>
      </c>
      <c r="H2134" s="1" t="e">
        <f>SEARCH(Acordaos_122020a122020_total_3081[[#Headers],[maioria]],Acordaos_122020a122020_total_3081[[#This Row],[textDecisao]])</f>
        <v>#VALUE!</v>
      </c>
      <c r="I2134" s="1" t="s">
        <v>3623</v>
      </c>
      <c r="J2134" s="1" t="e">
        <f>SEARCH(Acordaos_122020a122020_total_3081[[#Headers],[Súmula]],Acordaos_122020a122020_total_3081[[#This Row],[ementa]])</f>
        <v>#VALUE!</v>
      </c>
      <c r="K2134" s="1" t="s">
        <v>3624</v>
      </c>
    </row>
    <row r="2135" spans="1:11" x14ac:dyDescent="0.35">
      <c r="A2135">
        <v>1202</v>
      </c>
      <c r="B2135" s="1" t="s">
        <v>3631</v>
      </c>
      <c r="C2135" s="1" t="s">
        <v>9</v>
      </c>
      <c r="D2135" s="2">
        <v>44111</v>
      </c>
      <c r="E2135" s="1" t="s">
        <v>1512</v>
      </c>
      <c r="F2135" s="1" t="s">
        <v>3632</v>
      </c>
      <c r="G2135" s="1">
        <f>SEARCH(Acordaos_122020a122020_total_3081[[#Headers],[unanimidade]],Acordaos_122020a122020_total_3081[[#This Row],[textDecisao]])</f>
        <v>89</v>
      </c>
      <c r="H2135" s="1" t="e">
        <f>SEARCH(Acordaos_122020a122020_total_3081[[#Headers],[maioria]],Acordaos_122020a122020_total_3081[[#This Row],[textDecisao]])</f>
        <v>#VALUE!</v>
      </c>
      <c r="I2135" s="1" t="s">
        <v>3623</v>
      </c>
      <c r="J2135" s="1" t="e">
        <f>SEARCH(Acordaos_122020a122020_total_3081[[#Headers],[Súmula]],Acordaos_122020a122020_total_3081[[#This Row],[ementa]])</f>
        <v>#VALUE!</v>
      </c>
      <c r="K2135" s="1" t="s">
        <v>3633</v>
      </c>
    </row>
    <row r="2136" spans="1:11" x14ac:dyDescent="0.35">
      <c r="A2136">
        <v>1221</v>
      </c>
      <c r="B2136" s="1" t="s">
        <v>3678</v>
      </c>
      <c r="C2136" s="1" t="s">
        <v>9</v>
      </c>
      <c r="D2136" s="2">
        <v>44098</v>
      </c>
      <c r="E2136" s="1" t="s">
        <v>3679</v>
      </c>
      <c r="F2136" s="1" t="s">
        <v>3680</v>
      </c>
      <c r="G2136" s="1">
        <f>SEARCH(Acordaos_122020a122020_total_3081[[#Headers],[unanimidade]],Acordaos_122020a122020_total_3081[[#This Row],[textDecisao]])</f>
        <v>89</v>
      </c>
      <c r="H2136" s="1" t="e">
        <f>SEARCH(Acordaos_122020a122020_total_3081[[#Headers],[maioria]],Acordaos_122020a122020_total_3081[[#This Row],[textDecisao]])</f>
        <v>#VALUE!</v>
      </c>
      <c r="I2136" s="1" t="s">
        <v>3681</v>
      </c>
      <c r="J2136" s="1" t="e">
        <f>SEARCH(Acordaos_122020a122020_total_3081[[#Headers],[Súmula]],Acordaos_122020a122020_total_3081[[#This Row],[ementa]])</f>
        <v>#VALUE!</v>
      </c>
      <c r="K2136" s="1" t="s">
        <v>3682</v>
      </c>
    </row>
    <row r="2137" spans="1:11" x14ac:dyDescent="0.35">
      <c r="A2137">
        <v>1223</v>
      </c>
      <c r="B2137" s="1" t="s">
        <v>3686</v>
      </c>
      <c r="C2137" s="1" t="s">
        <v>9</v>
      </c>
      <c r="D2137" s="2">
        <v>44125</v>
      </c>
      <c r="E2137" s="1" t="s">
        <v>3687</v>
      </c>
      <c r="F2137" s="1" t="s">
        <v>3688</v>
      </c>
      <c r="G2137" s="1">
        <f>SEARCH(Acordaos_122020a122020_total_3081[[#Headers],[unanimidade]],Acordaos_122020a122020_total_3081[[#This Row],[textDecisao]])</f>
        <v>89</v>
      </c>
      <c r="H2137" s="1" t="e">
        <f>SEARCH(Acordaos_122020a122020_total_3081[[#Headers],[maioria]],Acordaos_122020a122020_total_3081[[#This Row],[textDecisao]])</f>
        <v>#VALUE!</v>
      </c>
      <c r="I2137" s="1" t="s">
        <v>3689</v>
      </c>
      <c r="J2137" s="1" t="e">
        <f>SEARCH(Acordaos_122020a122020_total_3081[[#Headers],[Súmula]],Acordaos_122020a122020_total_3081[[#This Row],[ementa]])</f>
        <v>#VALUE!</v>
      </c>
      <c r="K2137" s="1" t="s">
        <v>3690</v>
      </c>
    </row>
    <row r="2138" spans="1:11" x14ac:dyDescent="0.35">
      <c r="A2138">
        <v>1224</v>
      </c>
      <c r="B2138" s="1" t="s">
        <v>3691</v>
      </c>
      <c r="C2138" s="1" t="s">
        <v>9</v>
      </c>
      <c r="D2138" s="2">
        <v>44140</v>
      </c>
      <c r="E2138" s="1" t="s">
        <v>3692</v>
      </c>
      <c r="F2138" s="1" t="s">
        <v>3693</v>
      </c>
      <c r="G2138" s="1">
        <f>SEARCH(Acordaos_122020a122020_total_3081[[#Headers],[unanimidade]],Acordaos_122020a122020_total_3081[[#This Row],[textDecisao]])</f>
        <v>89</v>
      </c>
      <c r="H2138" s="1" t="e">
        <f>SEARCH(Acordaos_122020a122020_total_3081[[#Headers],[maioria]],Acordaos_122020a122020_total_3081[[#This Row],[textDecisao]])</f>
        <v>#VALUE!</v>
      </c>
      <c r="I2138" s="1" t="s">
        <v>3694</v>
      </c>
      <c r="J2138" s="1" t="e">
        <f>SEARCH(Acordaos_122020a122020_total_3081[[#Headers],[Súmula]],Acordaos_122020a122020_total_3081[[#This Row],[ementa]])</f>
        <v>#VALUE!</v>
      </c>
      <c r="K2138" s="1" t="s">
        <v>3695</v>
      </c>
    </row>
    <row r="2139" spans="1:11" x14ac:dyDescent="0.35">
      <c r="A2139">
        <v>1225</v>
      </c>
      <c r="B2139" s="1" t="s">
        <v>3696</v>
      </c>
      <c r="C2139" s="1" t="s">
        <v>9</v>
      </c>
      <c r="D2139" s="2">
        <v>44140</v>
      </c>
      <c r="E2139" s="1" t="s">
        <v>3692</v>
      </c>
      <c r="F2139" s="1" t="s">
        <v>3697</v>
      </c>
      <c r="G2139" s="1">
        <f>SEARCH(Acordaos_122020a122020_total_3081[[#Headers],[unanimidade]],Acordaos_122020a122020_total_3081[[#This Row],[textDecisao]])</f>
        <v>89</v>
      </c>
      <c r="H2139" s="1" t="e">
        <f>SEARCH(Acordaos_122020a122020_total_3081[[#Headers],[maioria]],Acordaos_122020a122020_total_3081[[#This Row],[textDecisao]])</f>
        <v>#VALUE!</v>
      </c>
      <c r="I2139" s="1" t="s">
        <v>3694</v>
      </c>
      <c r="J2139" s="1" t="e">
        <f>SEARCH(Acordaos_122020a122020_total_3081[[#Headers],[Súmula]],Acordaos_122020a122020_total_3081[[#This Row],[ementa]])</f>
        <v>#VALUE!</v>
      </c>
      <c r="K2139" s="1" t="s">
        <v>3698</v>
      </c>
    </row>
    <row r="2140" spans="1:11" x14ac:dyDescent="0.35">
      <c r="A2140">
        <v>1226</v>
      </c>
      <c r="B2140" s="1" t="s">
        <v>3699</v>
      </c>
      <c r="C2140" s="1" t="s">
        <v>9</v>
      </c>
      <c r="D2140" s="2">
        <v>44139</v>
      </c>
      <c r="E2140" s="1" t="s">
        <v>3692</v>
      </c>
      <c r="F2140" s="1" t="s">
        <v>3700</v>
      </c>
      <c r="G2140" s="1">
        <f>SEARCH(Acordaos_122020a122020_total_3081[[#Headers],[unanimidade]],Acordaos_122020a122020_total_3081[[#This Row],[textDecisao]])</f>
        <v>89</v>
      </c>
      <c r="H2140" s="1" t="e">
        <f>SEARCH(Acordaos_122020a122020_total_3081[[#Headers],[maioria]],Acordaos_122020a122020_total_3081[[#This Row],[textDecisao]])</f>
        <v>#VALUE!</v>
      </c>
      <c r="I2140" s="1" t="s">
        <v>3694</v>
      </c>
      <c r="J2140" s="1" t="e">
        <f>SEARCH(Acordaos_122020a122020_total_3081[[#Headers],[Súmula]],Acordaos_122020a122020_total_3081[[#This Row],[ementa]])</f>
        <v>#VALUE!</v>
      </c>
      <c r="K2140" s="1" t="s">
        <v>3701</v>
      </c>
    </row>
    <row r="2141" spans="1:11" x14ac:dyDescent="0.35">
      <c r="A2141">
        <v>1227</v>
      </c>
      <c r="B2141" s="1" t="s">
        <v>3702</v>
      </c>
      <c r="C2141" s="1" t="s">
        <v>9</v>
      </c>
      <c r="D2141" s="2">
        <v>44140</v>
      </c>
      <c r="E2141" s="1" t="s">
        <v>3692</v>
      </c>
      <c r="F2141" s="1" t="s">
        <v>3703</v>
      </c>
      <c r="G2141" s="1">
        <f>SEARCH(Acordaos_122020a122020_total_3081[[#Headers],[unanimidade]],Acordaos_122020a122020_total_3081[[#This Row],[textDecisao]])</f>
        <v>89</v>
      </c>
      <c r="H2141" s="1" t="e">
        <f>SEARCH(Acordaos_122020a122020_total_3081[[#Headers],[maioria]],Acordaos_122020a122020_total_3081[[#This Row],[textDecisao]])</f>
        <v>#VALUE!</v>
      </c>
      <c r="I2141" s="1" t="s">
        <v>3704</v>
      </c>
      <c r="J2141" s="1" t="e">
        <f>SEARCH(Acordaos_122020a122020_total_3081[[#Headers],[Súmula]],Acordaos_122020a122020_total_3081[[#This Row],[ementa]])</f>
        <v>#VALUE!</v>
      </c>
      <c r="K2141" s="1" t="s">
        <v>3705</v>
      </c>
    </row>
    <row r="2142" spans="1:11" x14ac:dyDescent="0.35">
      <c r="A2142">
        <v>1232</v>
      </c>
      <c r="B2142" s="1" t="s">
        <v>3722</v>
      </c>
      <c r="C2142" s="1" t="s">
        <v>9</v>
      </c>
      <c r="D2142" s="2">
        <v>44139</v>
      </c>
      <c r="E2142" s="1" t="s">
        <v>3715</v>
      </c>
      <c r="F2142" s="1" t="s">
        <v>3723</v>
      </c>
      <c r="G2142" s="1">
        <f>SEARCH(Acordaos_122020a122020_total_3081[[#Headers],[unanimidade]],Acordaos_122020a122020_total_3081[[#This Row],[textDecisao]])</f>
        <v>89</v>
      </c>
      <c r="H2142" s="1" t="e">
        <f>SEARCH(Acordaos_122020a122020_total_3081[[#Headers],[maioria]],Acordaos_122020a122020_total_3081[[#This Row],[textDecisao]])</f>
        <v>#VALUE!</v>
      </c>
      <c r="I2142" s="1" t="s">
        <v>3724</v>
      </c>
      <c r="J2142" s="1" t="e">
        <f>SEARCH(Acordaos_122020a122020_total_3081[[#Headers],[Súmula]],Acordaos_122020a122020_total_3081[[#This Row],[ementa]])</f>
        <v>#VALUE!</v>
      </c>
      <c r="K2142" s="1" t="s">
        <v>3725</v>
      </c>
    </row>
    <row r="2143" spans="1:11" x14ac:dyDescent="0.35">
      <c r="A2143">
        <v>1233</v>
      </c>
      <c r="B2143" s="1" t="s">
        <v>3726</v>
      </c>
      <c r="C2143" s="1" t="s">
        <v>9</v>
      </c>
      <c r="D2143" s="2">
        <v>44139</v>
      </c>
      <c r="E2143" s="1" t="s">
        <v>3692</v>
      </c>
      <c r="F2143" s="1" t="s">
        <v>3727</v>
      </c>
      <c r="G2143" s="1">
        <f>SEARCH(Acordaos_122020a122020_total_3081[[#Headers],[unanimidade]],Acordaos_122020a122020_total_3081[[#This Row],[textDecisao]])</f>
        <v>89</v>
      </c>
      <c r="H2143" s="1" t="e">
        <f>SEARCH(Acordaos_122020a122020_total_3081[[#Headers],[maioria]],Acordaos_122020a122020_total_3081[[#This Row],[textDecisao]])</f>
        <v>#VALUE!</v>
      </c>
      <c r="I2143" s="1" t="s">
        <v>3728</v>
      </c>
      <c r="J2143" s="1" t="e">
        <f>SEARCH(Acordaos_122020a122020_total_3081[[#Headers],[Súmula]],Acordaos_122020a122020_total_3081[[#This Row],[ementa]])</f>
        <v>#VALUE!</v>
      </c>
      <c r="K2143" s="1" t="s">
        <v>3729</v>
      </c>
    </row>
    <row r="2144" spans="1:11" x14ac:dyDescent="0.35">
      <c r="A2144">
        <v>1234</v>
      </c>
      <c r="B2144" s="1" t="s">
        <v>3730</v>
      </c>
      <c r="C2144" s="1" t="s">
        <v>9</v>
      </c>
      <c r="D2144" s="2">
        <v>44139</v>
      </c>
      <c r="E2144" s="1" t="s">
        <v>3692</v>
      </c>
      <c r="F2144" s="1" t="s">
        <v>3731</v>
      </c>
      <c r="G2144" s="1">
        <f>SEARCH(Acordaos_122020a122020_total_3081[[#Headers],[unanimidade]],Acordaos_122020a122020_total_3081[[#This Row],[textDecisao]])</f>
        <v>89</v>
      </c>
      <c r="H2144" s="1" t="e">
        <f>SEARCH(Acordaos_122020a122020_total_3081[[#Headers],[maioria]],Acordaos_122020a122020_total_3081[[#This Row],[textDecisao]])</f>
        <v>#VALUE!</v>
      </c>
      <c r="I2144" s="1" t="s">
        <v>3732</v>
      </c>
      <c r="J2144" s="1" t="e">
        <f>SEARCH(Acordaos_122020a122020_total_3081[[#Headers],[Súmula]],Acordaos_122020a122020_total_3081[[#This Row],[ementa]])</f>
        <v>#VALUE!</v>
      </c>
      <c r="K2144" s="1" t="s">
        <v>3733</v>
      </c>
    </row>
    <row r="2145" spans="1:11" x14ac:dyDescent="0.35">
      <c r="A2145">
        <v>1235</v>
      </c>
      <c r="B2145" s="1" t="s">
        <v>3734</v>
      </c>
      <c r="C2145" s="1" t="s">
        <v>9</v>
      </c>
      <c r="D2145" s="2">
        <v>44140</v>
      </c>
      <c r="E2145" s="1" t="s">
        <v>3692</v>
      </c>
      <c r="F2145" s="1" t="s">
        <v>3735</v>
      </c>
      <c r="G2145" s="1">
        <f>SEARCH(Acordaos_122020a122020_total_3081[[#Headers],[unanimidade]],Acordaos_122020a122020_total_3081[[#This Row],[textDecisao]])</f>
        <v>89</v>
      </c>
      <c r="H2145" s="1" t="e">
        <f>SEARCH(Acordaos_122020a122020_total_3081[[#Headers],[maioria]],Acordaos_122020a122020_total_3081[[#This Row],[textDecisao]])</f>
        <v>#VALUE!</v>
      </c>
      <c r="I2145" s="1" t="s">
        <v>3736</v>
      </c>
      <c r="J2145" s="1" t="e">
        <f>SEARCH(Acordaos_122020a122020_total_3081[[#Headers],[Súmula]],Acordaos_122020a122020_total_3081[[#This Row],[ementa]])</f>
        <v>#VALUE!</v>
      </c>
      <c r="K2145" s="1" t="s">
        <v>3737</v>
      </c>
    </row>
    <row r="2146" spans="1:11" x14ac:dyDescent="0.35">
      <c r="A2146">
        <v>1236</v>
      </c>
      <c r="B2146" s="1" t="s">
        <v>3738</v>
      </c>
      <c r="C2146" s="1" t="s">
        <v>3739</v>
      </c>
      <c r="D2146" s="2">
        <v>44141</v>
      </c>
      <c r="E2146" s="1" t="s">
        <v>3692</v>
      </c>
      <c r="F2146" s="1" t="s">
        <v>3740</v>
      </c>
      <c r="G2146" s="1">
        <f>SEARCH(Acordaos_122020a122020_total_3081[[#Headers],[unanimidade]],Acordaos_122020a122020_total_3081[[#This Row],[textDecisao]])</f>
        <v>89</v>
      </c>
      <c r="H2146" s="1" t="e">
        <f>SEARCH(Acordaos_122020a122020_total_3081[[#Headers],[maioria]],Acordaos_122020a122020_total_3081[[#This Row],[textDecisao]])</f>
        <v>#VALUE!</v>
      </c>
      <c r="I2146" s="1" t="s">
        <v>3741</v>
      </c>
      <c r="J2146" s="1" t="e">
        <f>SEARCH(Acordaos_122020a122020_total_3081[[#Headers],[Súmula]],Acordaos_122020a122020_total_3081[[#This Row],[ementa]])</f>
        <v>#VALUE!</v>
      </c>
      <c r="K2146" s="1" t="s">
        <v>3742</v>
      </c>
    </row>
    <row r="2147" spans="1:11" x14ac:dyDescent="0.35">
      <c r="A2147">
        <v>1237</v>
      </c>
      <c r="B2147" s="1" t="s">
        <v>3743</v>
      </c>
      <c r="C2147" s="1" t="s">
        <v>9</v>
      </c>
      <c r="D2147" s="2">
        <v>44140</v>
      </c>
      <c r="E2147" s="1" t="s">
        <v>3692</v>
      </c>
      <c r="F2147" s="1" t="s">
        <v>3744</v>
      </c>
      <c r="G2147" s="1">
        <f>SEARCH(Acordaos_122020a122020_total_3081[[#Headers],[unanimidade]],Acordaos_122020a122020_total_3081[[#This Row],[textDecisao]])</f>
        <v>89</v>
      </c>
      <c r="H2147" s="1" t="e">
        <f>SEARCH(Acordaos_122020a122020_total_3081[[#Headers],[maioria]],Acordaos_122020a122020_total_3081[[#This Row],[textDecisao]])</f>
        <v>#VALUE!</v>
      </c>
      <c r="I2147" s="1" t="s">
        <v>3694</v>
      </c>
      <c r="J2147" s="1" t="e">
        <f>SEARCH(Acordaos_122020a122020_total_3081[[#Headers],[Súmula]],Acordaos_122020a122020_total_3081[[#This Row],[ementa]])</f>
        <v>#VALUE!</v>
      </c>
      <c r="K2147" s="1" t="s">
        <v>3745</v>
      </c>
    </row>
    <row r="2148" spans="1:11" x14ac:dyDescent="0.35">
      <c r="A2148">
        <v>1238</v>
      </c>
      <c r="B2148" s="1" t="s">
        <v>3746</v>
      </c>
      <c r="C2148" s="1" t="s">
        <v>9</v>
      </c>
      <c r="D2148" s="2">
        <v>44140</v>
      </c>
      <c r="E2148" s="1" t="s">
        <v>3692</v>
      </c>
      <c r="F2148" s="1" t="s">
        <v>3747</v>
      </c>
      <c r="G2148" s="1">
        <f>SEARCH(Acordaos_122020a122020_total_3081[[#Headers],[unanimidade]],Acordaos_122020a122020_total_3081[[#This Row],[textDecisao]])</f>
        <v>89</v>
      </c>
      <c r="H2148" s="1" t="e">
        <f>SEARCH(Acordaos_122020a122020_total_3081[[#Headers],[maioria]],Acordaos_122020a122020_total_3081[[#This Row],[textDecisao]])</f>
        <v>#VALUE!</v>
      </c>
      <c r="I2148" s="1" t="s">
        <v>3694</v>
      </c>
      <c r="J2148" s="1" t="e">
        <f>SEARCH(Acordaos_122020a122020_total_3081[[#Headers],[Súmula]],Acordaos_122020a122020_total_3081[[#This Row],[ementa]])</f>
        <v>#VALUE!</v>
      </c>
      <c r="K2148" s="1" t="s">
        <v>3748</v>
      </c>
    </row>
    <row r="2149" spans="1:11" x14ac:dyDescent="0.35">
      <c r="A2149">
        <v>1241</v>
      </c>
      <c r="B2149" s="1" t="s">
        <v>3755</v>
      </c>
      <c r="C2149" s="1" t="s">
        <v>9</v>
      </c>
      <c r="D2149" s="2">
        <v>44125</v>
      </c>
      <c r="E2149" s="1" t="s">
        <v>66</v>
      </c>
      <c r="F2149" s="1" t="s">
        <v>3756</v>
      </c>
      <c r="G2149" s="1">
        <f>SEARCH(Acordaos_122020a122020_total_3081[[#Headers],[unanimidade]],Acordaos_122020a122020_total_3081[[#This Row],[textDecisao]])</f>
        <v>89</v>
      </c>
      <c r="H2149" s="1" t="e">
        <f>SEARCH(Acordaos_122020a122020_total_3081[[#Headers],[maioria]],Acordaos_122020a122020_total_3081[[#This Row],[textDecisao]])</f>
        <v>#VALUE!</v>
      </c>
      <c r="I2149" s="1" t="s">
        <v>966</v>
      </c>
      <c r="J2149" s="1" t="e">
        <f>SEARCH(Acordaos_122020a122020_total_3081[[#Headers],[Súmula]],Acordaos_122020a122020_total_3081[[#This Row],[ementa]])</f>
        <v>#VALUE!</v>
      </c>
      <c r="K2149" s="1" t="s">
        <v>3757</v>
      </c>
    </row>
    <row r="2150" spans="1:11" x14ac:dyDescent="0.35">
      <c r="A2150">
        <v>1247</v>
      </c>
      <c r="B2150" s="1" t="s">
        <v>3775</v>
      </c>
      <c r="C2150" s="1" t="s">
        <v>9</v>
      </c>
      <c r="D2150" s="2">
        <v>44152</v>
      </c>
      <c r="E2150" s="1" t="s">
        <v>3135</v>
      </c>
      <c r="F2150" s="1" t="s">
        <v>3776</v>
      </c>
      <c r="G2150" s="1">
        <f>SEARCH(Acordaos_122020a122020_total_3081[[#Headers],[unanimidade]],Acordaos_122020a122020_total_3081[[#This Row],[textDecisao]])</f>
        <v>89</v>
      </c>
      <c r="H2150" s="1" t="e">
        <f>SEARCH(Acordaos_122020a122020_total_3081[[#Headers],[maioria]],Acordaos_122020a122020_total_3081[[#This Row],[textDecisao]])</f>
        <v>#VALUE!</v>
      </c>
      <c r="I2150" s="1" t="s">
        <v>3777</v>
      </c>
      <c r="J2150" s="1" t="e">
        <f>SEARCH(Acordaos_122020a122020_total_3081[[#Headers],[Súmula]],Acordaos_122020a122020_total_3081[[#This Row],[ementa]])</f>
        <v>#VALUE!</v>
      </c>
      <c r="K2150" s="1" t="s">
        <v>3778</v>
      </c>
    </row>
    <row r="2151" spans="1:11" x14ac:dyDescent="0.35">
      <c r="A2151">
        <v>1249</v>
      </c>
      <c r="B2151" s="1" t="s">
        <v>3782</v>
      </c>
      <c r="C2151" s="1" t="s">
        <v>9</v>
      </c>
      <c r="D2151" s="2">
        <v>44152</v>
      </c>
      <c r="E2151" s="1" t="s">
        <v>3135</v>
      </c>
      <c r="F2151" s="1" t="s">
        <v>3783</v>
      </c>
      <c r="G2151" s="1">
        <f>SEARCH(Acordaos_122020a122020_total_3081[[#Headers],[unanimidade]],Acordaos_122020a122020_total_3081[[#This Row],[textDecisao]])</f>
        <v>89</v>
      </c>
      <c r="H2151" s="1" t="e">
        <f>SEARCH(Acordaos_122020a122020_total_3081[[#Headers],[maioria]],Acordaos_122020a122020_total_3081[[#This Row],[textDecisao]])</f>
        <v>#VALUE!</v>
      </c>
      <c r="I2151" s="1" t="s">
        <v>3777</v>
      </c>
      <c r="J2151" s="1" t="e">
        <f>SEARCH(Acordaos_122020a122020_total_3081[[#Headers],[Súmula]],Acordaos_122020a122020_total_3081[[#This Row],[ementa]])</f>
        <v>#VALUE!</v>
      </c>
      <c r="K2151" s="1" t="s">
        <v>3784</v>
      </c>
    </row>
    <row r="2152" spans="1:11" x14ac:dyDescent="0.35">
      <c r="A2152">
        <v>1259</v>
      </c>
      <c r="B2152" s="1" t="s">
        <v>3814</v>
      </c>
      <c r="C2152" s="1" t="s">
        <v>9</v>
      </c>
      <c r="D2152" s="2">
        <v>44152</v>
      </c>
      <c r="E2152" s="1" t="s">
        <v>3135</v>
      </c>
      <c r="F2152" s="1" t="s">
        <v>3815</v>
      </c>
      <c r="G2152" s="1">
        <f>SEARCH(Acordaos_122020a122020_total_3081[[#Headers],[unanimidade]],Acordaos_122020a122020_total_3081[[#This Row],[textDecisao]])</f>
        <v>89</v>
      </c>
      <c r="H2152" s="1" t="e">
        <f>SEARCH(Acordaos_122020a122020_total_3081[[#Headers],[maioria]],Acordaos_122020a122020_total_3081[[#This Row],[textDecisao]])</f>
        <v>#VALUE!</v>
      </c>
      <c r="I2152" s="1" t="s">
        <v>3816</v>
      </c>
      <c r="J2152" s="1" t="e">
        <f>SEARCH(Acordaos_122020a122020_total_3081[[#Headers],[Súmula]],Acordaos_122020a122020_total_3081[[#This Row],[ementa]])</f>
        <v>#VALUE!</v>
      </c>
      <c r="K2152" s="1" t="s">
        <v>3817</v>
      </c>
    </row>
    <row r="2153" spans="1:11" x14ac:dyDescent="0.35">
      <c r="A2153">
        <v>1262</v>
      </c>
      <c r="B2153" s="1" t="s">
        <v>3824</v>
      </c>
      <c r="C2153" s="1" t="s">
        <v>9</v>
      </c>
      <c r="D2153" s="2">
        <v>44152</v>
      </c>
      <c r="E2153" s="1" t="s">
        <v>3135</v>
      </c>
      <c r="F2153" s="1" t="s">
        <v>3825</v>
      </c>
      <c r="G2153" s="1">
        <f>SEARCH(Acordaos_122020a122020_total_3081[[#Headers],[unanimidade]],Acordaos_122020a122020_total_3081[[#This Row],[textDecisao]])</f>
        <v>89</v>
      </c>
      <c r="H2153" s="1" t="e">
        <f>SEARCH(Acordaos_122020a122020_total_3081[[#Headers],[maioria]],Acordaos_122020a122020_total_3081[[#This Row],[textDecisao]])</f>
        <v>#VALUE!</v>
      </c>
      <c r="I2153" s="1" t="s">
        <v>3826</v>
      </c>
      <c r="J2153" s="1" t="e">
        <f>SEARCH(Acordaos_122020a122020_total_3081[[#Headers],[Súmula]],Acordaos_122020a122020_total_3081[[#This Row],[ementa]])</f>
        <v>#VALUE!</v>
      </c>
      <c r="K2153" s="1" t="s">
        <v>3827</v>
      </c>
    </row>
    <row r="2154" spans="1:11" x14ac:dyDescent="0.35">
      <c r="A2154">
        <v>1263</v>
      </c>
      <c r="B2154" s="1" t="s">
        <v>3828</v>
      </c>
      <c r="C2154" s="1" t="s">
        <v>9</v>
      </c>
      <c r="D2154" s="2">
        <v>44152</v>
      </c>
      <c r="E2154" s="1" t="s">
        <v>3135</v>
      </c>
      <c r="F2154" s="1" t="s">
        <v>3829</v>
      </c>
      <c r="G2154" s="1">
        <f>SEARCH(Acordaos_122020a122020_total_3081[[#Headers],[unanimidade]],Acordaos_122020a122020_total_3081[[#This Row],[textDecisao]])</f>
        <v>89</v>
      </c>
      <c r="H2154" s="1" t="e">
        <f>SEARCH(Acordaos_122020a122020_total_3081[[#Headers],[maioria]],Acordaos_122020a122020_total_3081[[#This Row],[textDecisao]])</f>
        <v>#VALUE!</v>
      </c>
      <c r="I2154" s="1" t="s">
        <v>3826</v>
      </c>
      <c r="J2154" s="1" t="e">
        <f>SEARCH(Acordaos_122020a122020_total_3081[[#Headers],[Súmula]],Acordaos_122020a122020_total_3081[[#This Row],[ementa]])</f>
        <v>#VALUE!</v>
      </c>
      <c r="K2154" s="1" t="s">
        <v>3830</v>
      </c>
    </row>
    <row r="2155" spans="1:11" x14ac:dyDescent="0.35">
      <c r="A2155">
        <v>1264</v>
      </c>
      <c r="B2155" s="1" t="s">
        <v>3831</v>
      </c>
      <c r="C2155" s="1" t="s">
        <v>9</v>
      </c>
      <c r="D2155" s="2">
        <v>44152</v>
      </c>
      <c r="E2155" s="1" t="s">
        <v>3135</v>
      </c>
      <c r="F2155" s="1" t="s">
        <v>3832</v>
      </c>
      <c r="G2155" s="1">
        <f>SEARCH(Acordaos_122020a122020_total_3081[[#Headers],[unanimidade]],Acordaos_122020a122020_total_3081[[#This Row],[textDecisao]])</f>
        <v>89</v>
      </c>
      <c r="H2155" s="1" t="e">
        <f>SEARCH(Acordaos_122020a122020_total_3081[[#Headers],[maioria]],Acordaos_122020a122020_total_3081[[#This Row],[textDecisao]])</f>
        <v>#VALUE!</v>
      </c>
      <c r="I2155" s="1" t="s">
        <v>3826</v>
      </c>
      <c r="J2155" s="1" t="e">
        <f>SEARCH(Acordaos_122020a122020_total_3081[[#Headers],[Súmula]],Acordaos_122020a122020_total_3081[[#This Row],[ementa]])</f>
        <v>#VALUE!</v>
      </c>
      <c r="K2155" s="1" t="s">
        <v>3833</v>
      </c>
    </row>
    <row r="2156" spans="1:11" x14ac:dyDescent="0.35">
      <c r="A2156">
        <v>1273</v>
      </c>
      <c r="B2156" s="1" t="s">
        <v>3863</v>
      </c>
      <c r="C2156" s="1" t="s">
        <v>9</v>
      </c>
      <c r="D2156" s="2">
        <v>44153</v>
      </c>
      <c r="E2156" s="1" t="s">
        <v>3849</v>
      </c>
      <c r="F2156" s="1" t="s">
        <v>3864</v>
      </c>
      <c r="G2156" s="1">
        <f>SEARCH(Acordaos_122020a122020_total_3081[[#Headers],[unanimidade]],Acordaos_122020a122020_total_3081[[#This Row],[textDecisao]])</f>
        <v>89</v>
      </c>
      <c r="H2156" s="1" t="e">
        <f>SEARCH(Acordaos_122020a122020_total_3081[[#Headers],[maioria]],Acordaos_122020a122020_total_3081[[#This Row],[textDecisao]])</f>
        <v>#VALUE!</v>
      </c>
      <c r="I2156" s="1" t="s">
        <v>3865</v>
      </c>
      <c r="J2156" s="1" t="e">
        <f>SEARCH(Acordaos_122020a122020_total_3081[[#Headers],[Súmula]],Acordaos_122020a122020_total_3081[[#This Row],[ementa]])</f>
        <v>#VALUE!</v>
      </c>
      <c r="K2156" s="1" t="s">
        <v>3866</v>
      </c>
    </row>
    <row r="2157" spans="1:11" x14ac:dyDescent="0.35">
      <c r="A2157">
        <v>1276</v>
      </c>
      <c r="B2157" s="1" t="s">
        <v>3875</v>
      </c>
      <c r="C2157" s="1" t="s">
        <v>9</v>
      </c>
      <c r="D2157" s="2">
        <v>44140</v>
      </c>
      <c r="E2157" s="1" t="s">
        <v>78</v>
      </c>
      <c r="F2157" s="1" t="s">
        <v>3876</v>
      </c>
      <c r="G2157" s="1">
        <f>SEARCH(Acordaos_122020a122020_total_3081[[#Headers],[unanimidade]],Acordaos_122020a122020_total_3081[[#This Row],[textDecisao]])</f>
        <v>89</v>
      </c>
      <c r="H2157" s="1" t="e">
        <f>SEARCH(Acordaos_122020a122020_total_3081[[#Headers],[maioria]],Acordaos_122020a122020_total_3081[[#This Row],[textDecisao]])</f>
        <v>#VALUE!</v>
      </c>
      <c r="I2157" s="1" t="s">
        <v>3877</v>
      </c>
      <c r="J2157" s="1" t="e">
        <f>SEARCH(Acordaos_122020a122020_total_3081[[#Headers],[Súmula]],Acordaos_122020a122020_total_3081[[#This Row],[ementa]])</f>
        <v>#VALUE!</v>
      </c>
      <c r="K2157" s="1" t="s">
        <v>3878</v>
      </c>
    </row>
    <row r="2158" spans="1:11" x14ac:dyDescent="0.35">
      <c r="A2158">
        <v>1281</v>
      </c>
      <c r="B2158" s="1" t="s">
        <v>3892</v>
      </c>
      <c r="C2158" s="1" t="s">
        <v>9</v>
      </c>
      <c r="D2158" s="2">
        <v>44124</v>
      </c>
      <c r="E2158" s="1" t="s">
        <v>685</v>
      </c>
      <c r="F2158" s="1" t="s">
        <v>3893</v>
      </c>
      <c r="G2158" s="1">
        <f>SEARCH(Acordaos_122020a122020_total_3081[[#Headers],[unanimidade]],Acordaos_122020a122020_total_3081[[#This Row],[textDecisao]])</f>
        <v>89</v>
      </c>
      <c r="H2158" s="1" t="e">
        <f>SEARCH(Acordaos_122020a122020_total_3081[[#Headers],[maioria]],Acordaos_122020a122020_total_3081[[#This Row],[textDecisao]])</f>
        <v>#VALUE!</v>
      </c>
      <c r="I2158" s="1" t="s">
        <v>3894</v>
      </c>
      <c r="J2158" s="1" t="e">
        <f>SEARCH(Acordaos_122020a122020_total_3081[[#Headers],[Súmula]],Acordaos_122020a122020_total_3081[[#This Row],[ementa]])</f>
        <v>#VALUE!</v>
      </c>
      <c r="K2158" s="1" t="s">
        <v>3895</v>
      </c>
    </row>
    <row r="2159" spans="1:11" x14ac:dyDescent="0.35">
      <c r="A2159">
        <v>1282</v>
      </c>
      <c r="B2159" s="1" t="s">
        <v>3896</v>
      </c>
      <c r="C2159" s="1" t="s">
        <v>9</v>
      </c>
      <c r="D2159" s="2">
        <v>44124</v>
      </c>
      <c r="E2159" s="1" t="s">
        <v>66</v>
      </c>
      <c r="F2159" s="1" t="s">
        <v>3897</v>
      </c>
      <c r="G2159" s="1">
        <f>SEARCH(Acordaos_122020a122020_total_3081[[#Headers],[unanimidade]],Acordaos_122020a122020_total_3081[[#This Row],[textDecisao]])</f>
        <v>89</v>
      </c>
      <c r="H2159" s="1" t="e">
        <f>SEARCH(Acordaos_122020a122020_total_3081[[#Headers],[maioria]],Acordaos_122020a122020_total_3081[[#This Row],[textDecisao]])</f>
        <v>#VALUE!</v>
      </c>
      <c r="I2159" s="1" t="s">
        <v>2909</v>
      </c>
      <c r="J2159" s="1" t="e">
        <f>SEARCH(Acordaos_122020a122020_total_3081[[#Headers],[Súmula]],Acordaos_122020a122020_total_3081[[#This Row],[ementa]])</f>
        <v>#VALUE!</v>
      </c>
      <c r="K2159" s="1" t="s">
        <v>3898</v>
      </c>
    </row>
    <row r="2160" spans="1:11" x14ac:dyDescent="0.35">
      <c r="A2160">
        <v>1297</v>
      </c>
      <c r="B2160" s="1" t="s">
        <v>3952</v>
      </c>
      <c r="C2160" s="1" t="s">
        <v>9</v>
      </c>
      <c r="D2160" s="2">
        <v>44140</v>
      </c>
      <c r="E2160" s="1" t="s">
        <v>3715</v>
      </c>
      <c r="F2160" s="1" t="s">
        <v>3953</v>
      </c>
      <c r="G2160" s="1">
        <f>SEARCH(Acordaos_122020a122020_total_3081[[#Headers],[unanimidade]],Acordaos_122020a122020_total_3081[[#This Row],[textDecisao]])</f>
        <v>89</v>
      </c>
      <c r="H2160" s="1" t="e">
        <f>SEARCH(Acordaos_122020a122020_total_3081[[#Headers],[maioria]],Acordaos_122020a122020_total_3081[[#This Row],[textDecisao]])</f>
        <v>#VALUE!</v>
      </c>
      <c r="I2160" s="1" t="s">
        <v>3954</v>
      </c>
      <c r="J2160" s="1" t="e">
        <f>SEARCH(Acordaos_122020a122020_total_3081[[#Headers],[Súmula]],Acordaos_122020a122020_total_3081[[#This Row],[ementa]])</f>
        <v>#VALUE!</v>
      </c>
      <c r="K2160" s="1" t="s">
        <v>3955</v>
      </c>
    </row>
    <row r="2161" spans="1:11" x14ac:dyDescent="0.35">
      <c r="A2161">
        <v>1299</v>
      </c>
      <c r="B2161" s="1" t="s">
        <v>3959</v>
      </c>
      <c r="C2161" s="1" t="s">
        <v>9</v>
      </c>
      <c r="D2161" s="2">
        <v>44120</v>
      </c>
      <c r="E2161" s="1" t="s">
        <v>66</v>
      </c>
      <c r="F2161" s="1" t="s">
        <v>3960</v>
      </c>
      <c r="G2161" s="1">
        <f>SEARCH(Acordaos_122020a122020_total_3081[[#Headers],[unanimidade]],Acordaos_122020a122020_total_3081[[#This Row],[textDecisao]])</f>
        <v>89</v>
      </c>
      <c r="H2161" s="1" t="e">
        <f>SEARCH(Acordaos_122020a122020_total_3081[[#Headers],[maioria]],Acordaos_122020a122020_total_3081[[#This Row],[textDecisao]])</f>
        <v>#VALUE!</v>
      </c>
      <c r="I2161" s="1" t="s">
        <v>3497</v>
      </c>
      <c r="J2161" s="1" t="e">
        <f>SEARCH(Acordaos_122020a122020_total_3081[[#Headers],[Súmula]],Acordaos_122020a122020_total_3081[[#This Row],[ementa]])</f>
        <v>#VALUE!</v>
      </c>
      <c r="K2161" s="1" t="s">
        <v>3961</v>
      </c>
    </row>
    <row r="2162" spans="1:11" x14ac:dyDescent="0.35">
      <c r="A2162">
        <v>1300</v>
      </c>
      <c r="B2162" s="1" t="s">
        <v>3962</v>
      </c>
      <c r="C2162" s="1" t="s">
        <v>9</v>
      </c>
      <c r="D2162" s="2">
        <v>44147</v>
      </c>
      <c r="E2162" s="1" t="s">
        <v>2568</v>
      </c>
      <c r="F2162" s="1" t="s">
        <v>3963</v>
      </c>
      <c r="G2162" s="1">
        <f>SEARCH(Acordaos_122020a122020_total_3081[[#Headers],[unanimidade]],Acordaos_122020a122020_total_3081[[#This Row],[textDecisao]])</f>
        <v>89</v>
      </c>
      <c r="H2162" s="1" t="e">
        <f>SEARCH(Acordaos_122020a122020_total_3081[[#Headers],[maioria]],Acordaos_122020a122020_total_3081[[#This Row],[textDecisao]])</f>
        <v>#VALUE!</v>
      </c>
      <c r="I2162" s="1" t="s">
        <v>3964</v>
      </c>
      <c r="J2162" s="1" t="e">
        <f>SEARCH(Acordaos_122020a122020_total_3081[[#Headers],[Súmula]],Acordaos_122020a122020_total_3081[[#This Row],[ementa]])</f>
        <v>#VALUE!</v>
      </c>
      <c r="K2162" s="1" t="s">
        <v>3965</v>
      </c>
    </row>
    <row r="2163" spans="1:11" x14ac:dyDescent="0.35">
      <c r="A2163">
        <v>1302</v>
      </c>
      <c r="B2163" s="1" t="s">
        <v>3970</v>
      </c>
      <c r="C2163" s="1" t="s">
        <v>9</v>
      </c>
      <c r="D2163" s="2">
        <v>44118</v>
      </c>
      <c r="E2163" s="1" t="s">
        <v>66</v>
      </c>
      <c r="F2163" s="1" t="s">
        <v>3971</v>
      </c>
      <c r="G2163" s="1">
        <f>SEARCH(Acordaos_122020a122020_total_3081[[#Headers],[unanimidade]],Acordaos_122020a122020_total_3081[[#This Row],[textDecisao]])</f>
        <v>89</v>
      </c>
      <c r="H2163" s="1" t="e">
        <f>SEARCH(Acordaos_122020a122020_total_3081[[#Headers],[maioria]],Acordaos_122020a122020_total_3081[[#This Row],[textDecisao]])</f>
        <v>#VALUE!</v>
      </c>
      <c r="I2163" s="1" t="s">
        <v>3497</v>
      </c>
      <c r="J2163" s="1" t="e">
        <f>SEARCH(Acordaos_122020a122020_total_3081[[#Headers],[Súmula]],Acordaos_122020a122020_total_3081[[#This Row],[ementa]])</f>
        <v>#VALUE!</v>
      </c>
      <c r="K2163" s="1" t="s">
        <v>3972</v>
      </c>
    </row>
    <row r="2164" spans="1:11" x14ac:dyDescent="0.35">
      <c r="A2164">
        <v>1303</v>
      </c>
      <c r="B2164" s="1" t="s">
        <v>3973</v>
      </c>
      <c r="C2164" s="1" t="s">
        <v>9</v>
      </c>
      <c r="D2164" s="2">
        <v>44147</v>
      </c>
      <c r="E2164" s="1" t="s">
        <v>2568</v>
      </c>
      <c r="F2164" s="1" t="s">
        <v>3974</v>
      </c>
      <c r="G2164" s="1">
        <f>SEARCH(Acordaos_122020a122020_total_3081[[#Headers],[unanimidade]],Acordaos_122020a122020_total_3081[[#This Row],[textDecisao]])</f>
        <v>89</v>
      </c>
      <c r="H2164" s="1" t="e">
        <f>SEARCH(Acordaos_122020a122020_total_3081[[#Headers],[maioria]],Acordaos_122020a122020_total_3081[[#This Row],[textDecisao]])</f>
        <v>#VALUE!</v>
      </c>
      <c r="I2164" s="1" t="s">
        <v>3964</v>
      </c>
      <c r="J2164" s="1" t="e">
        <f>SEARCH(Acordaos_122020a122020_total_3081[[#Headers],[Súmula]],Acordaos_122020a122020_total_3081[[#This Row],[ementa]])</f>
        <v>#VALUE!</v>
      </c>
      <c r="K2164" s="1" t="s">
        <v>3975</v>
      </c>
    </row>
    <row r="2165" spans="1:11" x14ac:dyDescent="0.35">
      <c r="A2165">
        <v>1304</v>
      </c>
      <c r="B2165" s="1" t="s">
        <v>3976</v>
      </c>
      <c r="C2165" s="1" t="s">
        <v>9</v>
      </c>
      <c r="D2165" s="2">
        <v>44118</v>
      </c>
      <c r="E2165" s="1" t="s">
        <v>66</v>
      </c>
      <c r="F2165" s="1" t="s">
        <v>3977</v>
      </c>
      <c r="G2165" s="1">
        <f>SEARCH(Acordaos_122020a122020_total_3081[[#Headers],[unanimidade]],Acordaos_122020a122020_total_3081[[#This Row],[textDecisao]])</f>
        <v>89</v>
      </c>
      <c r="H2165" s="1" t="e">
        <f>SEARCH(Acordaos_122020a122020_total_3081[[#Headers],[maioria]],Acordaos_122020a122020_total_3081[[#This Row],[textDecisao]])</f>
        <v>#VALUE!</v>
      </c>
      <c r="I2165" s="1" t="s">
        <v>3497</v>
      </c>
      <c r="J2165" s="1" t="e">
        <f>SEARCH(Acordaos_122020a122020_total_3081[[#Headers],[Súmula]],Acordaos_122020a122020_total_3081[[#This Row],[ementa]])</f>
        <v>#VALUE!</v>
      </c>
      <c r="K2165" s="1" t="s">
        <v>3972</v>
      </c>
    </row>
    <row r="2166" spans="1:11" x14ac:dyDescent="0.35">
      <c r="A2166">
        <v>1308</v>
      </c>
      <c r="B2166" s="1" t="s">
        <v>3989</v>
      </c>
      <c r="C2166" s="1" t="s">
        <v>9</v>
      </c>
      <c r="D2166" s="2">
        <v>44118</v>
      </c>
      <c r="E2166" s="1" t="s">
        <v>66</v>
      </c>
      <c r="F2166" s="1" t="s">
        <v>3990</v>
      </c>
      <c r="G2166" s="1">
        <f>SEARCH(Acordaos_122020a122020_total_3081[[#Headers],[unanimidade]],Acordaos_122020a122020_total_3081[[#This Row],[textDecisao]])</f>
        <v>89</v>
      </c>
      <c r="H2166" s="1" t="e">
        <f>SEARCH(Acordaos_122020a122020_total_3081[[#Headers],[maioria]],Acordaos_122020a122020_total_3081[[#This Row],[textDecisao]])</f>
        <v>#VALUE!</v>
      </c>
      <c r="I2166" s="1" t="s">
        <v>3991</v>
      </c>
      <c r="J2166" s="1" t="e">
        <f>SEARCH(Acordaos_122020a122020_total_3081[[#Headers],[Súmula]],Acordaos_122020a122020_total_3081[[#This Row],[ementa]])</f>
        <v>#VALUE!</v>
      </c>
      <c r="K2166" s="1" t="s">
        <v>3992</v>
      </c>
    </row>
    <row r="2167" spans="1:11" x14ac:dyDescent="0.35">
      <c r="A2167">
        <v>1309</v>
      </c>
      <c r="B2167" s="1" t="s">
        <v>3993</v>
      </c>
      <c r="C2167" s="1" t="s">
        <v>9</v>
      </c>
      <c r="D2167" s="2">
        <v>44147</v>
      </c>
      <c r="E2167" s="1" t="s">
        <v>2568</v>
      </c>
      <c r="F2167" s="1" t="s">
        <v>3994</v>
      </c>
      <c r="G2167" s="1">
        <f>SEARCH(Acordaos_122020a122020_total_3081[[#Headers],[unanimidade]],Acordaos_122020a122020_total_3081[[#This Row],[textDecisao]])</f>
        <v>89</v>
      </c>
      <c r="H2167" s="1" t="e">
        <f>SEARCH(Acordaos_122020a122020_total_3081[[#Headers],[maioria]],Acordaos_122020a122020_total_3081[[#This Row],[textDecisao]])</f>
        <v>#VALUE!</v>
      </c>
      <c r="I2167" s="1" t="s">
        <v>3995</v>
      </c>
      <c r="J2167" s="1" t="e">
        <f>SEARCH(Acordaos_122020a122020_total_3081[[#Headers],[Súmula]],Acordaos_122020a122020_total_3081[[#This Row],[ementa]])</f>
        <v>#VALUE!</v>
      </c>
      <c r="K2167" s="1" t="s">
        <v>3996</v>
      </c>
    </row>
    <row r="2168" spans="1:11" x14ac:dyDescent="0.35">
      <c r="A2168">
        <v>1319</v>
      </c>
      <c r="B2168" s="1" t="s">
        <v>4026</v>
      </c>
      <c r="C2168" s="1" t="s">
        <v>9</v>
      </c>
      <c r="D2168" s="2">
        <v>44154</v>
      </c>
      <c r="E2168" s="1" t="s">
        <v>66</v>
      </c>
      <c r="F2168" s="1" t="s">
        <v>4027</v>
      </c>
      <c r="G2168" s="1">
        <f>SEARCH(Acordaos_122020a122020_total_3081[[#Headers],[unanimidade]],Acordaos_122020a122020_total_3081[[#This Row],[textDecisao]])</f>
        <v>89</v>
      </c>
      <c r="H2168" s="1" t="e">
        <f>SEARCH(Acordaos_122020a122020_total_3081[[#Headers],[maioria]],Acordaos_122020a122020_total_3081[[#This Row],[textDecisao]])</f>
        <v>#VALUE!</v>
      </c>
      <c r="I2168" s="1" t="s">
        <v>4028</v>
      </c>
      <c r="J2168" s="1" t="e">
        <f>SEARCH(Acordaos_122020a122020_total_3081[[#Headers],[Súmula]],Acordaos_122020a122020_total_3081[[#This Row],[ementa]])</f>
        <v>#VALUE!</v>
      </c>
      <c r="K2168" s="1" t="s">
        <v>4029</v>
      </c>
    </row>
    <row r="2169" spans="1:11" x14ac:dyDescent="0.35">
      <c r="A2169">
        <v>1320</v>
      </c>
      <c r="B2169" s="1" t="s">
        <v>4030</v>
      </c>
      <c r="C2169" s="1" t="s">
        <v>9</v>
      </c>
      <c r="D2169" s="2">
        <v>44154</v>
      </c>
      <c r="E2169" s="1" t="s">
        <v>66</v>
      </c>
      <c r="F2169" s="1" t="s">
        <v>4031</v>
      </c>
      <c r="G2169" s="1">
        <f>SEARCH(Acordaos_122020a122020_total_3081[[#Headers],[unanimidade]],Acordaos_122020a122020_total_3081[[#This Row],[textDecisao]])</f>
        <v>89</v>
      </c>
      <c r="H2169" s="1" t="e">
        <f>SEARCH(Acordaos_122020a122020_total_3081[[#Headers],[maioria]],Acordaos_122020a122020_total_3081[[#This Row],[textDecisao]])</f>
        <v>#VALUE!</v>
      </c>
      <c r="I2169" s="1" t="s">
        <v>4032</v>
      </c>
      <c r="J2169" s="1" t="e">
        <f>SEARCH(Acordaos_122020a122020_total_3081[[#Headers],[Súmula]],Acordaos_122020a122020_total_3081[[#This Row],[ementa]])</f>
        <v>#VALUE!</v>
      </c>
      <c r="K2169" s="1" t="s">
        <v>4033</v>
      </c>
    </row>
    <row r="2170" spans="1:11" x14ac:dyDescent="0.35">
      <c r="A2170">
        <v>1321</v>
      </c>
      <c r="B2170" s="1" t="s">
        <v>4034</v>
      </c>
      <c r="C2170" s="1" t="s">
        <v>9</v>
      </c>
      <c r="D2170" s="2">
        <v>44154</v>
      </c>
      <c r="E2170" s="1" t="s">
        <v>66</v>
      </c>
      <c r="F2170" s="1" t="s">
        <v>4035</v>
      </c>
      <c r="G2170" s="1">
        <f>SEARCH(Acordaos_122020a122020_total_3081[[#Headers],[unanimidade]],Acordaos_122020a122020_total_3081[[#This Row],[textDecisao]])</f>
        <v>89</v>
      </c>
      <c r="H2170" s="1" t="e">
        <f>SEARCH(Acordaos_122020a122020_total_3081[[#Headers],[maioria]],Acordaos_122020a122020_total_3081[[#This Row],[textDecisao]])</f>
        <v>#VALUE!</v>
      </c>
      <c r="I2170" s="1" t="s">
        <v>4028</v>
      </c>
      <c r="J2170" s="1" t="e">
        <f>SEARCH(Acordaos_122020a122020_total_3081[[#Headers],[Súmula]],Acordaos_122020a122020_total_3081[[#This Row],[ementa]])</f>
        <v>#VALUE!</v>
      </c>
      <c r="K2170" s="1" t="s">
        <v>4036</v>
      </c>
    </row>
    <row r="2171" spans="1:11" x14ac:dyDescent="0.35">
      <c r="A2171">
        <v>1322</v>
      </c>
      <c r="B2171" s="1" t="s">
        <v>4037</v>
      </c>
      <c r="C2171" s="1" t="s">
        <v>9</v>
      </c>
      <c r="D2171" s="2">
        <v>44154</v>
      </c>
      <c r="E2171" s="1" t="s">
        <v>66</v>
      </c>
      <c r="F2171" s="1" t="s">
        <v>4038</v>
      </c>
      <c r="G2171" s="1">
        <f>SEARCH(Acordaos_122020a122020_total_3081[[#Headers],[unanimidade]],Acordaos_122020a122020_total_3081[[#This Row],[textDecisao]])</f>
        <v>89</v>
      </c>
      <c r="H2171" s="1" t="e">
        <f>SEARCH(Acordaos_122020a122020_total_3081[[#Headers],[maioria]],Acordaos_122020a122020_total_3081[[#This Row],[textDecisao]])</f>
        <v>#VALUE!</v>
      </c>
      <c r="I2171" s="1" t="s">
        <v>4028</v>
      </c>
      <c r="J2171" s="1" t="e">
        <f>SEARCH(Acordaos_122020a122020_total_3081[[#Headers],[Súmula]],Acordaos_122020a122020_total_3081[[#This Row],[ementa]])</f>
        <v>#VALUE!</v>
      </c>
      <c r="K2171" s="1" t="s">
        <v>4039</v>
      </c>
    </row>
    <row r="2172" spans="1:11" x14ac:dyDescent="0.35">
      <c r="A2172">
        <v>1323</v>
      </c>
      <c r="B2172" s="1" t="s">
        <v>4040</v>
      </c>
      <c r="C2172" s="1" t="s">
        <v>9</v>
      </c>
      <c r="D2172" s="2">
        <v>44152</v>
      </c>
      <c r="E2172" s="1" t="s">
        <v>4041</v>
      </c>
      <c r="F2172" s="1" t="s">
        <v>4042</v>
      </c>
      <c r="G2172" s="1">
        <f>SEARCH(Acordaos_122020a122020_total_3081[[#Headers],[unanimidade]],Acordaos_122020a122020_total_3081[[#This Row],[textDecisao]])</f>
        <v>89</v>
      </c>
      <c r="H2172" s="1" t="e">
        <f>SEARCH(Acordaos_122020a122020_total_3081[[#Headers],[maioria]],Acordaos_122020a122020_total_3081[[#This Row],[textDecisao]])</f>
        <v>#VALUE!</v>
      </c>
      <c r="I2172" s="1" t="s">
        <v>4043</v>
      </c>
      <c r="J2172" s="1" t="e">
        <f>SEARCH(Acordaos_122020a122020_total_3081[[#Headers],[Súmula]],Acordaos_122020a122020_total_3081[[#This Row],[ementa]])</f>
        <v>#VALUE!</v>
      </c>
      <c r="K2172" s="1" t="s">
        <v>4044</v>
      </c>
    </row>
    <row r="2173" spans="1:11" x14ac:dyDescent="0.35">
      <c r="A2173">
        <v>1324</v>
      </c>
      <c r="B2173" s="1" t="s">
        <v>4045</v>
      </c>
      <c r="C2173" s="1" t="s">
        <v>9</v>
      </c>
      <c r="D2173" s="2">
        <v>44152</v>
      </c>
      <c r="E2173" s="1" t="s">
        <v>66</v>
      </c>
      <c r="F2173" s="1" t="s">
        <v>4046</v>
      </c>
      <c r="G2173" s="1">
        <f>SEARCH(Acordaos_122020a122020_total_3081[[#Headers],[unanimidade]],Acordaos_122020a122020_total_3081[[#This Row],[textDecisao]])</f>
        <v>89</v>
      </c>
      <c r="H2173" s="1" t="e">
        <f>SEARCH(Acordaos_122020a122020_total_3081[[#Headers],[maioria]],Acordaos_122020a122020_total_3081[[#This Row],[textDecisao]])</f>
        <v>#VALUE!</v>
      </c>
      <c r="I2173" s="1" t="s">
        <v>4047</v>
      </c>
      <c r="J2173" s="1" t="e">
        <f>SEARCH(Acordaos_122020a122020_total_3081[[#Headers],[Súmula]],Acordaos_122020a122020_total_3081[[#This Row],[ementa]])</f>
        <v>#VALUE!</v>
      </c>
      <c r="K2173" s="1" t="s">
        <v>4048</v>
      </c>
    </row>
    <row r="2174" spans="1:11" x14ac:dyDescent="0.35">
      <c r="A2174">
        <v>1325</v>
      </c>
      <c r="B2174" s="1" t="s">
        <v>4049</v>
      </c>
      <c r="C2174" s="1" t="s">
        <v>9</v>
      </c>
      <c r="D2174" s="2">
        <v>44139</v>
      </c>
      <c r="E2174" s="1" t="s">
        <v>66</v>
      </c>
      <c r="F2174" s="1" t="s">
        <v>4050</v>
      </c>
      <c r="G2174" s="1">
        <f>SEARCH(Acordaos_122020a122020_total_3081[[#Headers],[unanimidade]],Acordaos_122020a122020_total_3081[[#This Row],[textDecisao]])</f>
        <v>89</v>
      </c>
      <c r="H2174" s="1" t="e">
        <f>SEARCH(Acordaos_122020a122020_total_3081[[#Headers],[maioria]],Acordaos_122020a122020_total_3081[[#This Row],[textDecisao]])</f>
        <v>#VALUE!</v>
      </c>
      <c r="I2174" s="1" t="s">
        <v>4051</v>
      </c>
      <c r="J2174" s="1" t="e">
        <f>SEARCH(Acordaos_122020a122020_total_3081[[#Headers],[Súmula]],Acordaos_122020a122020_total_3081[[#This Row],[ementa]])</f>
        <v>#VALUE!</v>
      </c>
      <c r="K2174" s="1" t="s">
        <v>4052</v>
      </c>
    </row>
    <row r="2175" spans="1:11" x14ac:dyDescent="0.35">
      <c r="A2175">
        <v>1328</v>
      </c>
      <c r="B2175" s="1" t="s">
        <v>4062</v>
      </c>
      <c r="C2175" s="1" t="s">
        <v>9</v>
      </c>
      <c r="D2175" s="2">
        <v>44117</v>
      </c>
      <c r="E2175" s="1" t="s">
        <v>4063</v>
      </c>
      <c r="F2175" s="1" t="s">
        <v>4064</v>
      </c>
      <c r="G2175" s="1">
        <f>SEARCH(Acordaos_122020a122020_total_3081[[#Headers],[unanimidade]],Acordaos_122020a122020_total_3081[[#This Row],[textDecisao]])</f>
        <v>89</v>
      </c>
      <c r="H2175" s="1" t="e">
        <f>SEARCH(Acordaos_122020a122020_total_3081[[#Headers],[maioria]],Acordaos_122020a122020_total_3081[[#This Row],[textDecisao]])</f>
        <v>#VALUE!</v>
      </c>
      <c r="I2175" s="1" t="s">
        <v>4065</v>
      </c>
      <c r="J2175" s="1" t="e">
        <f>SEARCH(Acordaos_122020a122020_total_3081[[#Headers],[Súmula]],Acordaos_122020a122020_total_3081[[#This Row],[ementa]])</f>
        <v>#VALUE!</v>
      </c>
      <c r="K2175" s="1" t="s">
        <v>4066</v>
      </c>
    </row>
    <row r="2176" spans="1:11" x14ac:dyDescent="0.35">
      <c r="A2176">
        <v>1329</v>
      </c>
      <c r="B2176" s="1" t="s">
        <v>4067</v>
      </c>
      <c r="C2176" s="1" t="s">
        <v>9</v>
      </c>
      <c r="D2176" s="2">
        <v>44139</v>
      </c>
      <c r="E2176" s="1" t="s">
        <v>3715</v>
      </c>
      <c r="F2176" s="1" t="s">
        <v>4068</v>
      </c>
      <c r="G2176" s="1">
        <f>SEARCH(Acordaos_122020a122020_total_3081[[#Headers],[unanimidade]],Acordaos_122020a122020_total_3081[[#This Row],[textDecisao]])</f>
        <v>89</v>
      </c>
      <c r="H2176" s="1" t="e">
        <f>SEARCH(Acordaos_122020a122020_total_3081[[#Headers],[maioria]],Acordaos_122020a122020_total_3081[[#This Row],[textDecisao]])</f>
        <v>#VALUE!</v>
      </c>
      <c r="I2176" s="1" t="s">
        <v>4069</v>
      </c>
      <c r="J2176" s="1" t="e">
        <f>SEARCH(Acordaos_122020a122020_total_3081[[#Headers],[Súmula]],Acordaos_122020a122020_total_3081[[#This Row],[ementa]])</f>
        <v>#VALUE!</v>
      </c>
      <c r="K2176" s="1" t="s">
        <v>4070</v>
      </c>
    </row>
    <row r="2177" spans="1:11" x14ac:dyDescent="0.35">
      <c r="A2177">
        <v>1330</v>
      </c>
      <c r="B2177" s="1" t="s">
        <v>4071</v>
      </c>
      <c r="C2177" s="1" t="s">
        <v>9</v>
      </c>
      <c r="D2177" s="2">
        <v>44139</v>
      </c>
      <c r="E2177" s="1" t="s">
        <v>3715</v>
      </c>
      <c r="F2177" s="1" t="s">
        <v>4072</v>
      </c>
      <c r="G2177" s="1">
        <f>SEARCH(Acordaos_122020a122020_total_3081[[#Headers],[unanimidade]],Acordaos_122020a122020_total_3081[[#This Row],[textDecisao]])</f>
        <v>89</v>
      </c>
      <c r="H2177" s="1" t="e">
        <f>SEARCH(Acordaos_122020a122020_total_3081[[#Headers],[maioria]],Acordaos_122020a122020_total_3081[[#This Row],[textDecisao]])</f>
        <v>#VALUE!</v>
      </c>
      <c r="I2177" s="1" t="s">
        <v>4073</v>
      </c>
      <c r="J2177" s="1" t="e">
        <f>SEARCH(Acordaos_122020a122020_total_3081[[#Headers],[Súmula]],Acordaos_122020a122020_total_3081[[#This Row],[ementa]])</f>
        <v>#VALUE!</v>
      </c>
      <c r="K2177" s="1" t="s">
        <v>4074</v>
      </c>
    </row>
    <row r="2178" spans="1:11" x14ac:dyDescent="0.35">
      <c r="A2178">
        <v>1331</v>
      </c>
      <c r="B2178" s="1" t="s">
        <v>4075</v>
      </c>
      <c r="C2178" s="1" t="s">
        <v>9</v>
      </c>
      <c r="D2178" s="2">
        <v>44139</v>
      </c>
      <c r="E2178" s="1" t="s">
        <v>3715</v>
      </c>
      <c r="F2178" s="1" t="s">
        <v>4076</v>
      </c>
      <c r="G2178" s="1">
        <f>SEARCH(Acordaos_122020a122020_total_3081[[#Headers],[unanimidade]],Acordaos_122020a122020_total_3081[[#This Row],[textDecisao]])</f>
        <v>89</v>
      </c>
      <c r="H2178" s="1" t="e">
        <f>SEARCH(Acordaos_122020a122020_total_3081[[#Headers],[maioria]],Acordaos_122020a122020_total_3081[[#This Row],[textDecisao]])</f>
        <v>#VALUE!</v>
      </c>
      <c r="I2178" s="1" t="s">
        <v>4077</v>
      </c>
      <c r="J2178" s="1" t="e">
        <f>SEARCH(Acordaos_122020a122020_total_3081[[#Headers],[Súmula]],Acordaos_122020a122020_total_3081[[#This Row],[ementa]])</f>
        <v>#VALUE!</v>
      </c>
      <c r="K2178" s="1" t="s">
        <v>4078</v>
      </c>
    </row>
    <row r="2179" spans="1:11" x14ac:dyDescent="0.35">
      <c r="A2179">
        <v>1332</v>
      </c>
      <c r="B2179" s="1" t="s">
        <v>4079</v>
      </c>
      <c r="C2179" s="1" t="s">
        <v>9</v>
      </c>
      <c r="D2179" s="2">
        <v>44139</v>
      </c>
      <c r="E2179" s="1" t="s">
        <v>3715</v>
      </c>
      <c r="F2179" s="1" t="s">
        <v>4080</v>
      </c>
      <c r="G2179" s="1">
        <f>SEARCH(Acordaos_122020a122020_total_3081[[#Headers],[unanimidade]],Acordaos_122020a122020_total_3081[[#This Row],[textDecisao]])</f>
        <v>89</v>
      </c>
      <c r="H2179" s="1" t="e">
        <f>SEARCH(Acordaos_122020a122020_total_3081[[#Headers],[maioria]],Acordaos_122020a122020_total_3081[[#This Row],[textDecisao]])</f>
        <v>#VALUE!</v>
      </c>
      <c r="I2179" s="1" t="s">
        <v>3724</v>
      </c>
      <c r="J2179" s="1" t="e">
        <f>SEARCH(Acordaos_122020a122020_total_3081[[#Headers],[Súmula]],Acordaos_122020a122020_total_3081[[#This Row],[ementa]])</f>
        <v>#VALUE!</v>
      </c>
      <c r="K2179" s="1" t="s">
        <v>4081</v>
      </c>
    </row>
    <row r="2180" spans="1:11" x14ac:dyDescent="0.35">
      <c r="A2180">
        <v>1333</v>
      </c>
      <c r="B2180" s="1" t="s">
        <v>4082</v>
      </c>
      <c r="C2180" s="1" t="s">
        <v>9</v>
      </c>
      <c r="D2180" s="2">
        <v>44139</v>
      </c>
      <c r="E2180" s="1" t="s">
        <v>3715</v>
      </c>
      <c r="F2180" s="1" t="s">
        <v>4083</v>
      </c>
      <c r="G2180" s="1">
        <f>SEARCH(Acordaos_122020a122020_total_3081[[#Headers],[unanimidade]],Acordaos_122020a122020_total_3081[[#This Row],[textDecisao]])</f>
        <v>89</v>
      </c>
      <c r="H2180" s="1" t="e">
        <f>SEARCH(Acordaos_122020a122020_total_3081[[#Headers],[maioria]],Acordaos_122020a122020_total_3081[[#This Row],[textDecisao]])</f>
        <v>#VALUE!</v>
      </c>
      <c r="I2180" s="1" t="s">
        <v>3724</v>
      </c>
      <c r="J2180" s="1" t="e">
        <f>SEARCH(Acordaos_122020a122020_total_3081[[#Headers],[Súmula]],Acordaos_122020a122020_total_3081[[#This Row],[ementa]])</f>
        <v>#VALUE!</v>
      </c>
      <c r="K2180" s="1" t="s">
        <v>4084</v>
      </c>
    </row>
    <row r="2181" spans="1:11" x14ac:dyDescent="0.35">
      <c r="A2181">
        <v>1334</v>
      </c>
      <c r="B2181" s="1" t="s">
        <v>4085</v>
      </c>
      <c r="C2181" s="1" t="s">
        <v>9</v>
      </c>
      <c r="D2181" s="2">
        <v>44140</v>
      </c>
      <c r="E2181" s="1" t="s">
        <v>3715</v>
      </c>
      <c r="F2181" s="1" t="s">
        <v>4086</v>
      </c>
      <c r="G2181" s="1">
        <f>SEARCH(Acordaos_122020a122020_total_3081[[#Headers],[unanimidade]],Acordaos_122020a122020_total_3081[[#This Row],[textDecisao]])</f>
        <v>89</v>
      </c>
      <c r="H2181" s="1" t="e">
        <f>SEARCH(Acordaos_122020a122020_total_3081[[#Headers],[maioria]],Acordaos_122020a122020_total_3081[[#This Row],[textDecisao]])</f>
        <v>#VALUE!</v>
      </c>
      <c r="I2181" s="1" t="s">
        <v>4087</v>
      </c>
      <c r="J2181" s="1" t="e">
        <f>SEARCH(Acordaos_122020a122020_total_3081[[#Headers],[Súmula]],Acordaos_122020a122020_total_3081[[#This Row],[ementa]])</f>
        <v>#VALUE!</v>
      </c>
      <c r="K2181" s="1" t="s">
        <v>4088</v>
      </c>
    </row>
    <row r="2182" spans="1:11" x14ac:dyDescent="0.35">
      <c r="A2182">
        <v>1335</v>
      </c>
      <c r="B2182" s="1" t="s">
        <v>4089</v>
      </c>
      <c r="C2182" s="1" t="s">
        <v>9</v>
      </c>
      <c r="D2182" s="2">
        <v>44112</v>
      </c>
      <c r="E2182" s="1" t="s">
        <v>66</v>
      </c>
      <c r="F2182" s="1" t="s">
        <v>4090</v>
      </c>
      <c r="G2182" s="1">
        <f>SEARCH(Acordaos_122020a122020_total_3081[[#Headers],[unanimidade]],Acordaos_122020a122020_total_3081[[#This Row],[textDecisao]])</f>
        <v>89</v>
      </c>
      <c r="H2182" s="1" t="e">
        <f>SEARCH(Acordaos_122020a122020_total_3081[[#Headers],[maioria]],Acordaos_122020a122020_total_3081[[#This Row],[textDecisao]])</f>
        <v>#VALUE!</v>
      </c>
      <c r="I2182" s="1" t="s">
        <v>4091</v>
      </c>
      <c r="J2182" s="1" t="e">
        <f>SEARCH(Acordaos_122020a122020_total_3081[[#Headers],[Súmula]],Acordaos_122020a122020_total_3081[[#This Row],[ementa]])</f>
        <v>#VALUE!</v>
      </c>
      <c r="K2182" s="1" t="s">
        <v>4092</v>
      </c>
    </row>
    <row r="2183" spans="1:11" x14ac:dyDescent="0.35">
      <c r="A2183">
        <v>1336</v>
      </c>
      <c r="B2183" s="1" t="s">
        <v>4093</v>
      </c>
      <c r="C2183" s="1" t="s">
        <v>9</v>
      </c>
      <c r="D2183" s="2">
        <v>44117</v>
      </c>
      <c r="E2183" s="1" t="s">
        <v>703</v>
      </c>
      <c r="F2183" s="1" t="s">
        <v>4094</v>
      </c>
      <c r="G2183" s="1">
        <f>SEARCH(Acordaos_122020a122020_total_3081[[#Headers],[unanimidade]],Acordaos_122020a122020_total_3081[[#This Row],[textDecisao]])</f>
        <v>89</v>
      </c>
      <c r="H2183" s="1" t="e">
        <f>SEARCH(Acordaos_122020a122020_total_3081[[#Headers],[maioria]],Acordaos_122020a122020_total_3081[[#This Row],[textDecisao]])</f>
        <v>#VALUE!</v>
      </c>
      <c r="I2183" s="1" t="s">
        <v>4095</v>
      </c>
      <c r="J2183" s="1" t="e">
        <f>SEARCH(Acordaos_122020a122020_total_3081[[#Headers],[Súmula]],Acordaos_122020a122020_total_3081[[#This Row],[ementa]])</f>
        <v>#VALUE!</v>
      </c>
      <c r="K2183" s="1" t="s">
        <v>4096</v>
      </c>
    </row>
    <row r="2184" spans="1:11" x14ac:dyDescent="0.35">
      <c r="A2184">
        <v>1338</v>
      </c>
      <c r="B2184" s="1" t="s">
        <v>4101</v>
      </c>
      <c r="C2184" s="1" t="s">
        <v>9</v>
      </c>
      <c r="D2184" s="2">
        <v>42292</v>
      </c>
      <c r="E2184" s="1" t="s">
        <v>703</v>
      </c>
      <c r="F2184" s="1" t="s">
        <v>4102</v>
      </c>
      <c r="G2184" s="1">
        <f>SEARCH(Acordaos_122020a122020_total_3081[[#Headers],[unanimidade]],Acordaos_122020a122020_total_3081[[#This Row],[textDecisao]])</f>
        <v>89</v>
      </c>
      <c r="H2184" s="1" t="e">
        <f>SEARCH(Acordaos_122020a122020_total_3081[[#Headers],[maioria]],Acordaos_122020a122020_total_3081[[#This Row],[textDecisao]])</f>
        <v>#VALUE!</v>
      </c>
      <c r="I2184" s="1" t="s">
        <v>4103</v>
      </c>
      <c r="J2184" s="1" t="e">
        <f>SEARCH(Acordaos_122020a122020_total_3081[[#Headers],[Súmula]],Acordaos_122020a122020_total_3081[[#This Row],[ementa]])</f>
        <v>#VALUE!</v>
      </c>
      <c r="K2184" s="1" t="s">
        <v>4104</v>
      </c>
    </row>
    <row r="2185" spans="1:11" x14ac:dyDescent="0.35">
      <c r="A2185">
        <v>1339</v>
      </c>
      <c r="B2185" s="1" t="s">
        <v>4105</v>
      </c>
      <c r="C2185" s="1" t="s">
        <v>9</v>
      </c>
      <c r="D2185" s="2">
        <v>44117</v>
      </c>
      <c r="E2185" s="1" t="s">
        <v>2115</v>
      </c>
      <c r="F2185" s="1" t="s">
        <v>4106</v>
      </c>
      <c r="G2185" s="1">
        <f>SEARCH(Acordaos_122020a122020_total_3081[[#Headers],[unanimidade]],Acordaos_122020a122020_total_3081[[#This Row],[textDecisao]])</f>
        <v>89</v>
      </c>
      <c r="H2185" s="1" t="e">
        <f>SEARCH(Acordaos_122020a122020_total_3081[[#Headers],[maioria]],Acordaos_122020a122020_total_3081[[#This Row],[textDecisao]])</f>
        <v>#VALUE!</v>
      </c>
      <c r="I2185" s="1" t="s">
        <v>4107</v>
      </c>
      <c r="J2185" s="1" t="e">
        <f>SEARCH(Acordaos_122020a122020_total_3081[[#Headers],[Súmula]],Acordaos_122020a122020_total_3081[[#This Row],[ementa]])</f>
        <v>#VALUE!</v>
      </c>
      <c r="K2185" s="1" t="s">
        <v>4108</v>
      </c>
    </row>
    <row r="2186" spans="1:11" x14ac:dyDescent="0.35">
      <c r="A2186">
        <v>1342</v>
      </c>
      <c r="B2186" s="1" t="s">
        <v>4117</v>
      </c>
      <c r="C2186" s="1" t="s">
        <v>9</v>
      </c>
      <c r="D2186" s="2">
        <v>44145</v>
      </c>
      <c r="E2186" s="1" t="s">
        <v>4118</v>
      </c>
      <c r="F2186" s="1" t="s">
        <v>4119</v>
      </c>
      <c r="G2186" s="1">
        <f>SEARCH(Acordaos_122020a122020_total_3081[[#Headers],[unanimidade]],Acordaos_122020a122020_total_3081[[#This Row],[textDecisao]])</f>
        <v>89</v>
      </c>
      <c r="H2186" s="1" t="e">
        <f>SEARCH(Acordaos_122020a122020_total_3081[[#Headers],[maioria]],Acordaos_122020a122020_total_3081[[#This Row],[textDecisao]])</f>
        <v>#VALUE!</v>
      </c>
      <c r="I2186" s="1" t="s">
        <v>4120</v>
      </c>
      <c r="J2186" s="1" t="e">
        <f>SEARCH(Acordaos_122020a122020_total_3081[[#Headers],[Súmula]],Acordaos_122020a122020_total_3081[[#This Row],[ementa]])</f>
        <v>#VALUE!</v>
      </c>
      <c r="K2186" s="1" t="s">
        <v>4121</v>
      </c>
    </row>
    <row r="2187" spans="1:11" x14ac:dyDescent="0.35">
      <c r="A2187">
        <v>1344</v>
      </c>
      <c r="B2187" s="1" t="s">
        <v>4126</v>
      </c>
      <c r="C2187" s="1" t="s">
        <v>9</v>
      </c>
      <c r="D2187" s="2">
        <v>44140</v>
      </c>
      <c r="E2187" s="1" t="s">
        <v>66</v>
      </c>
      <c r="F2187" s="1" t="s">
        <v>4127</v>
      </c>
      <c r="G2187" s="1">
        <f>SEARCH(Acordaos_122020a122020_total_3081[[#Headers],[unanimidade]],Acordaos_122020a122020_total_3081[[#This Row],[textDecisao]])</f>
        <v>89</v>
      </c>
      <c r="H2187" s="1" t="e">
        <f>SEARCH(Acordaos_122020a122020_total_3081[[#Headers],[maioria]],Acordaos_122020a122020_total_3081[[#This Row],[textDecisao]])</f>
        <v>#VALUE!</v>
      </c>
      <c r="I2187" s="1" t="s">
        <v>4128</v>
      </c>
      <c r="J2187" s="1" t="e">
        <f>SEARCH(Acordaos_122020a122020_total_3081[[#Headers],[Súmula]],Acordaos_122020a122020_total_3081[[#This Row],[ementa]])</f>
        <v>#VALUE!</v>
      </c>
      <c r="K2187" s="1" t="s">
        <v>4129</v>
      </c>
    </row>
    <row r="2188" spans="1:11" x14ac:dyDescent="0.35">
      <c r="A2188">
        <v>1345</v>
      </c>
      <c r="B2188" s="1" t="s">
        <v>4130</v>
      </c>
      <c r="C2188" s="1" t="s">
        <v>9</v>
      </c>
      <c r="D2188" s="2">
        <v>44140</v>
      </c>
      <c r="E2188" s="1" t="s">
        <v>66</v>
      </c>
      <c r="F2188" s="1" t="s">
        <v>4131</v>
      </c>
      <c r="G2188" s="1">
        <f>SEARCH(Acordaos_122020a122020_total_3081[[#Headers],[unanimidade]],Acordaos_122020a122020_total_3081[[#This Row],[textDecisao]])</f>
        <v>89</v>
      </c>
      <c r="H2188" s="1" t="e">
        <f>SEARCH(Acordaos_122020a122020_total_3081[[#Headers],[maioria]],Acordaos_122020a122020_total_3081[[#This Row],[textDecisao]])</f>
        <v>#VALUE!</v>
      </c>
      <c r="I2188" s="1" t="s">
        <v>4128</v>
      </c>
      <c r="J2188" s="1" t="e">
        <f>SEARCH(Acordaos_122020a122020_total_3081[[#Headers],[Súmula]],Acordaos_122020a122020_total_3081[[#This Row],[ementa]])</f>
        <v>#VALUE!</v>
      </c>
      <c r="K2188" s="1" t="s">
        <v>4132</v>
      </c>
    </row>
    <row r="2189" spans="1:11" x14ac:dyDescent="0.35">
      <c r="A2189">
        <v>1346</v>
      </c>
      <c r="B2189" s="1" t="s">
        <v>4133</v>
      </c>
      <c r="C2189" s="1" t="s">
        <v>9</v>
      </c>
      <c r="D2189" s="2">
        <v>44140</v>
      </c>
      <c r="E2189" s="1" t="s">
        <v>66</v>
      </c>
      <c r="F2189" s="1" t="s">
        <v>4134</v>
      </c>
      <c r="G2189" s="1">
        <f>SEARCH(Acordaos_122020a122020_total_3081[[#Headers],[unanimidade]],Acordaos_122020a122020_total_3081[[#This Row],[textDecisao]])</f>
        <v>89</v>
      </c>
      <c r="H2189" s="1" t="e">
        <f>SEARCH(Acordaos_122020a122020_total_3081[[#Headers],[maioria]],Acordaos_122020a122020_total_3081[[#This Row],[textDecisao]])</f>
        <v>#VALUE!</v>
      </c>
      <c r="I2189" s="1" t="s">
        <v>4128</v>
      </c>
      <c r="J2189" s="1" t="e">
        <f>SEARCH(Acordaos_122020a122020_total_3081[[#Headers],[Súmula]],Acordaos_122020a122020_total_3081[[#This Row],[ementa]])</f>
        <v>#VALUE!</v>
      </c>
      <c r="K2189" s="1" t="s">
        <v>4135</v>
      </c>
    </row>
    <row r="2190" spans="1:11" x14ac:dyDescent="0.35">
      <c r="A2190">
        <v>1347</v>
      </c>
      <c r="B2190" s="1" t="s">
        <v>4136</v>
      </c>
      <c r="C2190" s="1" t="s">
        <v>9</v>
      </c>
      <c r="D2190" s="2">
        <v>44140</v>
      </c>
      <c r="E2190" s="1" t="s">
        <v>66</v>
      </c>
      <c r="F2190" s="1" t="s">
        <v>4137</v>
      </c>
      <c r="G2190" s="1">
        <f>SEARCH(Acordaos_122020a122020_total_3081[[#Headers],[unanimidade]],Acordaos_122020a122020_total_3081[[#This Row],[textDecisao]])</f>
        <v>89</v>
      </c>
      <c r="H2190" s="1" t="e">
        <f>SEARCH(Acordaos_122020a122020_total_3081[[#Headers],[maioria]],Acordaos_122020a122020_total_3081[[#This Row],[textDecisao]])</f>
        <v>#VALUE!</v>
      </c>
      <c r="I2190" s="1" t="s">
        <v>4128</v>
      </c>
      <c r="J2190" s="1" t="e">
        <f>SEARCH(Acordaos_122020a122020_total_3081[[#Headers],[Súmula]],Acordaos_122020a122020_total_3081[[#This Row],[ementa]])</f>
        <v>#VALUE!</v>
      </c>
      <c r="K2190" s="1" t="s">
        <v>4138</v>
      </c>
    </row>
    <row r="2191" spans="1:11" x14ac:dyDescent="0.35">
      <c r="A2191">
        <v>1348</v>
      </c>
      <c r="B2191" s="1" t="s">
        <v>4139</v>
      </c>
      <c r="C2191" s="1" t="s">
        <v>9</v>
      </c>
      <c r="D2191" s="2">
        <v>44140</v>
      </c>
      <c r="E2191" s="1" t="s">
        <v>66</v>
      </c>
      <c r="F2191" s="1" t="s">
        <v>4140</v>
      </c>
      <c r="G2191" s="1">
        <f>SEARCH(Acordaos_122020a122020_total_3081[[#Headers],[unanimidade]],Acordaos_122020a122020_total_3081[[#This Row],[textDecisao]])</f>
        <v>89</v>
      </c>
      <c r="H2191" s="1" t="e">
        <f>SEARCH(Acordaos_122020a122020_total_3081[[#Headers],[maioria]],Acordaos_122020a122020_total_3081[[#This Row],[textDecisao]])</f>
        <v>#VALUE!</v>
      </c>
      <c r="I2191" s="1" t="s">
        <v>4141</v>
      </c>
      <c r="J2191" s="1" t="e">
        <f>SEARCH(Acordaos_122020a122020_total_3081[[#Headers],[Súmula]],Acordaos_122020a122020_total_3081[[#This Row],[ementa]])</f>
        <v>#VALUE!</v>
      </c>
      <c r="K2191" s="1" t="s">
        <v>4142</v>
      </c>
    </row>
    <row r="2192" spans="1:11" x14ac:dyDescent="0.35">
      <c r="A2192">
        <v>1349</v>
      </c>
      <c r="B2192" s="1" t="s">
        <v>4143</v>
      </c>
      <c r="C2192" s="1" t="s">
        <v>9</v>
      </c>
      <c r="D2192" s="2">
        <v>44140</v>
      </c>
      <c r="E2192" s="1" t="s">
        <v>66</v>
      </c>
      <c r="F2192" s="1" t="s">
        <v>4144</v>
      </c>
      <c r="G2192" s="1">
        <f>SEARCH(Acordaos_122020a122020_total_3081[[#Headers],[unanimidade]],Acordaos_122020a122020_total_3081[[#This Row],[textDecisao]])</f>
        <v>89</v>
      </c>
      <c r="H2192" s="1" t="e">
        <f>SEARCH(Acordaos_122020a122020_total_3081[[#Headers],[maioria]],Acordaos_122020a122020_total_3081[[#This Row],[textDecisao]])</f>
        <v>#VALUE!</v>
      </c>
      <c r="I2192" s="1" t="s">
        <v>4145</v>
      </c>
      <c r="J2192" s="1" t="e">
        <f>SEARCH(Acordaos_122020a122020_total_3081[[#Headers],[Súmula]],Acordaos_122020a122020_total_3081[[#This Row],[ementa]])</f>
        <v>#VALUE!</v>
      </c>
      <c r="K2192" s="1" t="s">
        <v>4146</v>
      </c>
    </row>
    <row r="2193" spans="1:11" x14ac:dyDescent="0.35">
      <c r="A2193">
        <v>1350</v>
      </c>
      <c r="B2193" s="1" t="s">
        <v>4147</v>
      </c>
      <c r="C2193" s="1" t="s">
        <v>9</v>
      </c>
      <c r="D2193" s="2">
        <v>44140</v>
      </c>
      <c r="E2193" s="1" t="s">
        <v>66</v>
      </c>
      <c r="F2193" s="1" t="s">
        <v>4148</v>
      </c>
      <c r="G2193" s="1">
        <f>SEARCH(Acordaos_122020a122020_total_3081[[#Headers],[unanimidade]],Acordaos_122020a122020_total_3081[[#This Row],[textDecisao]])</f>
        <v>89</v>
      </c>
      <c r="H2193" s="1" t="e">
        <f>SEARCH(Acordaos_122020a122020_total_3081[[#Headers],[maioria]],Acordaos_122020a122020_total_3081[[#This Row],[textDecisao]])</f>
        <v>#VALUE!</v>
      </c>
      <c r="I2193" s="1" t="s">
        <v>4128</v>
      </c>
      <c r="J2193" s="1" t="e">
        <f>SEARCH(Acordaos_122020a122020_total_3081[[#Headers],[Súmula]],Acordaos_122020a122020_total_3081[[#This Row],[ementa]])</f>
        <v>#VALUE!</v>
      </c>
      <c r="K2193" s="1" t="s">
        <v>4146</v>
      </c>
    </row>
    <row r="2194" spans="1:11" x14ac:dyDescent="0.35">
      <c r="A2194">
        <v>1352</v>
      </c>
      <c r="B2194" s="1" t="s">
        <v>4153</v>
      </c>
      <c r="C2194" s="1" t="s">
        <v>9</v>
      </c>
      <c r="D2194" s="2">
        <v>44117</v>
      </c>
      <c r="E2194" s="1" t="s">
        <v>703</v>
      </c>
      <c r="F2194" s="1" t="s">
        <v>4154</v>
      </c>
      <c r="G2194" s="1">
        <f>SEARCH(Acordaos_122020a122020_total_3081[[#Headers],[unanimidade]],Acordaos_122020a122020_total_3081[[#This Row],[textDecisao]])</f>
        <v>89</v>
      </c>
      <c r="H2194" s="1" t="e">
        <f>SEARCH(Acordaos_122020a122020_total_3081[[#Headers],[maioria]],Acordaos_122020a122020_total_3081[[#This Row],[textDecisao]])</f>
        <v>#VALUE!</v>
      </c>
      <c r="I2194" s="1" t="s">
        <v>4155</v>
      </c>
      <c r="J2194" s="1" t="e">
        <f>SEARCH(Acordaos_122020a122020_total_3081[[#Headers],[Súmula]],Acordaos_122020a122020_total_3081[[#This Row],[ementa]])</f>
        <v>#VALUE!</v>
      </c>
      <c r="K2194" s="1" t="s">
        <v>4156</v>
      </c>
    </row>
    <row r="2195" spans="1:11" x14ac:dyDescent="0.35">
      <c r="A2195">
        <v>1353</v>
      </c>
      <c r="B2195" s="1" t="s">
        <v>4157</v>
      </c>
      <c r="C2195" s="1" t="s">
        <v>9</v>
      </c>
      <c r="D2195" s="2">
        <v>44147</v>
      </c>
      <c r="E2195" s="1" t="s">
        <v>4118</v>
      </c>
      <c r="F2195" s="1" t="s">
        <v>4158</v>
      </c>
      <c r="G2195" s="1">
        <f>SEARCH(Acordaos_122020a122020_total_3081[[#Headers],[unanimidade]],Acordaos_122020a122020_total_3081[[#This Row],[textDecisao]])</f>
        <v>89</v>
      </c>
      <c r="H2195" s="1" t="e">
        <f>SEARCH(Acordaos_122020a122020_total_3081[[#Headers],[maioria]],Acordaos_122020a122020_total_3081[[#This Row],[textDecisao]])</f>
        <v>#VALUE!</v>
      </c>
      <c r="I2195" s="1" t="s">
        <v>4159</v>
      </c>
      <c r="J2195" s="1" t="e">
        <f>SEARCH(Acordaos_122020a122020_total_3081[[#Headers],[Súmula]],Acordaos_122020a122020_total_3081[[#This Row],[ementa]])</f>
        <v>#VALUE!</v>
      </c>
      <c r="K2195" s="1" t="s">
        <v>4160</v>
      </c>
    </row>
    <row r="2196" spans="1:11" x14ac:dyDescent="0.35">
      <c r="A2196">
        <v>1354</v>
      </c>
      <c r="B2196" s="1" t="s">
        <v>4161</v>
      </c>
      <c r="C2196" s="1" t="s">
        <v>9</v>
      </c>
      <c r="D2196" s="2">
        <v>44141</v>
      </c>
      <c r="E2196" s="1" t="s">
        <v>66</v>
      </c>
      <c r="F2196" s="1" t="s">
        <v>4162</v>
      </c>
      <c r="G2196" s="1">
        <f>SEARCH(Acordaos_122020a122020_total_3081[[#Headers],[unanimidade]],Acordaos_122020a122020_total_3081[[#This Row],[textDecisao]])</f>
        <v>89</v>
      </c>
      <c r="H2196" s="1" t="e">
        <f>SEARCH(Acordaos_122020a122020_total_3081[[#Headers],[maioria]],Acordaos_122020a122020_total_3081[[#This Row],[textDecisao]])</f>
        <v>#VALUE!</v>
      </c>
      <c r="I2196" s="1" t="s">
        <v>4163</v>
      </c>
      <c r="J2196" s="1" t="e">
        <f>SEARCH(Acordaos_122020a122020_total_3081[[#Headers],[Súmula]],Acordaos_122020a122020_total_3081[[#This Row],[ementa]])</f>
        <v>#VALUE!</v>
      </c>
      <c r="K2196" s="1" t="s">
        <v>4164</v>
      </c>
    </row>
    <row r="2197" spans="1:11" x14ac:dyDescent="0.35">
      <c r="A2197">
        <v>1355</v>
      </c>
      <c r="B2197" s="1" t="s">
        <v>4165</v>
      </c>
      <c r="C2197" s="1" t="s">
        <v>9</v>
      </c>
      <c r="D2197" s="2">
        <v>44146</v>
      </c>
      <c r="E2197" s="1" t="s">
        <v>4118</v>
      </c>
      <c r="F2197" s="1" t="s">
        <v>4166</v>
      </c>
      <c r="G2197" s="1">
        <f>SEARCH(Acordaos_122020a122020_total_3081[[#Headers],[unanimidade]],Acordaos_122020a122020_total_3081[[#This Row],[textDecisao]])</f>
        <v>89</v>
      </c>
      <c r="H2197" s="1" t="e">
        <f>SEARCH(Acordaos_122020a122020_total_3081[[#Headers],[maioria]],Acordaos_122020a122020_total_3081[[#This Row],[textDecisao]])</f>
        <v>#VALUE!</v>
      </c>
      <c r="I2197" s="1" t="s">
        <v>4167</v>
      </c>
      <c r="J2197" s="1" t="e">
        <f>SEARCH(Acordaos_122020a122020_total_3081[[#Headers],[Súmula]],Acordaos_122020a122020_total_3081[[#This Row],[ementa]])</f>
        <v>#VALUE!</v>
      </c>
      <c r="K2197" s="1" t="s">
        <v>4168</v>
      </c>
    </row>
    <row r="2198" spans="1:11" x14ac:dyDescent="0.35">
      <c r="A2198">
        <v>1356</v>
      </c>
      <c r="B2198" s="1" t="s">
        <v>4169</v>
      </c>
      <c r="C2198" s="1" t="s">
        <v>9</v>
      </c>
      <c r="D2198" s="2">
        <v>44141</v>
      </c>
      <c r="E2198" s="1" t="s">
        <v>66</v>
      </c>
      <c r="F2198" s="1" t="s">
        <v>4170</v>
      </c>
      <c r="G2198" s="1">
        <f>SEARCH(Acordaos_122020a122020_total_3081[[#Headers],[unanimidade]],Acordaos_122020a122020_total_3081[[#This Row],[textDecisao]])</f>
        <v>89</v>
      </c>
      <c r="H2198" s="1" t="e">
        <f>SEARCH(Acordaos_122020a122020_total_3081[[#Headers],[maioria]],Acordaos_122020a122020_total_3081[[#This Row],[textDecisao]])</f>
        <v>#VALUE!</v>
      </c>
      <c r="I2198" s="1" t="s">
        <v>4171</v>
      </c>
      <c r="J2198" s="1" t="e">
        <f>SEARCH(Acordaos_122020a122020_total_3081[[#Headers],[Súmula]],Acordaos_122020a122020_total_3081[[#This Row],[ementa]])</f>
        <v>#VALUE!</v>
      </c>
      <c r="K2198" s="1" t="s">
        <v>4152</v>
      </c>
    </row>
    <row r="2199" spans="1:11" x14ac:dyDescent="0.35">
      <c r="A2199">
        <v>1357</v>
      </c>
      <c r="B2199" s="1" t="s">
        <v>4172</v>
      </c>
      <c r="C2199" s="1" t="s">
        <v>9</v>
      </c>
      <c r="D2199" s="2">
        <v>44147</v>
      </c>
      <c r="E2199" s="1" t="s">
        <v>4118</v>
      </c>
      <c r="F2199" s="1" t="s">
        <v>4173</v>
      </c>
      <c r="G2199" s="1">
        <f>SEARCH(Acordaos_122020a122020_total_3081[[#Headers],[unanimidade]],Acordaos_122020a122020_total_3081[[#This Row],[textDecisao]])</f>
        <v>89</v>
      </c>
      <c r="H2199" s="1" t="e">
        <f>SEARCH(Acordaos_122020a122020_total_3081[[#Headers],[maioria]],Acordaos_122020a122020_total_3081[[#This Row],[textDecisao]])</f>
        <v>#VALUE!</v>
      </c>
      <c r="I2199" s="1" t="s">
        <v>4174</v>
      </c>
      <c r="J2199" s="1" t="e">
        <f>SEARCH(Acordaos_122020a122020_total_3081[[#Headers],[Súmula]],Acordaos_122020a122020_total_3081[[#This Row],[ementa]])</f>
        <v>#VALUE!</v>
      </c>
      <c r="K2199" s="1" t="s">
        <v>4175</v>
      </c>
    </row>
    <row r="2200" spans="1:11" x14ac:dyDescent="0.35">
      <c r="A2200">
        <v>1358</v>
      </c>
      <c r="B2200" s="1" t="s">
        <v>4176</v>
      </c>
      <c r="C2200" s="1" t="s">
        <v>9</v>
      </c>
      <c r="D2200" s="2">
        <v>44147</v>
      </c>
      <c r="E2200" s="1" t="s">
        <v>4118</v>
      </c>
      <c r="F2200" s="1" t="s">
        <v>4177</v>
      </c>
      <c r="G2200" s="1">
        <f>SEARCH(Acordaos_122020a122020_total_3081[[#Headers],[unanimidade]],Acordaos_122020a122020_total_3081[[#This Row],[textDecisao]])</f>
        <v>89</v>
      </c>
      <c r="H2200" s="1" t="e">
        <f>SEARCH(Acordaos_122020a122020_total_3081[[#Headers],[maioria]],Acordaos_122020a122020_total_3081[[#This Row],[textDecisao]])</f>
        <v>#VALUE!</v>
      </c>
      <c r="I2200" s="1" t="s">
        <v>4178</v>
      </c>
      <c r="J2200" s="1" t="e">
        <f>SEARCH(Acordaos_122020a122020_total_3081[[#Headers],[Súmula]],Acordaos_122020a122020_total_3081[[#This Row],[ementa]])</f>
        <v>#VALUE!</v>
      </c>
      <c r="K2200" s="1" t="s">
        <v>4179</v>
      </c>
    </row>
    <row r="2201" spans="1:11" x14ac:dyDescent="0.35">
      <c r="A2201">
        <v>1360</v>
      </c>
      <c r="B2201" s="1" t="s">
        <v>4184</v>
      </c>
      <c r="C2201" s="1" t="s">
        <v>9</v>
      </c>
      <c r="D2201" s="2">
        <v>44140</v>
      </c>
      <c r="E2201" s="1" t="s">
        <v>66</v>
      </c>
      <c r="F2201" s="1" t="s">
        <v>4185</v>
      </c>
      <c r="G2201" s="1">
        <f>SEARCH(Acordaos_122020a122020_total_3081[[#Headers],[unanimidade]],Acordaos_122020a122020_total_3081[[#This Row],[textDecisao]])</f>
        <v>89</v>
      </c>
      <c r="H2201" s="1" t="e">
        <f>SEARCH(Acordaos_122020a122020_total_3081[[#Headers],[maioria]],Acordaos_122020a122020_total_3081[[#This Row],[textDecisao]])</f>
        <v>#VALUE!</v>
      </c>
      <c r="I2201" s="1" t="s">
        <v>4186</v>
      </c>
      <c r="J2201" s="1" t="e">
        <f>SEARCH(Acordaos_122020a122020_total_3081[[#Headers],[Súmula]],Acordaos_122020a122020_total_3081[[#This Row],[ementa]])</f>
        <v>#VALUE!</v>
      </c>
      <c r="K2201" s="1" t="s">
        <v>4187</v>
      </c>
    </row>
    <row r="2202" spans="1:11" x14ac:dyDescent="0.35">
      <c r="A2202">
        <v>1361</v>
      </c>
      <c r="B2202" s="1" t="s">
        <v>4188</v>
      </c>
      <c r="C2202" s="1" t="s">
        <v>9</v>
      </c>
      <c r="D2202" s="2">
        <v>44117</v>
      </c>
      <c r="E2202" s="1" t="s">
        <v>4063</v>
      </c>
      <c r="F2202" s="1" t="s">
        <v>4189</v>
      </c>
      <c r="G2202" s="1">
        <f>SEARCH(Acordaos_122020a122020_total_3081[[#Headers],[unanimidade]],Acordaos_122020a122020_total_3081[[#This Row],[textDecisao]])</f>
        <v>89</v>
      </c>
      <c r="H2202" s="1" t="e">
        <f>SEARCH(Acordaos_122020a122020_total_3081[[#Headers],[maioria]],Acordaos_122020a122020_total_3081[[#This Row],[textDecisao]])</f>
        <v>#VALUE!</v>
      </c>
      <c r="I2202" s="1" t="s">
        <v>4190</v>
      </c>
      <c r="J2202" s="1" t="e">
        <f>SEARCH(Acordaos_122020a122020_total_3081[[#Headers],[Súmula]],Acordaos_122020a122020_total_3081[[#This Row],[ementa]])</f>
        <v>#VALUE!</v>
      </c>
      <c r="K2202" s="1" t="s">
        <v>4191</v>
      </c>
    </row>
    <row r="2203" spans="1:11" x14ac:dyDescent="0.35">
      <c r="A2203">
        <v>1362</v>
      </c>
      <c r="B2203" s="1" t="s">
        <v>4192</v>
      </c>
      <c r="C2203" s="1" t="s">
        <v>9</v>
      </c>
      <c r="D2203" s="2">
        <v>44112</v>
      </c>
      <c r="E2203" s="1" t="s">
        <v>66</v>
      </c>
      <c r="F2203" s="1" t="s">
        <v>4193</v>
      </c>
      <c r="G2203" s="1">
        <f>SEARCH(Acordaos_122020a122020_total_3081[[#Headers],[unanimidade]],Acordaos_122020a122020_total_3081[[#This Row],[textDecisao]])</f>
        <v>89</v>
      </c>
      <c r="H2203" s="1" t="e">
        <f>SEARCH(Acordaos_122020a122020_total_3081[[#Headers],[maioria]],Acordaos_122020a122020_total_3081[[#This Row],[textDecisao]])</f>
        <v>#VALUE!</v>
      </c>
      <c r="I2203" s="1" t="s">
        <v>4194</v>
      </c>
      <c r="J2203" s="1" t="e">
        <f>SEARCH(Acordaos_122020a122020_total_3081[[#Headers],[Súmula]],Acordaos_122020a122020_total_3081[[#This Row],[ementa]])</f>
        <v>#VALUE!</v>
      </c>
      <c r="K2203" s="1" t="s">
        <v>4195</v>
      </c>
    </row>
    <row r="2204" spans="1:11" x14ac:dyDescent="0.35">
      <c r="A2204">
        <v>1364</v>
      </c>
      <c r="B2204" s="1" t="s">
        <v>4199</v>
      </c>
      <c r="C2204" s="1" t="s">
        <v>9</v>
      </c>
      <c r="D2204" s="2">
        <v>44118</v>
      </c>
      <c r="E2204" s="1" t="s">
        <v>2115</v>
      </c>
      <c r="F2204" s="1" t="s">
        <v>4200</v>
      </c>
      <c r="G2204" s="1">
        <f>SEARCH(Acordaos_122020a122020_total_3081[[#Headers],[unanimidade]],Acordaos_122020a122020_total_3081[[#This Row],[textDecisao]])</f>
        <v>89</v>
      </c>
      <c r="H2204" s="1" t="e">
        <f>SEARCH(Acordaos_122020a122020_total_3081[[#Headers],[maioria]],Acordaos_122020a122020_total_3081[[#This Row],[textDecisao]])</f>
        <v>#VALUE!</v>
      </c>
      <c r="I2204" s="1" t="s">
        <v>4201</v>
      </c>
      <c r="J2204" s="1" t="e">
        <f>SEARCH(Acordaos_122020a122020_total_3081[[#Headers],[Súmula]],Acordaos_122020a122020_total_3081[[#This Row],[ementa]])</f>
        <v>#VALUE!</v>
      </c>
      <c r="K2204" s="1" t="s">
        <v>4202</v>
      </c>
    </row>
    <row r="2205" spans="1:11" x14ac:dyDescent="0.35">
      <c r="A2205">
        <v>1369</v>
      </c>
      <c r="B2205" s="1" t="s">
        <v>4219</v>
      </c>
      <c r="C2205" s="1" t="s">
        <v>9</v>
      </c>
      <c r="D2205" s="2">
        <v>44146</v>
      </c>
      <c r="E2205" s="1" t="s">
        <v>4118</v>
      </c>
      <c r="F2205" s="1" t="s">
        <v>4220</v>
      </c>
      <c r="G2205" s="1">
        <f>SEARCH(Acordaos_122020a122020_total_3081[[#Headers],[unanimidade]],Acordaos_122020a122020_total_3081[[#This Row],[textDecisao]])</f>
        <v>89</v>
      </c>
      <c r="H2205" s="1" t="e">
        <f>SEARCH(Acordaos_122020a122020_total_3081[[#Headers],[maioria]],Acordaos_122020a122020_total_3081[[#This Row],[textDecisao]])</f>
        <v>#VALUE!</v>
      </c>
      <c r="I2205" s="1" t="s">
        <v>4159</v>
      </c>
      <c r="J2205" s="1" t="e">
        <f>SEARCH(Acordaos_122020a122020_total_3081[[#Headers],[Súmula]],Acordaos_122020a122020_total_3081[[#This Row],[ementa]])</f>
        <v>#VALUE!</v>
      </c>
      <c r="K2205" s="1" t="s">
        <v>4221</v>
      </c>
    </row>
    <row r="2206" spans="1:11" x14ac:dyDescent="0.35">
      <c r="A2206">
        <v>1370</v>
      </c>
      <c r="B2206" s="1" t="s">
        <v>4222</v>
      </c>
      <c r="C2206" s="1" t="s">
        <v>9</v>
      </c>
      <c r="D2206" s="2">
        <v>44146</v>
      </c>
      <c r="E2206" s="1" t="s">
        <v>4118</v>
      </c>
      <c r="F2206" s="1" t="s">
        <v>4223</v>
      </c>
      <c r="G2206" s="1">
        <f>SEARCH(Acordaos_122020a122020_total_3081[[#Headers],[unanimidade]],Acordaos_122020a122020_total_3081[[#This Row],[textDecisao]])</f>
        <v>89</v>
      </c>
      <c r="H2206" s="1" t="e">
        <f>SEARCH(Acordaos_122020a122020_total_3081[[#Headers],[maioria]],Acordaos_122020a122020_total_3081[[#This Row],[textDecisao]])</f>
        <v>#VALUE!</v>
      </c>
      <c r="I2206" s="1" t="s">
        <v>4224</v>
      </c>
      <c r="J2206" s="1" t="e">
        <f>SEARCH(Acordaos_122020a122020_total_3081[[#Headers],[Súmula]],Acordaos_122020a122020_total_3081[[#This Row],[ementa]])</f>
        <v>#VALUE!</v>
      </c>
      <c r="K2206" s="1" t="s">
        <v>4225</v>
      </c>
    </row>
    <row r="2207" spans="1:11" x14ac:dyDescent="0.35">
      <c r="A2207">
        <v>1371</v>
      </c>
      <c r="B2207" s="1" t="s">
        <v>4226</v>
      </c>
      <c r="C2207" s="1" t="s">
        <v>9</v>
      </c>
      <c r="D2207" s="2">
        <v>44146</v>
      </c>
      <c r="E2207" s="1" t="s">
        <v>4118</v>
      </c>
      <c r="F2207" s="1" t="s">
        <v>4227</v>
      </c>
      <c r="G2207" s="1">
        <f>SEARCH(Acordaos_122020a122020_total_3081[[#Headers],[unanimidade]],Acordaos_122020a122020_total_3081[[#This Row],[textDecisao]])</f>
        <v>89</v>
      </c>
      <c r="H2207" s="1" t="e">
        <f>SEARCH(Acordaos_122020a122020_total_3081[[#Headers],[maioria]],Acordaos_122020a122020_total_3081[[#This Row],[textDecisao]])</f>
        <v>#VALUE!</v>
      </c>
      <c r="I2207" s="1" t="s">
        <v>4159</v>
      </c>
      <c r="J2207" s="1" t="e">
        <f>SEARCH(Acordaos_122020a122020_total_3081[[#Headers],[Súmula]],Acordaos_122020a122020_total_3081[[#This Row],[ementa]])</f>
        <v>#VALUE!</v>
      </c>
      <c r="K2207" s="1" t="s">
        <v>4228</v>
      </c>
    </row>
    <row r="2208" spans="1:11" x14ac:dyDescent="0.35">
      <c r="A2208">
        <v>1372</v>
      </c>
      <c r="B2208" s="1" t="s">
        <v>4229</v>
      </c>
      <c r="C2208" s="1" t="s">
        <v>9</v>
      </c>
      <c r="D2208" s="2">
        <v>44140</v>
      </c>
      <c r="E2208" s="1" t="s">
        <v>3715</v>
      </c>
      <c r="F2208" s="1" t="s">
        <v>4230</v>
      </c>
      <c r="G2208" s="1">
        <f>SEARCH(Acordaos_122020a122020_total_3081[[#Headers],[unanimidade]],Acordaos_122020a122020_total_3081[[#This Row],[textDecisao]])</f>
        <v>89</v>
      </c>
      <c r="H2208" s="1" t="e">
        <f>SEARCH(Acordaos_122020a122020_total_3081[[#Headers],[maioria]],Acordaos_122020a122020_total_3081[[#This Row],[textDecisao]])</f>
        <v>#VALUE!</v>
      </c>
      <c r="I2208" s="1" t="s">
        <v>4087</v>
      </c>
      <c r="J2208" s="1" t="e">
        <f>SEARCH(Acordaos_122020a122020_total_3081[[#Headers],[Súmula]],Acordaos_122020a122020_total_3081[[#This Row],[ementa]])</f>
        <v>#VALUE!</v>
      </c>
      <c r="K2208" s="1" t="s">
        <v>4231</v>
      </c>
    </row>
    <row r="2209" spans="1:11" x14ac:dyDescent="0.35">
      <c r="A2209">
        <v>1373</v>
      </c>
      <c r="B2209" s="1" t="s">
        <v>4232</v>
      </c>
      <c r="C2209" s="1" t="s">
        <v>9</v>
      </c>
      <c r="D2209" s="2">
        <v>44120</v>
      </c>
      <c r="E2209" s="1" t="s">
        <v>4233</v>
      </c>
      <c r="F2209" s="1" t="s">
        <v>4234</v>
      </c>
      <c r="G2209" s="1">
        <f>SEARCH(Acordaos_122020a122020_total_3081[[#Headers],[unanimidade]],Acordaos_122020a122020_total_3081[[#This Row],[textDecisao]])</f>
        <v>89</v>
      </c>
      <c r="H2209" s="1" t="e">
        <f>SEARCH(Acordaos_122020a122020_total_3081[[#Headers],[maioria]],Acordaos_122020a122020_total_3081[[#This Row],[textDecisao]])</f>
        <v>#VALUE!</v>
      </c>
      <c r="I2209" s="1" t="s">
        <v>4235</v>
      </c>
      <c r="J2209" s="1" t="e">
        <f>SEARCH(Acordaos_122020a122020_total_3081[[#Headers],[Súmula]],Acordaos_122020a122020_total_3081[[#This Row],[ementa]])</f>
        <v>#VALUE!</v>
      </c>
      <c r="K2209" s="1" t="s">
        <v>4236</v>
      </c>
    </row>
    <row r="2210" spans="1:11" x14ac:dyDescent="0.35">
      <c r="A2210">
        <v>1374</v>
      </c>
      <c r="B2210" s="1" t="s">
        <v>4237</v>
      </c>
      <c r="C2210" s="1" t="s">
        <v>9</v>
      </c>
      <c r="D2210" s="2">
        <v>44147</v>
      </c>
      <c r="E2210" s="1" t="s">
        <v>4233</v>
      </c>
      <c r="F2210" s="1" t="s">
        <v>4238</v>
      </c>
      <c r="G2210" s="1">
        <f>SEARCH(Acordaos_122020a122020_total_3081[[#Headers],[unanimidade]],Acordaos_122020a122020_total_3081[[#This Row],[textDecisao]])</f>
        <v>89</v>
      </c>
      <c r="H2210" s="1" t="e">
        <f>SEARCH(Acordaos_122020a122020_total_3081[[#Headers],[maioria]],Acordaos_122020a122020_total_3081[[#This Row],[textDecisao]])</f>
        <v>#VALUE!</v>
      </c>
      <c r="I2210" s="1" t="s">
        <v>4239</v>
      </c>
      <c r="J2210" s="1" t="e">
        <f>SEARCH(Acordaos_122020a122020_total_3081[[#Headers],[Súmula]],Acordaos_122020a122020_total_3081[[#This Row],[ementa]])</f>
        <v>#VALUE!</v>
      </c>
      <c r="K2210" s="1" t="s">
        <v>4240</v>
      </c>
    </row>
    <row r="2211" spans="1:11" x14ac:dyDescent="0.35">
      <c r="A2211">
        <v>1375</v>
      </c>
      <c r="B2211" s="1" t="s">
        <v>4241</v>
      </c>
      <c r="C2211" s="1" t="s">
        <v>9</v>
      </c>
      <c r="D2211" s="2">
        <v>44147</v>
      </c>
      <c r="E2211" s="1" t="s">
        <v>4233</v>
      </c>
      <c r="F2211" s="1" t="s">
        <v>4242</v>
      </c>
      <c r="G2211" s="1">
        <f>SEARCH(Acordaos_122020a122020_total_3081[[#Headers],[unanimidade]],Acordaos_122020a122020_total_3081[[#This Row],[textDecisao]])</f>
        <v>89</v>
      </c>
      <c r="H2211" s="1" t="e">
        <f>SEARCH(Acordaos_122020a122020_total_3081[[#Headers],[maioria]],Acordaos_122020a122020_total_3081[[#This Row],[textDecisao]])</f>
        <v>#VALUE!</v>
      </c>
      <c r="I2211" s="1" t="s">
        <v>4239</v>
      </c>
      <c r="J2211" s="1" t="e">
        <f>SEARCH(Acordaos_122020a122020_total_3081[[#Headers],[Súmula]],Acordaos_122020a122020_total_3081[[#This Row],[ementa]])</f>
        <v>#VALUE!</v>
      </c>
      <c r="K2211" s="1" t="s">
        <v>4243</v>
      </c>
    </row>
    <row r="2212" spans="1:11" x14ac:dyDescent="0.35">
      <c r="A2212">
        <v>1376</v>
      </c>
      <c r="B2212" s="1" t="s">
        <v>4244</v>
      </c>
      <c r="C2212" s="1" t="s">
        <v>9</v>
      </c>
      <c r="D2212" s="2">
        <v>44111</v>
      </c>
      <c r="E2212" s="1" t="s">
        <v>66</v>
      </c>
      <c r="F2212" s="1" t="s">
        <v>4245</v>
      </c>
      <c r="G2212" s="1">
        <f>SEARCH(Acordaos_122020a122020_total_3081[[#Headers],[unanimidade]],Acordaos_122020a122020_total_3081[[#This Row],[textDecisao]])</f>
        <v>89</v>
      </c>
      <c r="H2212" s="1" t="e">
        <f>SEARCH(Acordaos_122020a122020_total_3081[[#Headers],[maioria]],Acordaos_122020a122020_total_3081[[#This Row],[textDecisao]])</f>
        <v>#VALUE!</v>
      </c>
      <c r="I2212" s="1" t="s">
        <v>4246</v>
      </c>
      <c r="J2212" s="1" t="e">
        <f>SEARCH(Acordaos_122020a122020_total_3081[[#Headers],[Súmula]],Acordaos_122020a122020_total_3081[[#This Row],[ementa]])</f>
        <v>#VALUE!</v>
      </c>
      <c r="K2212" s="1" t="s">
        <v>4247</v>
      </c>
    </row>
    <row r="2213" spans="1:11" x14ac:dyDescent="0.35">
      <c r="A2213">
        <v>1377</v>
      </c>
      <c r="B2213" s="1" t="s">
        <v>4248</v>
      </c>
      <c r="C2213" s="1" t="s">
        <v>9</v>
      </c>
      <c r="D2213" s="2">
        <v>44111</v>
      </c>
      <c r="E2213" s="1" t="s">
        <v>66</v>
      </c>
      <c r="F2213" s="1" t="s">
        <v>4249</v>
      </c>
      <c r="G2213" s="1">
        <f>SEARCH(Acordaos_122020a122020_total_3081[[#Headers],[unanimidade]],Acordaos_122020a122020_total_3081[[#This Row],[textDecisao]])</f>
        <v>89</v>
      </c>
      <c r="H2213" s="1" t="e">
        <f>SEARCH(Acordaos_122020a122020_total_3081[[#Headers],[maioria]],Acordaos_122020a122020_total_3081[[#This Row],[textDecisao]])</f>
        <v>#VALUE!</v>
      </c>
      <c r="I2213" s="1" t="s">
        <v>4246</v>
      </c>
      <c r="J2213" s="1" t="e">
        <f>SEARCH(Acordaos_122020a122020_total_3081[[#Headers],[Súmula]],Acordaos_122020a122020_total_3081[[#This Row],[ementa]])</f>
        <v>#VALUE!</v>
      </c>
      <c r="K2213" s="1" t="s">
        <v>4250</v>
      </c>
    </row>
    <row r="2214" spans="1:11" x14ac:dyDescent="0.35">
      <c r="A2214">
        <v>1378</v>
      </c>
      <c r="B2214" s="1" t="s">
        <v>4251</v>
      </c>
      <c r="C2214" s="1" t="s">
        <v>9</v>
      </c>
      <c r="D2214" s="2">
        <v>44111</v>
      </c>
      <c r="E2214" s="1" t="s">
        <v>66</v>
      </c>
      <c r="F2214" s="1" t="s">
        <v>4252</v>
      </c>
      <c r="G2214" s="1">
        <f>SEARCH(Acordaos_122020a122020_total_3081[[#Headers],[unanimidade]],Acordaos_122020a122020_total_3081[[#This Row],[textDecisao]])</f>
        <v>89</v>
      </c>
      <c r="H2214" s="1" t="e">
        <f>SEARCH(Acordaos_122020a122020_total_3081[[#Headers],[maioria]],Acordaos_122020a122020_total_3081[[#This Row],[textDecisao]])</f>
        <v>#VALUE!</v>
      </c>
      <c r="I2214" s="1" t="s">
        <v>4246</v>
      </c>
      <c r="J2214" s="1" t="e">
        <f>SEARCH(Acordaos_122020a122020_total_3081[[#Headers],[Súmula]],Acordaos_122020a122020_total_3081[[#This Row],[ementa]])</f>
        <v>#VALUE!</v>
      </c>
      <c r="K2214" s="1" t="s">
        <v>4253</v>
      </c>
    </row>
    <row r="2215" spans="1:11" x14ac:dyDescent="0.35">
      <c r="A2215">
        <v>1379</v>
      </c>
      <c r="B2215" s="1" t="s">
        <v>4254</v>
      </c>
      <c r="C2215" s="1" t="s">
        <v>9</v>
      </c>
      <c r="D2215" s="2">
        <v>44111</v>
      </c>
      <c r="E2215" s="1" t="s">
        <v>66</v>
      </c>
      <c r="F2215" s="1" t="s">
        <v>4255</v>
      </c>
      <c r="G2215" s="1">
        <f>SEARCH(Acordaos_122020a122020_total_3081[[#Headers],[unanimidade]],Acordaos_122020a122020_total_3081[[#This Row],[textDecisao]])</f>
        <v>89</v>
      </c>
      <c r="H2215" s="1" t="e">
        <f>SEARCH(Acordaos_122020a122020_total_3081[[#Headers],[maioria]],Acordaos_122020a122020_total_3081[[#This Row],[textDecisao]])</f>
        <v>#VALUE!</v>
      </c>
      <c r="I2215" s="1" t="s">
        <v>4246</v>
      </c>
      <c r="J2215" s="1" t="e">
        <f>SEARCH(Acordaos_122020a122020_total_3081[[#Headers],[Súmula]],Acordaos_122020a122020_total_3081[[#This Row],[ementa]])</f>
        <v>#VALUE!</v>
      </c>
      <c r="K2215" s="1" t="s">
        <v>4256</v>
      </c>
    </row>
    <row r="2216" spans="1:11" x14ac:dyDescent="0.35">
      <c r="A2216">
        <v>1380</v>
      </c>
      <c r="B2216" s="1" t="s">
        <v>4257</v>
      </c>
      <c r="C2216" s="1" t="s">
        <v>9</v>
      </c>
      <c r="D2216" s="2">
        <v>44111</v>
      </c>
      <c r="E2216" s="1" t="s">
        <v>66</v>
      </c>
      <c r="F2216" s="1" t="s">
        <v>4258</v>
      </c>
      <c r="G2216" s="1">
        <f>SEARCH(Acordaos_122020a122020_total_3081[[#Headers],[unanimidade]],Acordaos_122020a122020_total_3081[[#This Row],[textDecisao]])</f>
        <v>89</v>
      </c>
      <c r="H2216" s="1" t="e">
        <f>SEARCH(Acordaos_122020a122020_total_3081[[#Headers],[maioria]],Acordaos_122020a122020_total_3081[[#This Row],[textDecisao]])</f>
        <v>#VALUE!</v>
      </c>
      <c r="I2216" s="1" t="s">
        <v>4246</v>
      </c>
      <c r="J2216" s="1" t="e">
        <f>SEARCH(Acordaos_122020a122020_total_3081[[#Headers],[Súmula]],Acordaos_122020a122020_total_3081[[#This Row],[ementa]])</f>
        <v>#VALUE!</v>
      </c>
      <c r="K2216" s="1" t="s">
        <v>4250</v>
      </c>
    </row>
    <row r="2217" spans="1:11" x14ac:dyDescent="0.35">
      <c r="A2217">
        <v>1382</v>
      </c>
      <c r="B2217" s="1" t="s">
        <v>4262</v>
      </c>
      <c r="C2217" s="1" t="s">
        <v>9</v>
      </c>
      <c r="D2217" s="2">
        <v>44111</v>
      </c>
      <c r="E2217" s="1" t="s">
        <v>66</v>
      </c>
      <c r="F2217" s="1" t="s">
        <v>4263</v>
      </c>
      <c r="G2217" s="1">
        <f>SEARCH(Acordaos_122020a122020_total_3081[[#Headers],[unanimidade]],Acordaos_122020a122020_total_3081[[#This Row],[textDecisao]])</f>
        <v>89</v>
      </c>
      <c r="H2217" s="1" t="e">
        <f>SEARCH(Acordaos_122020a122020_total_3081[[#Headers],[maioria]],Acordaos_122020a122020_total_3081[[#This Row],[textDecisao]])</f>
        <v>#VALUE!</v>
      </c>
      <c r="I2217" s="1" t="s">
        <v>4246</v>
      </c>
      <c r="J2217" s="1" t="e">
        <f>SEARCH(Acordaos_122020a122020_total_3081[[#Headers],[Súmula]],Acordaos_122020a122020_total_3081[[#This Row],[ementa]])</f>
        <v>#VALUE!</v>
      </c>
      <c r="K2217" s="1" t="s">
        <v>4264</v>
      </c>
    </row>
    <row r="2218" spans="1:11" x14ac:dyDescent="0.35">
      <c r="A2218">
        <v>1384</v>
      </c>
      <c r="B2218" s="1" t="s">
        <v>4268</v>
      </c>
      <c r="C2218" s="1" t="s">
        <v>4113</v>
      </c>
      <c r="D2218" s="2">
        <v>44111</v>
      </c>
      <c r="E2218" s="1" t="s">
        <v>66</v>
      </c>
      <c r="F2218" s="1" t="s">
        <v>4269</v>
      </c>
      <c r="G2218" s="1">
        <f>SEARCH(Acordaos_122020a122020_total_3081[[#Headers],[unanimidade]],Acordaos_122020a122020_total_3081[[#This Row],[textDecisao]])</f>
        <v>89</v>
      </c>
      <c r="H2218" s="1" t="e">
        <f>SEARCH(Acordaos_122020a122020_total_3081[[#Headers],[maioria]],Acordaos_122020a122020_total_3081[[#This Row],[textDecisao]])</f>
        <v>#VALUE!</v>
      </c>
      <c r="I2218" s="1" t="s">
        <v>4270</v>
      </c>
      <c r="J2218" s="1" t="e">
        <f>SEARCH(Acordaos_122020a122020_total_3081[[#Headers],[Súmula]],Acordaos_122020a122020_total_3081[[#This Row],[ementa]])</f>
        <v>#VALUE!</v>
      </c>
      <c r="K2218" s="1" t="s">
        <v>4271</v>
      </c>
    </row>
    <row r="2219" spans="1:11" x14ac:dyDescent="0.35">
      <c r="A2219">
        <v>1387</v>
      </c>
      <c r="B2219" s="1" t="s">
        <v>4280</v>
      </c>
      <c r="C2219" s="1" t="s">
        <v>4281</v>
      </c>
      <c r="D2219" s="2">
        <v>44111</v>
      </c>
      <c r="E2219" s="1" t="s">
        <v>66</v>
      </c>
      <c r="F2219" s="1" t="s">
        <v>4282</v>
      </c>
      <c r="G2219" s="1">
        <f>SEARCH(Acordaos_122020a122020_total_3081[[#Headers],[unanimidade]],Acordaos_122020a122020_total_3081[[#This Row],[textDecisao]])</f>
        <v>89</v>
      </c>
      <c r="H2219" s="1" t="e">
        <f>SEARCH(Acordaos_122020a122020_total_3081[[#Headers],[maioria]],Acordaos_122020a122020_total_3081[[#This Row],[textDecisao]])</f>
        <v>#VALUE!</v>
      </c>
      <c r="I2219" s="1" t="s">
        <v>4283</v>
      </c>
      <c r="J2219" s="1" t="e">
        <f>SEARCH(Acordaos_122020a122020_total_3081[[#Headers],[Súmula]],Acordaos_122020a122020_total_3081[[#This Row],[ementa]])</f>
        <v>#VALUE!</v>
      </c>
      <c r="K2219" s="1" t="s">
        <v>4284</v>
      </c>
    </row>
    <row r="2220" spans="1:11" x14ac:dyDescent="0.35">
      <c r="A2220">
        <v>1392</v>
      </c>
      <c r="B2220" s="1" t="s">
        <v>4300</v>
      </c>
      <c r="C2220" s="1" t="s">
        <v>4281</v>
      </c>
      <c r="D2220" s="2">
        <v>44109</v>
      </c>
      <c r="E2220" s="1" t="s">
        <v>66</v>
      </c>
      <c r="F2220" s="1" t="s">
        <v>4301</v>
      </c>
      <c r="G2220" s="1">
        <f>SEARCH(Acordaos_122020a122020_total_3081[[#Headers],[unanimidade]],Acordaos_122020a122020_total_3081[[#This Row],[textDecisao]])</f>
        <v>89</v>
      </c>
      <c r="H2220" s="1" t="e">
        <f>SEARCH(Acordaos_122020a122020_total_3081[[#Headers],[maioria]],Acordaos_122020a122020_total_3081[[#This Row],[textDecisao]])</f>
        <v>#VALUE!</v>
      </c>
      <c r="I2220" s="1" t="s">
        <v>4302</v>
      </c>
      <c r="J2220" s="1" t="e">
        <f>SEARCH(Acordaos_122020a122020_total_3081[[#Headers],[Súmula]],Acordaos_122020a122020_total_3081[[#This Row],[ementa]])</f>
        <v>#VALUE!</v>
      </c>
      <c r="K2220" s="1" t="s">
        <v>4303</v>
      </c>
    </row>
    <row r="2221" spans="1:11" x14ac:dyDescent="0.35">
      <c r="A2221">
        <v>1393</v>
      </c>
      <c r="B2221" s="1" t="s">
        <v>4304</v>
      </c>
      <c r="C2221" s="1" t="s">
        <v>4281</v>
      </c>
      <c r="D2221" s="2">
        <v>44109</v>
      </c>
      <c r="E2221" s="1" t="s">
        <v>66</v>
      </c>
      <c r="F2221" s="1" t="s">
        <v>4305</v>
      </c>
      <c r="G2221" s="1">
        <f>SEARCH(Acordaos_122020a122020_total_3081[[#Headers],[unanimidade]],Acordaos_122020a122020_total_3081[[#This Row],[textDecisao]])</f>
        <v>89</v>
      </c>
      <c r="H2221" s="1" t="e">
        <f>SEARCH(Acordaos_122020a122020_total_3081[[#Headers],[maioria]],Acordaos_122020a122020_total_3081[[#This Row],[textDecisao]])</f>
        <v>#VALUE!</v>
      </c>
      <c r="I2221" s="1" t="s">
        <v>4302</v>
      </c>
      <c r="J2221" s="1" t="e">
        <f>SEARCH(Acordaos_122020a122020_total_3081[[#Headers],[Súmula]],Acordaos_122020a122020_total_3081[[#This Row],[ementa]])</f>
        <v>#VALUE!</v>
      </c>
      <c r="K2221" s="1" t="s">
        <v>4306</v>
      </c>
    </row>
    <row r="2222" spans="1:11" x14ac:dyDescent="0.35">
      <c r="A2222">
        <v>1394</v>
      </c>
      <c r="B2222" s="1" t="s">
        <v>4307</v>
      </c>
      <c r="C2222" s="1" t="s">
        <v>4113</v>
      </c>
      <c r="D2222" s="2">
        <v>44110</v>
      </c>
      <c r="E2222" s="1" t="s">
        <v>66</v>
      </c>
      <c r="F2222" s="1" t="s">
        <v>4308</v>
      </c>
      <c r="G2222" s="1">
        <f>SEARCH(Acordaos_122020a122020_total_3081[[#Headers],[unanimidade]],Acordaos_122020a122020_total_3081[[#This Row],[textDecisao]])</f>
        <v>89</v>
      </c>
      <c r="H2222" s="1" t="e">
        <f>SEARCH(Acordaos_122020a122020_total_3081[[#Headers],[maioria]],Acordaos_122020a122020_total_3081[[#This Row],[textDecisao]])</f>
        <v>#VALUE!</v>
      </c>
      <c r="I2222" s="1" t="s">
        <v>4309</v>
      </c>
      <c r="J2222" s="1" t="e">
        <f>SEARCH(Acordaos_122020a122020_total_3081[[#Headers],[Súmula]],Acordaos_122020a122020_total_3081[[#This Row],[ementa]])</f>
        <v>#VALUE!</v>
      </c>
      <c r="K2222" s="1" t="s">
        <v>4310</v>
      </c>
    </row>
    <row r="2223" spans="1:11" x14ac:dyDescent="0.35">
      <c r="A2223">
        <v>1395</v>
      </c>
      <c r="B2223" s="1" t="s">
        <v>4311</v>
      </c>
      <c r="C2223" s="1" t="s">
        <v>4113</v>
      </c>
      <c r="D2223" s="2">
        <v>44109</v>
      </c>
      <c r="E2223" s="1" t="s">
        <v>66</v>
      </c>
      <c r="F2223" s="1" t="s">
        <v>4312</v>
      </c>
      <c r="G2223" s="1">
        <f>SEARCH(Acordaos_122020a122020_total_3081[[#Headers],[unanimidade]],Acordaos_122020a122020_total_3081[[#This Row],[textDecisao]])</f>
        <v>89</v>
      </c>
      <c r="H2223" s="1" t="e">
        <f>SEARCH(Acordaos_122020a122020_total_3081[[#Headers],[maioria]],Acordaos_122020a122020_total_3081[[#This Row],[textDecisao]])</f>
        <v>#VALUE!</v>
      </c>
      <c r="I2223" s="1" t="s">
        <v>4313</v>
      </c>
      <c r="J2223" s="1" t="e">
        <f>SEARCH(Acordaos_122020a122020_total_3081[[#Headers],[Súmula]],Acordaos_122020a122020_total_3081[[#This Row],[ementa]])</f>
        <v>#VALUE!</v>
      </c>
      <c r="K2223" s="1" t="s">
        <v>4314</v>
      </c>
    </row>
    <row r="2224" spans="1:11" x14ac:dyDescent="0.35">
      <c r="A2224">
        <v>1402</v>
      </c>
      <c r="B2224" s="1" t="s">
        <v>4333</v>
      </c>
      <c r="C2224" s="1" t="s">
        <v>9</v>
      </c>
      <c r="D2224" s="2">
        <v>44069</v>
      </c>
      <c r="E2224" s="1" t="s">
        <v>66</v>
      </c>
      <c r="F2224" s="1" t="s">
        <v>4334</v>
      </c>
      <c r="G2224" s="1">
        <f>SEARCH(Acordaos_122020a122020_total_3081[[#Headers],[unanimidade]],Acordaos_122020a122020_total_3081[[#This Row],[textDecisao]])</f>
        <v>89</v>
      </c>
      <c r="H2224" s="1" t="e">
        <f>SEARCH(Acordaos_122020a122020_total_3081[[#Headers],[maioria]],Acordaos_122020a122020_total_3081[[#This Row],[textDecisao]])</f>
        <v>#VALUE!</v>
      </c>
      <c r="I2224" s="1" t="s">
        <v>4335</v>
      </c>
      <c r="J2224" s="1" t="e">
        <f>SEARCH(Acordaos_122020a122020_total_3081[[#Headers],[Súmula]],Acordaos_122020a122020_total_3081[[#This Row],[ementa]])</f>
        <v>#VALUE!</v>
      </c>
      <c r="K2224" s="1" t="s">
        <v>4336</v>
      </c>
    </row>
    <row r="2225" spans="1:11" x14ac:dyDescent="0.35">
      <c r="A2225">
        <v>1419</v>
      </c>
      <c r="B2225" s="1" t="s">
        <v>4389</v>
      </c>
      <c r="C2225" s="1" t="s">
        <v>9</v>
      </c>
      <c r="D2225" s="2">
        <v>44147</v>
      </c>
      <c r="E2225" s="1" t="s">
        <v>4233</v>
      </c>
      <c r="F2225" s="1" t="s">
        <v>4390</v>
      </c>
      <c r="G2225" s="1">
        <f>SEARCH(Acordaos_122020a122020_total_3081[[#Headers],[unanimidade]],Acordaos_122020a122020_total_3081[[#This Row],[textDecisao]])</f>
        <v>89</v>
      </c>
      <c r="H2225" s="1" t="e">
        <f>SEARCH(Acordaos_122020a122020_total_3081[[#Headers],[maioria]],Acordaos_122020a122020_total_3081[[#This Row],[textDecisao]])</f>
        <v>#VALUE!</v>
      </c>
      <c r="I2225" s="1" t="s">
        <v>4391</v>
      </c>
      <c r="J2225" s="1" t="e">
        <f>SEARCH(Acordaos_122020a122020_total_3081[[#Headers],[Súmula]],Acordaos_122020a122020_total_3081[[#This Row],[ementa]])</f>
        <v>#VALUE!</v>
      </c>
      <c r="K2225" s="1" t="s">
        <v>4392</v>
      </c>
    </row>
    <row r="2226" spans="1:11" x14ac:dyDescent="0.35">
      <c r="A2226">
        <v>1420</v>
      </c>
      <c r="B2226" s="1" t="s">
        <v>4393</v>
      </c>
      <c r="C2226" s="1" t="s">
        <v>9</v>
      </c>
      <c r="D2226" s="2">
        <v>44147</v>
      </c>
      <c r="E2226" s="1" t="s">
        <v>4233</v>
      </c>
      <c r="F2226" s="1" t="s">
        <v>4394</v>
      </c>
      <c r="G2226" s="1">
        <f>SEARCH(Acordaos_122020a122020_total_3081[[#Headers],[unanimidade]],Acordaos_122020a122020_total_3081[[#This Row],[textDecisao]])</f>
        <v>89</v>
      </c>
      <c r="H2226" s="1" t="e">
        <f>SEARCH(Acordaos_122020a122020_total_3081[[#Headers],[maioria]],Acordaos_122020a122020_total_3081[[#This Row],[textDecisao]])</f>
        <v>#VALUE!</v>
      </c>
      <c r="I2226" s="1" t="s">
        <v>4391</v>
      </c>
      <c r="J2226" s="1" t="e">
        <f>SEARCH(Acordaos_122020a122020_total_3081[[#Headers],[Súmula]],Acordaos_122020a122020_total_3081[[#This Row],[ementa]])</f>
        <v>#VALUE!</v>
      </c>
      <c r="K2226" s="1" t="s">
        <v>4392</v>
      </c>
    </row>
    <row r="2227" spans="1:11" x14ac:dyDescent="0.35">
      <c r="A2227">
        <v>1421</v>
      </c>
      <c r="B2227" s="1" t="s">
        <v>4395</v>
      </c>
      <c r="C2227" s="1" t="s">
        <v>9</v>
      </c>
      <c r="D2227" s="2">
        <v>44147</v>
      </c>
      <c r="E2227" s="1" t="s">
        <v>4233</v>
      </c>
      <c r="F2227" s="1" t="s">
        <v>4396</v>
      </c>
      <c r="G2227" s="1">
        <f>SEARCH(Acordaos_122020a122020_total_3081[[#Headers],[unanimidade]],Acordaos_122020a122020_total_3081[[#This Row],[textDecisao]])</f>
        <v>89</v>
      </c>
      <c r="H2227" s="1" t="e">
        <f>SEARCH(Acordaos_122020a122020_total_3081[[#Headers],[maioria]],Acordaos_122020a122020_total_3081[[#This Row],[textDecisao]])</f>
        <v>#VALUE!</v>
      </c>
      <c r="I2227" s="1" t="s">
        <v>4391</v>
      </c>
      <c r="J2227" s="1" t="e">
        <f>SEARCH(Acordaos_122020a122020_total_3081[[#Headers],[Súmula]],Acordaos_122020a122020_total_3081[[#This Row],[ementa]])</f>
        <v>#VALUE!</v>
      </c>
      <c r="K2227" s="1" t="s">
        <v>4392</v>
      </c>
    </row>
    <row r="2228" spans="1:11" x14ac:dyDescent="0.35">
      <c r="A2228">
        <v>1424</v>
      </c>
      <c r="B2228" s="1" t="s">
        <v>4406</v>
      </c>
      <c r="C2228" s="1" t="s">
        <v>4402</v>
      </c>
      <c r="D2228" s="2">
        <v>44144</v>
      </c>
      <c r="E2228" s="1" t="s">
        <v>66</v>
      </c>
      <c r="F2228" s="1" t="s">
        <v>4407</v>
      </c>
      <c r="G2228" s="1">
        <f>SEARCH(Acordaos_122020a122020_total_3081[[#Headers],[unanimidade]],Acordaos_122020a122020_total_3081[[#This Row],[textDecisao]])</f>
        <v>89</v>
      </c>
      <c r="H2228" s="1" t="e">
        <f>SEARCH(Acordaos_122020a122020_total_3081[[#Headers],[maioria]],Acordaos_122020a122020_total_3081[[#This Row],[textDecisao]])</f>
        <v>#VALUE!</v>
      </c>
      <c r="I2228" s="1" t="s">
        <v>4408</v>
      </c>
      <c r="J2228" s="1" t="e">
        <f>SEARCH(Acordaos_122020a122020_total_3081[[#Headers],[Súmula]],Acordaos_122020a122020_total_3081[[#This Row],[ementa]])</f>
        <v>#VALUE!</v>
      </c>
      <c r="K2228" s="1" t="s">
        <v>4409</v>
      </c>
    </row>
    <row r="2229" spans="1:11" x14ac:dyDescent="0.35">
      <c r="A2229">
        <v>1426</v>
      </c>
      <c r="B2229" s="1" t="s">
        <v>4414</v>
      </c>
      <c r="C2229" s="1" t="s">
        <v>9</v>
      </c>
      <c r="D2229" s="2">
        <v>44124</v>
      </c>
      <c r="E2229" s="1" t="s">
        <v>1676</v>
      </c>
      <c r="F2229" s="1" t="s">
        <v>4415</v>
      </c>
      <c r="G2229" s="1">
        <f>SEARCH(Acordaos_122020a122020_total_3081[[#Headers],[unanimidade]],Acordaos_122020a122020_total_3081[[#This Row],[textDecisao]])</f>
        <v>89</v>
      </c>
      <c r="H2229" s="1" t="e">
        <f>SEARCH(Acordaos_122020a122020_total_3081[[#Headers],[maioria]],Acordaos_122020a122020_total_3081[[#This Row],[textDecisao]])</f>
        <v>#VALUE!</v>
      </c>
      <c r="I2229" s="1" t="s">
        <v>4416</v>
      </c>
      <c r="J2229" s="1" t="e">
        <f>SEARCH(Acordaos_122020a122020_total_3081[[#Headers],[Súmula]],Acordaos_122020a122020_total_3081[[#This Row],[ementa]])</f>
        <v>#VALUE!</v>
      </c>
      <c r="K2229" s="1" t="s">
        <v>4417</v>
      </c>
    </row>
    <row r="2230" spans="1:11" x14ac:dyDescent="0.35">
      <c r="A2230">
        <v>1429</v>
      </c>
      <c r="B2230" s="1" t="s">
        <v>4425</v>
      </c>
      <c r="C2230" s="1" t="s">
        <v>9</v>
      </c>
      <c r="D2230" s="2">
        <v>44126</v>
      </c>
      <c r="E2230" s="1" t="s">
        <v>4041</v>
      </c>
      <c r="F2230" s="1" t="s">
        <v>4426</v>
      </c>
      <c r="G2230" s="1">
        <f>SEARCH(Acordaos_122020a122020_total_3081[[#Headers],[unanimidade]],Acordaos_122020a122020_total_3081[[#This Row],[textDecisao]])</f>
        <v>89</v>
      </c>
      <c r="H2230" s="1" t="e">
        <f>SEARCH(Acordaos_122020a122020_total_3081[[#Headers],[maioria]],Acordaos_122020a122020_total_3081[[#This Row],[textDecisao]])</f>
        <v>#VALUE!</v>
      </c>
      <c r="I2230" s="1" t="s">
        <v>4427</v>
      </c>
      <c r="J2230" s="1" t="e">
        <f>SEARCH(Acordaos_122020a122020_total_3081[[#Headers],[Súmula]],Acordaos_122020a122020_total_3081[[#This Row],[ementa]])</f>
        <v>#VALUE!</v>
      </c>
      <c r="K2230" s="1" t="s">
        <v>4428</v>
      </c>
    </row>
    <row r="2231" spans="1:11" x14ac:dyDescent="0.35">
      <c r="A2231">
        <v>1430</v>
      </c>
      <c r="B2231" s="1" t="s">
        <v>4429</v>
      </c>
      <c r="C2231" s="1" t="s">
        <v>9</v>
      </c>
      <c r="D2231" s="2">
        <v>44126</v>
      </c>
      <c r="E2231" s="1" t="s">
        <v>4041</v>
      </c>
      <c r="F2231" s="1" t="s">
        <v>4430</v>
      </c>
      <c r="G2231" s="1">
        <f>SEARCH(Acordaos_122020a122020_total_3081[[#Headers],[unanimidade]],Acordaos_122020a122020_total_3081[[#This Row],[textDecisao]])</f>
        <v>89</v>
      </c>
      <c r="H2231" s="1" t="e">
        <f>SEARCH(Acordaos_122020a122020_total_3081[[#Headers],[maioria]],Acordaos_122020a122020_total_3081[[#This Row],[textDecisao]])</f>
        <v>#VALUE!</v>
      </c>
      <c r="I2231" s="1" t="s">
        <v>4427</v>
      </c>
      <c r="J2231" s="1" t="e">
        <f>SEARCH(Acordaos_122020a122020_total_3081[[#Headers],[Súmula]],Acordaos_122020a122020_total_3081[[#This Row],[ementa]])</f>
        <v>#VALUE!</v>
      </c>
      <c r="K2231" s="1" t="s">
        <v>4431</v>
      </c>
    </row>
    <row r="2232" spans="1:11" x14ac:dyDescent="0.35">
      <c r="A2232">
        <v>1431</v>
      </c>
      <c r="B2232" s="1" t="s">
        <v>4432</v>
      </c>
      <c r="C2232" s="1" t="s">
        <v>9</v>
      </c>
      <c r="D2232" s="2">
        <v>44126</v>
      </c>
      <c r="E2232" s="1" t="s">
        <v>4041</v>
      </c>
      <c r="F2232" s="1" t="s">
        <v>4433</v>
      </c>
      <c r="G2232" s="1">
        <f>SEARCH(Acordaos_122020a122020_total_3081[[#Headers],[unanimidade]],Acordaos_122020a122020_total_3081[[#This Row],[textDecisao]])</f>
        <v>89</v>
      </c>
      <c r="H2232" s="1" t="e">
        <f>SEARCH(Acordaos_122020a122020_total_3081[[#Headers],[maioria]],Acordaos_122020a122020_total_3081[[#This Row],[textDecisao]])</f>
        <v>#VALUE!</v>
      </c>
      <c r="I2232" s="1" t="s">
        <v>4427</v>
      </c>
      <c r="J2232" s="1" t="e">
        <f>SEARCH(Acordaos_122020a122020_total_3081[[#Headers],[Súmula]],Acordaos_122020a122020_total_3081[[#This Row],[ementa]])</f>
        <v>#VALUE!</v>
      </c>
      <c r="K2232" s="1" t="s">
        <v>4434</v>
      </c>
    </row>
    <row r="2233" spans="1:11" x14ac:dyDescent="0.35">
      <c r="A2233">
        <v>1432</v>
      </c>
      <c r="B2233" s="1" t="s">
        <v>4435</v>
      </c>
      <c r="C2233" s="1" t="s">
        <v>9</v>
      </c>
      <c r="D2233" s="2">
        <v>44124</v>
      </c>
      <c r="E2233" s="1" t="s">
        <v>4041</v>
      </c>
      <c r="F2233" s="1" t="s">
        <v>4436</v>
      </c>
      <c r="G2233" s="1">
        <f>SEARCH(Acordaos_122020a122020_total_3081[[#Headers],[unanimidade]],Acordaos_122020a122020_total_3081[[#This Row],[textDecisao]])</f>
        <v>89</v>
      </c>
      <c r="H2233" s="1" t="e">
        <f>SEARCH(Acordaos_122020a122020_total_3081[[#Headers],[maioria]],Acordaos_122020a122020_total_3081[[#This Row],[textDecisao]])</f>
        <v>#VALUE!</v>
      </c>
      <c r="I2233" s="1" t="s">
        <v>4437</v>
      </c>
      <c r="J2233" s="1" t="e">
        <f>SEARCH(Acordaos_122020a122020_total_3081[[#Headers],[Súmula]],Acordaos_122020a122020_total_3081[[#This Row],[ementa]])</f>
        <v>#VALUE!</v>
      </c>
      <c r="K2233" s="1" t="s">
        <v>4438</v>
      </c>
    </row>
    <row r="2234" spans="1:11" x14ac:dyDescent="0.35">
      <c r="A2234">
        <v>1439</v>
      </c>
      <c r="B2234" s="1" t="s">
        <v>4457</v>
      </c>
      <c r="C2234" s="1" t="s">
        <v>9</v>
      </c>
      <c r="D2234" s="2">
        <v>44141</v>
      </c>
      <c r="E2234" s="1" t="s">
        <v>66</v>
      </c>
      <c r="F2234" s="1" t="s">
        <v>4458</v>
      </c>
      <c r="G2234" s="1">
        <f>SEARCH(Acordaos_122020a122020_total_3081[[#Headers],[unanimidade]],Acordaos_122020a122020_total_3081[[#This Row],[textDecisao]])</f>
        <v>89</v>
      </c>
      <c r="H2234" s="1" t="e">
        <f>SEARCH(Acordaos_122020a122020_total_3081[[#Headers],[maioria]],Acordaos_122020a122020_total_3081[[#This Row],[textDecisao]])</f>
        <v>#VALUE!</v>
      </c>
      <c r="I2234" s="1" t="s">
        <v>4459</v>
      </c>
      <c r="J2234" s="1" t="e">
        <f>SEARCH(Acordaos_122020a122020_total_3081[[#Headers],[Súmula]],Acordaos_122020a122020_total_3081[[#This Row],[ementa]])</f>
        <v>#VALUE!</v>
      </c>
      <c r="K2234" s="1" t="s">
        <v>4460</v>
      </c>
    </row>
    <row r="2235" spans="1:11" x14ac:dyDescent="0.35">
      <c r="A2235">
        <v>1440</v>
      </c>
      <c r="B2235" s="1" t="s">
        <v>4461</v>
      </c>
      <c r="C2235" s="1" t="s">
        <v>9</v>
      </c>
      <c r="D2235" s="2">
        <v>44141</v>
      </c>
      <c r="E2235" s="1" t="s">
        <v>66</v>
      </c>
      <c r="F2235" s="1" t="s">
        <v>4462</v>
      </c>
      <c r="G2235" s="1">
        <f>SEARCH(Acordaos_122020a122020_total_3081[[#Headers],[unanimidade]],Acordaos_122020a122020_total_3081[[#This Row],[textDecisao]])</f>
        <v>89</v>
      </c>
      <c r="H2235" s="1" t="e">
        <f>SEARCH(Acordaos_122020a122020_total_3081[[#Headers],[maioria]],Acordaos_122020a122020_total_3081[[#This Row],[textDecisao]])</f>
        <v>#VALUE!</v>
      </c>
      <c r="I2235" s="1" t="s">
        <v>4463</v>
      </c>
      <c r="J2235" s="1" t="e">
        <f>SEARCH(Acordaos_122020a122020_total_3081[[#Headers],[Súmula]],Acordaos_122020a122020_total_3081[[#This Row],[ementa]])</f>
        <v>#VALUE!</v>
      </c>
      <c r="K2235" s="1" t="s">
        <v>4464</v>
      </c>
    </row>
    <row r="2236" spans="1:11" x14ac:dyDescent="0.35">
      <c r="A2236">
        <v>1441</v>
      </c>
      <c r="B2236" s="1" t="s">
        <v>4465</v>
      </c>
      <c r="C2236" s="1" t="s">
        <v>9</v>
      </c>
      <c r="D2236" s="2">
        <v>44140</v>
      </c>
      <c r="E2236" s="1" t="s">
        <v>3715</v>
      </c>
      <c r="F2236" s="1" t="s">
        <v>4466</v>
      </c>
      <c r="G2236" s="1">
        <f>SEARCH(Acordaos_122020a122020_total_3081[[#Headers],[unanimidade]],Acordaos_122020a122020_total_3081[[#This Row],[textDecisao]])</f>
        <v>89</v>
      </c>
      <c r="H2236" s="1" t="e">
        <f>SEARCH(Acordaos_122020a122020_total_3081[[#Headers],[maioria]],Acordaos_122020a122020_total_3081[[#This Row],[textDecisao]])</f>
        <v>#VALUE!</v>
      </c>
      <c r="I2236" s="1" t="s">
        <v>4087</v>
      </c>
      <c r="J2236" s="1" t="e">
        <f>SEARCH(Acordaos_122020a122020_total_3081[[#Headers],[Súmula]],Acordaos_122020a122020_total_3081[[#This Row],[ementa]])</f>
        <v>#VALUE!</v>
      </c>
      <c r="K2236" s="1" t="s">
        <v>4467</v>
      </c>
    </row>
    <row r="2237" spans="1:11" x14ac:dyDescent="0.35">
      <c r="A2237">
        <v>1443</v>
      </c>
      <c r="B2237" s="1" t="s">
        <v>4472</v>
      </c>
      <c r="C2237" s="1" t="s">
        <v>9</v>
      </c>
      <c r="D2237" s="2">
        <v>44141</v>
      </c>
      <c r="E2237" s="1" t="s">
        <v>66</v>
      </c>
      <c r="F2237" s="1" t="s">
        <v>4473</v>
      </c>
      <c r="G2237" s="1">
        <f>SEARCH(Acordaos_122020a122020_total_3081[[#Headers],[unanimidade]],Acordaos_122020a122020_total_3081[[#This Row],[textDecisao]])</f>
        <v>89</v>
      </c>
      <c r="H2237" s="1" t="e">
        <f>SEARCH(Acordaos_122020a122020_total_3081[[#Headers],[maioria]],Acordaos_122020a122020_total_3081[[#This Row],[textDecisao]])</f>
        <v>#VALUE!</v>
      </c>
      <c r="I2237" s="1" t="s">
        <v>4474</v>
      </c>
      <c r="J2237" s="1" t="e">
        <f>SEARCH(Acordaos_122020a122020_total_3081[[#Headers],[Súmula]],Acordaos_122020a122020_total_3081[[#This Row],[ementa]])</f>
        <v>#VALUE!</v>
      </c>
      <c r="K2237" s="1" t="s">
        <v>4475</v>
      </c>
    </row>
    <row r="2238" spans="1:11" x14ac:dyDescent="0.35">
      <c r="A2238">
        <v>1444</v>
      </c>
      <c r="B2238" s="1" t="s">
        <v>4476</v>
      </c>
      <c r="C2238" s="1" t="s">
        <v>9</v>
      </c>
      <c r="D2238" s="2">
        <v>44111</v>
      </c>
      <c r="E2238" s="1" t="s">
        <v>66</v>
      </c>
      <c r="F2238" s="1" t="s">
        <v>4477</v>
      </c>
      <c r="G2238" s="1">
        <f>SEARCH(Acordaos_122020a122020_total_3081[[#Headers],[unanimidade]],Acordaos_122020a122020_total_3081[[#This Row],[textDecisao]])</f>
        <v>89</v>
      </c>
      <c r="H2238" s="1" t="e">
        <f>SEARCH(Acordaos_122020a122020_total_3081[[#Headers],[maioria]],Acordaos_122020a122020_total_3081[[#This Row],[textDecisao]])</f>
        <v>#VALUE!</v>
      </c>
      <c r="I2238" s="1" t="s">
        <v>4478</v>
      </c>
      <c r="J2238" s="1" t="e">
        <f>SEARCH(Acordaos_122020a122020_total_3081[[#Headers],[Súmula]],Acordaos_122020a122020_total_3081[[#This Row],[ementa]])</f>
        <v>#VALUE!</v>
      </c>
      <c r="K2238" s="1" t="s">
        <v>4479</v>
      </c>
    </row>
    <row r="2239" spans="1:11" x14ac:dyDescent="0.35">
      <c r="A2239">
        <v>1445</v>
      </c>
      <c r="B2239" s="1" t="s">
        <v>4480</v>
      </c>
      <c r="C2239" s="1" t="s">
        <v>3739</v>
      </c>
      <c r="D2239" s="2">
        <v>44126</v>
      </c>
      <c r="E2239" s="1" t="s">
        <v>3835</v>
      </c>
      <c r="F2239" s="1" t="s">
        <v>4481</v>
      </c>
      <c r="G2239" s="1">
        <f>SEARCH(Acordaos_122020a122020_total_3081[[#Headers],[unanimidade]],Acordaos_122020a122020_total_3081[[#This Row],[textDecisao]])</f>
        <v>89</v>
      </c>
      <c r="H2239" s="1" t="e">
        <f>SEARCH(Acordaos_122020a122020_total_3081[[#Headers],[maioria]],Acordaos_122020a122020_total_3081[[#This Row],[textDecisao]])</f>
        <v>#VALUE!</v>
      </c>
      <c r="I2239" s="1" t="s">
        <v>4482</v>
      </c>
      <c r="J2239" s="1" t="e">
        <f>SEARCH(Acordaos_122020a122020_total_3081[[#Headers],[Súmula]],Acordaos_122020a122020_total_3081[[#This Row],[ementa]])</f>
        <v>#VALUE!</v>
      </c>
      <c r="K2239" s="1" t="s">
        <v>4483</v>
      </c>
    </row>
    <row r="2240" spans="1:11" x14ac:dyDescent="0.35">
      <c r="A2240">
        <v>1451</v>
      </c>
      <c r="B2240" s="1" t="s">
        <v>4498</v>
      </c>
      <c r="C2240" s="1" t="s">
        <v>9</v>
      </c>
      <c r="D2240" s="2">
        <v>44139</v>
      </c>
      <c r="E2240" s="1" t="s">
        <v>3715</v>
      </c>
      <c r="F2240" s="1" t="s">
        <v>4499</v>
      </c>
      <c r="G2240" s="1">
        <f>SEARCH(Acordaos_122020a122020_total_3081[[#Headers],[unanimidade]],Acordaos_122020a122020_total_3081[[#This Row],[textDecisao]])</f>
        <v>89</v>
      </c>
      <c r="H2240" s="1" t="e">
        <f>SEARCH(Acordaos_122020a122020_total_3081[[#Headers],[maioria]],Acordaos_122020a122020_total_3081[[#This Row],[textDecisao]])</f>
        <v>#VALUE!</v>
      </c>
      <c r="I2240" s="1" t="s">
        <v>4500</v>
      </c>
      <c r="J2240" s="1" t="e">
        <f>SEARCH(Acordaos_122020a122020_total_3081[[#Headers],[Súmula]],Acordaos_122020a122020_total_3081[[#This Row],[ementa]])</f>
        <v>#VALUE!</v>
      </c>
      <c r="K2240" s="1" t="s">
        <v>4501</v>
      </c>
    </row>
    <row r="2241" spans="1:11" x14ac:dyDescent="0.35">
      <c r="A2241">
        <v>1452</v>
      </c>
      <c r="B2241" s="1" t="s">
        <v>4502</v>
      </c>
      <c r="C2241" s="1" t="s">
        <v>9</v>
      </c>
      <c r="D2241" s="2">
        <v>44139</v>
      </c>
      <c r="E2241" s="1" t="s">
        <v>3715</v>
      </c>
      <c r="F2241" s="1" t="s">
        <v>4503</v>
      </c>
      <c r="G2241" s="1">
        <f>SEARCH(Acordaos_122020a122020_total_3081[[#Headers],[unanimidade]],Acordaos_122020a122020_total_3081[[#This Row],[textDecisao]])</f>
        <v>89</v>
      </c>
      <c r="H2241" s="1" t="e">
        <f>SEARCH(Acordaos_122020a122020_total_3081[[#Headers],[maioria]],Acordaos_122020a122020_total_3081[[#This Row],[textDecisao]])</f>
        <v>#VALUE!</v>
      </c>
      <c r="I2241" s="1" t="s">
        <v>4504</v>
      </c>
      <c r="J2241" s="1" t="e">
        <f>SEARCH(Acordaos_122020a122020_total_3081[[#Headers],[Súmula]],Acordaos_122020a122020_total_3081[[#This Row],[ementa]])</f>
        <v>#VALUE!</v>
      </c>
      <c r="K2241" s="1" t="s">
        <v>4505</v>
      </c>
    </row>
    <row r="2242" spans="1:11" x14ac:dyDescent="0.35">
      <c r="A2242">
        <v>1453</v>
      </c>
      <c r="B2242" s="1" t="s">
        <v>4506</v>
      </c>
      <c r="C2242" s="1" t="s">
        <v>9</v>
      </c>
      <c r="D2242" s="2">
        <v>44140</v>
      </c>
      <c r="E2242" s="1" t="s">
        <v>3715</v>
      </c>
      <c r="F2242" s="1" t="s">
        <v>4507</v>
      </c>
      <c r="G2242" s="1">
        <f>SEARCH(Acordaos_122020a122020_total_3081[[#Headers],[unanimidade]],Acordaos_122020a122020_total_3081[[#This Row],[textDecisao]])</f>
        <v>89</v>
      </c>
      <c r="H2242" s="1" t="e">
        <f>SEARCH(Acordaos_122020a122020_total_3081[[#Headers],[maioria]],Acordaos_122020a122020_total_3081[[#This Row],[textDecisao]])</f>
        <v>#VALUE!</v>
      </c>
      <c r="I2242" s="1" t="s">
        <v>4508</v>
      </c>
      <c r="J2242" s="1" t="e">
        <f>SEARCH(Acordaos_122020a122020_total_3081[[#Headers],[Súmula]],Acordaos_122020a122020_total_3081[[#This Row],[ementa]])</f>
        <v>#VALUE!</v>
      </c>
      <c r="K2242" s="1" t="s">
        <v>4509</v>
      </c>
    </row>
    <row r="2243" spans="1:11" x14ac:dyDescent="0.35">
      <c r="A2243">
        <v>1454</v>
      </c>
      <c r="B2243" s="1" t="s">
        <v>4510</v>
      </c>
      <c r="C2243" s="1" t="s">
        <v>9</v>
      </c>
      <c r="D2243" s="2">
        <v>44140</v>
      </c>
      <c r="E2243" s="1" t="s">
        <v>3715</v>
      </c>
      <c r="F2243" s="1" t="s">
        <v>4511</v>
      </c>
      <c r="G2243" s="1">
        <f>SEARCH(Acordaos_122020a122020_total_3081[[#Headers],[unanimidade]],Acordaos_122020a122020_total_3081[[#This Row],[textDecisao]])</f>
        <v>89</v>
      </c>
      <c r="H2243" s="1" t="e">
        <f>SEARCH(Acordaos_122020a122020_total_3081[[#Headers],[maioria]],Acordaos_122020a122020_total_3081[[#This Row],[textDecisao]])</f>
        <v>#VALUE!</v>
      </c>
      <c r="I2243" s="1" t="s">
        <v>4087</v>
      </c>
      <c r="J2243" s="1" t="e">
        <f>SEARCH(Acordaos_122020a122020_total_3081[[#Headers],[Súmula]],Acordaos_122020a122020_total_3081[[#This Row],[ementa]])</f>
        <v>#VALUE!</v>
      </c>
      <c r="K2243" s="1" t="s">
        <v>4512</v>
      </c>
    </row>
    <row r="2244" spans="1:11" x14ac:dyDescent="0.35">
      <c r="A2244">
        <v>1455</v>
      </c>
      <c r="B2244" s="1" t="s">
        <v>4513</v>
      </c>
      <c r="C2244" s="1" t="s">
        <v>9</v>
      </c>
      <c r="D2244" s="2">
        <v>44154</v>
      </c>
      <c r="E2244" s="1" t="s">
        <v>3849</v>
      </c>
      <c r="F2244" s="1" t="s">
        <v>4514</v>
      </c>
      <c r="G2244" s="1">
        <f>SEARCH(Acordaos_122020a122020_total_3081[[#Headers],[unanimidade]],Acordaos_122020a122020_total_3081[[#This Row],[textDecisao]])</f>
        <v>89</v>
      </c>
      <c r="H2244" s="1" t="e">
        <f>SEARCH(Acordaos_122020a122020_total_3081[[#Headers],[maioria]],Acordaos_122020a122020_total_3081[[#This Row],[textDecisao]])</f>
        <v>#VALUE!</v>
      </c>
      <c r="I2244" s="1" t="s">
        <v>3851</v>
      </c>
      <c r="J2244" s="1" t="e">
        <f>SEARCH(Acordaos_122020a122020_total_3081[[#Headers],[Súmula]],Acordaos_122020a122020_total_3081[[#This Row],[ementa]])</f>
        <v>#VALUE!</v>
      </c>
      <c r="K2244" s="1" t="s">
        <v>4515</v>
      </c>
    </row>
    <row r="2245" spans="1:11" x14ac:dyDescent="0.35">
      <c r="A2245">
        <v>1456</v>
      </c>
      <c r="B2245" s="1" t="s">
        <v>4516</v>
      </c>
      <c r="C2245" s="1" t="s">
        <v>9</v>
      </c>
      <c r="D2245" s="2">
        <v>44153</v>
      </c>
      <c r="E2245" s="1" t="s">
        <v>3849</v>
      </c>
      <c r="F2245" s="1" t="s">
        <v>4517</v>
      </c>
      <c r="G2245" s="1">
        <f>SEARCH(Acordaos_122020a122020_total_3081[[#Headers],[unanimidade]],Acordaos_122020a122020_total_3081[[#This Row],[textDecisao]])</f>
        <v>89</v>
      </c>
      <c r="H2245" s="1" t="e">
        <f>SEARCH(Acordaos_122020a122020_total_3081[[#Headers],[maioria]],Acordaos_122020a122020_total_3081[[#This Row],[textDecisao]])</f>
        <v>#VALUE!</v>
      </c>
      <c r="I2245" s="1" t="s">
        <v>3851</v>
      </c>
      <c r="J2245" s="1" t="e">
        <f>SEARCH(Acordaos_122020a122020_total_3081[[#Headers],[Súmula]],Acordaos_122020a122020_total_3081[[#This Row],[ementa]])</f>
        <v>#VALUE!</v>
      </c>
      <c r="K2245" s="1" t="s">
        <v>4518</v>
      </c>
    </row>
    <row r="2246" spans="1:11" x14ac:dyDescent="0.35">
      <c r="A2246">
        <v>1457</v>
      </c>
      <c r="B2246" s="1" t="s">
        <v>4519</v>
      </c>
      <c r="C2246" s="1" t="s">
        <v>9</v>
      </c>
      <c r="D2246" s="2">
        <v>44154</v>
      </c>
      <c r="E2246" s="1" t="s">
        <v>3849</v>
      </c>
      <c r="F2246" s="1" t="s">
        <v>4520</v>
      </c>
      <c r="G2246" s="1">
        <f>SEARCH(Acordaos_122020a122020_total_3081[[#Headers],[unanimidade]],Acordaos_122020a122020_total_3081[[#This Row],[textDecisao]])</f>
        <v>89</v>
      </c>
      <c r="H2246" s="1" t="e">
        <f>SEARCH(Acordaos_122020a122020_total_3081[[#Headers],[maioria]],Acordaos_122020a122020_total_3081[[#This Row],[textDecisao]])</f>
        <v>#VALUE!</v>
      </c>
      <c r="I2246" s="1" t="s">
        <v>3851</v>
      </c>
      <c r="J2246" s="1" t="e">
        <f>SEARCH(Acordaos_122020a122020_total_3081[[#Headers],[Súmula]],Acordaos_122020a122020_total_3081[[#This Row],[ementa]])</f>
        <v>#VALUE!</v>
      </c>
      <c r="K2246" s="1" t="s">
        <v>4521</v>
      </c>
    </row>
    <row r="2247" spans="1:11" x14ac:dyDescent="0.35">
      <c r="A2247">
        <v>1458</v>
      </c>
      <c r="B2247" s="1" t="s">
        <v>4522</v>
      </c>
      <c r="C2247" s="1" t="s">
        <v>9</v>
      </c>
      <c r="D2247" s="2">
        <v>44153</v>
      </c>
      <c r="E2247" s="1" t="s">
        <v>3849</v>
      </c>
      <c r="F2247" s="1" t="s">
        <v>4523</v>
      </c>
      <c r="G2247" s="1">
        <f>SEARCH(Acordaos_122020a122020_total_3081[[#Headers],[unanimidade]],Acordaos_122020a122020_total_3081[[#This Row],[textDecisao]])</f>
        <v>89</v>
      </c>
      <c r="H2247" s="1" t="e">
        <f>SEARCH(Acordaos_122020a122020_total_3081[[#Headers],[maioria]],Acordaos_122020a122020_total_3081[[#This Row],[textDecisao]])</f>
        <v>#VALUE!</v>
      </c>
      <c r="I2247" s="1" t="s">
        <v>3851</v>
      </c>
      <c r="J2247" s="1" t="e">
        <f>SEARCH(Acordaos_122020a122020_total_3081[[#Headers],[Súmula]],Acordaos_122020a122020_total_3081[[#This Row],[ementa]])</f>
        <v>#VALUE!</v>
      </c>
      <c r="K2247" s="1" t="s">
        <v>4524</v>
      </c>
    </row>
    <row r="2248" spans="1:11" x14ac:dyDescent="0.35">
      <c r="A2248">
        <v>1460</v>
      </c>
      <c r="B2248" s="1" t="s">
        <v>4528</v>
      </c>
      <c r="C2248" s="1" t="s">
        <v>9</v>
      </c>
      <c r="D2248" s="2">
        <v>44153</v>
      </c>
      <c r="E2248" s="1" t="s">
        <v>3849</v>
      </c>
      <c r="F2248" s="1" t="s">
        <v>4529</v>
      </c>
      <c r="G2248" s="1">
        <f>SEARCH(Acordaos_122020a122020_total_3081[[#Headers],[unanimidade]],Acordaos_122020a122020_total_3081[[#This Row],[textDecisao]])</f>
        <v>89</v>
      </c>
      <c r="H2248" s="1" t="e">
        <f>SEARCH(Acordaos_122020a122020_total_3081[[#Headers],[maioria]],Acordaos_122020a122020_total_3081[[#This Row],[textDecisao]])</f>
        <v>#VALUE!</v>
      </c>
      <c r="I2248" s="1" t="s">
        <v>4530</v>
      </c>
      <c r="J2248" s="1" t="e">
        <f>SEARCH(Acordaos_122020a122020_total_3081[[#Headers],[Súmula]],Acordaos_122020a122020_total_3081[[#This Row],[ementa]])</f>
        <v>#VALUE!</v>
      </c>
      <c r="K2248" s="1" t="s">
        <v>4531</v>
      </c>
    </row>
    <row r="2249" spans="1:11" x14ac:dyDescent="0.35">
      <c r="A2249">
        <v>1462</v>
      </c>
      <c r="B2249" s="1" t="s">
        <v>4536</v>
      </c>
      <c r="C2249" s="1" t="s">
        <v>9</v>
      </c>
      <c r="D2249" s="2">
        <v>44153</v>
      </c>
      <c r="E2249" s="1" t="s">
        <v>3849</v>
      </c>
      <c r="F2249" s="1" t="s">
        <v>4537</v>
      </c>
      <c r="G2249" s="1">
        <f>SEARCH(Acordaos_122020a122020_total_3081[[#Headers],[unanimidade]],Acordaos_122020a122020_total_3081[[#This Row],[textDecisao]])</f>
        <v>89</v>
      </c>
      <c r="H2249" s="1" t="e">
        <f>SEARCH(Acordaos_122020a122020_total_3081[[#Headers],[maioria]],Acordaos_122020a122020_total_3081[[#This Row],[textDecisao]])</f>
        <v>#VALUE!</v>
      </c>
      <c r="I2249" s="1" t="s">
        <v>4538</v>
      </c>
      <c r="J2249" s="1" t="e">
        <f>SEARCH(Acordaos_122020a122020_total_3081[[#Headers],[Súmula]],Acordaos_122020a122020_total_3081[[#This Row],[ementa]])</f>
        <v>#VALUE!</v>
      </c>
      <c r="K2249" s="1" t="s">
        <v>4539</v>
      </c>
    </row>
    <row r="2250" spans="1:11" x14ac:dyDescent="0.35">
      <c r="A2250">
        <v>1463</v>
      </c>
      <c r="B2250" s="1" t="s">
        <v>4540</v>
      </c>
      <c r="C2250" s="1" t="s">
        <v>9</v>
      </c>
      <c r="D2250" s="2">
        <v>44153</v>
      </c>
      <c r="E2250" s="1" t="s">
        <v>3849</v>
      </c>
      <c r="F2250" s="1" t="s">
        <v>4541</v>
      </c>
      <c r="G2250" s="1">
        <f>SEARCH(Acordaos_122020a122020_total_3081[[#Headers],[unanimidade]],Acordaos_122020a122020_total_3081[[#This Row],[textDecisao]])</f>
        <v>89</v>
      </c>
      <c r="H2250" s="1" t="e">
        <f>SEARCH(Acordaos_122020a122020_total_3081[[#Headers],[maioria]],Acordaos_122020a122020_total_3081[[#This Row],[textDecisao]])</f>
        <v>#VALUE!</v>
      </c>
      <c r="I2250" s="1" t="s">
        <v>3858</v>
      </c>
      <c r="J2250" s="1" t="e">
        <f>SEARCH(Acordaos_122020a122020_total_3081[[#Headers],[Súmula]],Acordaos_122020a122020_total_3081[[#This Row],[ementa]])</f>
        <v>#VALUE!</v>
      </c>
      <c r="K2250" s="1" t="s">
        <v>4542</v>
      </c>
    </row>
    <row r="2251" spans="1:11" x14ac:dyDescent="0.35">
      <c r="A2251">
        <v>1467</v>
      </c>
      <c r="B2251" s="1" t="s">
        <v>4552</v>
      </c>
      <c r="C2251" s="1" t="s">
        <v>9</v>
      </c>
      <c r="D2251" s="2">
        <v>44154</v>
      </c>
      <c r="E2251" s="1" t="s">
        <v>3849</v>
      </c>
      <c r="F2251" s="1" t="s">
        <v>4553</v>
      </c>
      <c r="G2251" s="1">
        <f>SEARCH(Acordaos_122020a122020_total_3081[[#Headers],[unanimidade]],Acordaos_122020a122020_total_3081[[#This Row],[textDecisao]])</f>
        <v>89</v>
      </c>
      <c r="H2251" s="1" t="e">
        <f>SEARCH(Acordaos_122020a122020_total_3081[[#Headers],[maioria]],Acordaos_122020a122020_total_3081[[#This Row],[textDecisao]])</f>
        <v>#VALUE!</v>
      </c>
      <c r="I2251" s="1" t="s">
        <v>3851</v>
      </c>
      <c r="J2251" s="1" t="e">
        <f>SEARCH(Acordaos_122020a122020_total_3081[[#Headers],[Súmula]],Acordaos_122020a122020_total_3081[[#This Row],[ementa]])</f>
        <v>#VALUE!</v>
      </c>
      <c r="K2251" s="1" t="s">
        <v>4554</v>
      </c>
    </row>
    <row r="2252" spans="1:11" x14ac:dyDescent="0.35">
      <c r="A2252">
        <v>1468</v>
      </c>
      <c r="B2252" s="1" t="s">
        <v>4555</v>
      </c>
      <c r="C2252" s="1" t="s">
        <v>9</v>
      </c>
      <c r="D2252" s="2">
        <v>40323</v>
      </c>
      <c r="E2252" s="1" t="s">
        <v>66</v>
      </c>
      <c r="F2252" s="1" t="s">
        <v>4556</v>
      </c>
      <c r="G2252" s="1">
        <f>SEARCH(Acordaos_122020a122020_total_3081[[#Headers],[unanimidade]],Acordaos_122020a122020_total_3081[[#This Row],[textDecisao]])</f>
        <v>89</v>
      </c>
      <c r="H2252" s="1" t="e">
        <f>SEARCH(Acordaos_122020a122020_total_3081[[#Headers],[maioria]],Acordaos_122020a122020_total_3081[[#This Row],[textDecisao]])</f>
        <v>#VALUE!</v>
      </c>
      <c r="I2252" s="1" t="s">
        <v>4557</v>
      </c>
      <c r="J2252" s="1" t="e">
        <f>SEARCH(Acordaos_122020a122020_total_3081[[#Headers],[Súmula]],Acordaos_122020a122020_total_3081[[#This Row],[ementa]])</f>
        <v>#VALUE!</v>
      </c>
      <c r="K2252" s="1" t="s">
        <v>4558</v>
      </c>
    </row>
    <row r="2253" spans="1:11" x14ac:dyDescent="0.35">
      <c r="A2253">
        <v>1472</v>
      </c>
      <c r="B2253" s="1" t="s">
        <v>4571</v>
      </c>
      <c r="C2253" s="1" t="s">
        <v>9</v>
      </c>
      <c r="D2253" s="2">
        <v>44153</v>
      </c>
      <c r="E2253" s="1" t="s">
        <v>3849</v>
      </c>
      <c r="F2253" s="1" t="s">
        <v>4572</v>
      </c>
      <c r="G2253" s="1">
        <f>SEARCH(Acordaos_122020a122020_total_3081[[#Headers],[unanimidade]],Acordaos_122020a122020_total_3081[[#This Row],[textDecisao]])</f>
        <v>89</v>
      </c>
      <c r="H2253" s="1" t="e">
        <f>SEARCH(Acordaos_122020a122020_total_3081[[#Headers],[maioria]],Acordaos_122020a122020_total_3081[[#This Row],[textDecisao]])</f>
        <v>#VALUE!</v>
      </c>
      <c r="I2253" s="1" t="s">
        <v>3851</v>
      </c>
      <c r="J2253" s="1" t="e">
        <f>SEARCH(Acordaos_122020a122020_total_3081[[#Headers],[Súmula]],Acordaos_122020a122020_total_3081[[#This Row],[ementa]])</f>
        <v>#VALUE!</v>
      </c>
      <c r="K2253" s="1" t="s">
        <v>4573</v>
      </c>
    </row>
    <row r="2254" spans="1:11" x14ac:dyDescent="0.35">
      <c r="A2254">
        <v>1473</v>
      </c>
      <c r="B2254" s="1" t="s">
        <v>4574</v>
      </c>
      <c r="C2254" s="1" t="s">
        <v>9</v>
      </c>
      <c r="D2254" s="2">
        <v>44153</v>
      </c>
      <c r="E2254" s="1" t="s">
        <v>3849</v>
      </c>
      <c r="F2254" s="1" t="s">
        <v>4575</v>
      </c>
      <c r="G2254" s="1">
        <f>SEARCH(Acordaos_122020a122020_total_3081[[#Headers],[unanimidade]],Acordaos_122020a122020_total_3081[[#This Row],[textDecisao]])</f>
        <v>89</v>
      </c>
      <c r="H2254" s="1" t="e">
        <f>SEARCH(Acordaos_122020a122020_total_3081[[#Headers],[maioria]],Acordaos_122020a122020_total_3081[[#This Row],[textDecisao]])</f>
        <v>#VALUE!</v>
      </c>
      <c r="I2254" s="1" t="s">
        <v>3851</v>
      </c>
      <c r="J2254" s="1" t="e">
        <f>SEARCH(Acordaos_122020a122020_total_3081[[#Headers],[Súmula]],Acordaos_122020a122020_total_3081[[#This Row],[ementa]])</f>
        <v>#VALUE!</v>
      </c>
      <c r="K2254" s="1" t="s">
        <v>4576</v>
      </c>
    </row>
    <row r="2255" spans="1:11" x14ac:dyDescent="0.35">
      <c r="A2255">
        <v>1476</v>
      </c>
      <c r="B2255" s="1" t="s">
        <v>4583</v>
      </c>
      <c r="C2255" s="1" t="s">
        <v>9</v>
      </c>
      <c r="D2255" s="2">
        <v>44153</v>
      </c>
      <c r="E2255" s="1" t="s">
        <v>3849</v>
      </c>
      <c r="F2255" s="1" t="s">
        <v>4584</v>
      </c>
      <c r="G2255" s="1">
        <f>SEARCH(Acordaos_122020a122020_total_3081[[#Headers],[unanimidade]],Acordaos_122020a122020_total_3081[[#This Row],[textDecisao]])</f>
        <v>89</v>
      </c>
      <c r="H2255" s="1" t="e">
        <f>SEARCH(Acordaos_122020a122020_total_3081[[#Headers],[maioria]],Acordaos_122020a122020_total_3081[[#This Row],[textDecisao]])</f>
        <v>#VALUE!</v>
      </c>
      <c r="I2255" s="1" t="s">
        <v>3851</v>
      </c>
      <c r="J2255" s="1" t="e">
        <f>SEARCH(Acordaos_122020a122020_total_3081[[#Headers],[Súmula]],Acordaos_122020a122020_total_3081[[#This Row],[ementa]])</f>
        <v>#VALUE!</v>
      </c>
      <c r="K2255" s="1" t="s">
        <v>4585</v>
      </c>
    </row>
    <row r="2256" spans="1:11" x14ac:dyDescent="0.35">
      <c r="A2256">
        <v>1477</v>
      </c>
      <c r="B2256" s="1" t="s">
        <v>4586</v>
      </c>
      <c r="C2256" s="1" t="s">
        <v>9</v>
      </c>
      <c r="D2256" s="2">
        <v>44153</v>
      </c>
      <c r="E2256" s="1" t="s">
        <v>3849</v>
      </c>
      <c r="F2256" s="1" t="s">
        <v>4587</v>
      </c>
      <c r="G2256" s="1">
        <f>SEARCH(Acordaos_122020a122020_total_3081[[#Headers],[unanimidade]],Acordaos_122020a122020_total_3081[[#This Row],[textDecisao]])</f>
        <v>89</v>
      </c>
      <c r="H2256" s="1" t="e">
        <f>SEARCH(Acordaos_122020a122020_total_3081[[#Headers],[maioria]],Acordaos_122020a122020_total_3081[[#This Row],[textDecisao]])</f>
        <v>#VALUE!</v>
      </c>
      <c r="I2256" s="1" t="s">
        <v>3851</v>
      </c>
      <c r="J2256" s="1" t="e">
        <f>SEARCH(Acordaos_122020a122020_total_3081[[#Headers],[Súmula]],Acordaos_122020a122020_total_3081[[#This Row],[ementa]])</f>
        <v>#VALUE!</v>
      </c>
      <c r="K2256" s="1" t="s">
        <v>4588</v>
      </c>
    </row>
    <row r="2257" spans="1:11" x14ac:dyDescent="0.35">
      <c r="A2257">
        <v>1478</v>
      </c>
      <c r="B2257" s="1" t="s">
        <v>4589</v>
      </c>
      <c r="C2257" s="1" t="s">
        <v>9</v>
      </c>
      <c r="D2257" s="2">
        <v>44153</v>
      </c>
      <c r="E2257" s="1" t="s">
        <v>3849</v>
      </c>
      <c r="F2257" s="1" t="s">
        <v>4590</v>
      </c>
      <c r="G2257" s="1">
        <f>SEARCH(Acordaos_122020a122020_total_3081[[#Headers],[unanimidade]],Acordaos_122020a122020_total_3081[[#This Row],[textDecisao]])</f>
        <v>89</v>
      </c>
      <c r="H2257" s="1" t="e">
        <f>SEARCH(Acordaos_122020a122020_total_3081[[#Headers],[maioria]],Acordaos_122020a122020_total_3081[[#This Row],[textDecisao]])</f>
        <v>#VALUE!</v>
      </c>
      <c r="I2257" s="1" t="s">
        <v>3851</v>
      </c>
      <c r="J2257" s="1" t="e">
        <f>SEARCH(Acordaos_122020a122020_total_3081[[#Headers],[Súmula]],Acordaos_122020a122020_total_3081[[#This Row],[ementa]])</f>
        <v>#VALUE!</v>
      </c>
      <c r="K2257" s="1" t="s">
        <v>4591</v>
      </c>
    </row>
    <row r="2258" spans="1:11" x14ac:dyDescent="0.35">
      <c r="A2258">
        <v>1481</v>
      </c>
      <c r="B2258" s="1" t="s">
        <v>4598</v>
      </c>
      <c r="C2258" s="1" t="s">
        <v>9</v>
      </c>
      <c r="D2258" s="2">
        <v>44154</v>
      </c>
      <c r="E2258" s="1" t="s">
        <v>3849</v>
      </c>
      <c r="F2258" s="1" t="s">
        <v>4599</v>
      </c>
      <c r="G2258" s="1">
        <f>SEARCH(Acordaos_122020a122020_total_3081[[#Headers],[unanimidade]],Acordaos_122020a122020_total_3081[[#This Row],[textDecisao]])</f>
        <v>89</v>
      </c>
      <c r="H2258" s="1" t="e">
        <f>SEARCH(Acordaos_122020a122020_total_3081[[#Headers],[maioria]],Acordaos_122020a122020_total_3081[[#This Row],[textDecisao]])</f>
        <v>#VALUE!</v>
      </c>
      <c r="I2258" s="1" t="s">
        <v>3851</v>
      </c>
      <c r="J2258" s="1" t="e">
        <f>SEARCH(Acordaos_122020a122020_total_3081[[#Headers],[Súmula]],Acordaos_122020a122020_total_3081[[#This Row],[ementa]])</f>
        <v>#VALUE!</v>
      </c>
      <c r="K2258" s="1" t="s">
        <v>4600</v>
      </c>
    </row>
    <row r="2259" spans="1:11" x14ac:dyDescent="0.35">
      <c r="A2259">
        <v>1485</v>
      </c>
      <c r="B2259" s="1" t="s">
        <v>4610</v>
      </c>
      <c r="C2259" s="1" t="s">
        <v>9</v>
      </c>
      <c r="D2259" s="2">
        <v>44153</v>
      </c>
      <c r="E2259" s="1" t="s">
        <v>3849</v>
      </c>
      <c r="F2259" s="1" t="s">
        <v>4611</v>
      </c>
      <c r="G2259" s="1">
        <f>SEARCH(Acordaos_122020a122020_total_3081[[#Headers],[unanimidade]],Acordaos_122020a122020_total_3081[[#This Row],[textDecisao]])</f>
        <v>89</v>
      </c>
      <c r="H2259" s="1" t="e">
        <f>SEARCH(Acordaos_122020a122020_total_3081[[#Headers],[maioria]],Acordaos_122020a122020_total_3081[[#This Row],[textDecisao]])</f>
        <v>#VALUE!</v>
      </c>
      <c r="I2259" s="1" t="s">
        <v>4612</v>
      </c>
      <c r="J2259" s="1" t="e">
        <f>SEARCH(Acordaos_122020a122020_total_3081[[#Headers],[Súmula]],Acordaos_122020a122020_total_3081[[#This Row],[ementa]])</f>
        <v>#VALUE!</v>
      </c>
      <c r="K2259" s="1" t="s">
        <v>4613</v>
      </c>
    </row>
    <row r="2260" spans="1:11" x14ac:dyDescent="0.35">
      <c r="A2260">
        <v>1487</v>
      </c>
      <c r="B2260" s="1" t="s">
        <v>4617</v>
      </c>
      <c r="C2260" s="1" t="s">
        <v>9</v>
      </c>
      <c r="D2260" s="2">
        <v>44153</v>
      </c>
      <c r="E2260" s="1" t="s">
        <v>3849</v>
      </c>
      <c r="F2260" s="1" t="s">
        <v>4618</v>
      </c>
      <c r="G2260" s="1">
        <f>SEARCH(Acordaos_122020a122020_total_3081[[#Headers],[unanimidade]],Acordaos_122020a122020_total_3081[[#This Row],[textDecisao]])</f>
        <v>89</v>
      </c>
      <c r="H2260" s="1" t="e">
        <f>SEARCH(Acordaos_122020a122020_total_3081[[#Headers],[maioria]],Acordaos_122020a122020_total_3081[[#This Row],[textDecisao]])</f>
        <v>#VALUE!</v>
      </c>
      <c r="I2260" s="1" t="s">
        <v>4619</v>
      </c>
      <c r="J2260" s="1" t="e">
        <f>SEARCH(Acordaos_122020a122020_total_3081[[#Headers],[Súmula]],Acordaos_122020a122020_total_3081[[#This Row],[ementa]])</f>
        <v>#VALUE!</v>
      </c>
      <c r="K2260" s="1" t="s">
        <v>4620</v>
      </c>
    </row>
    <row r="2261" spans="1:11" x14ac:dyDescent="0.35">
      <c r="A2261">
        <v>1489</v>
      </c>
      <c r="B2261" s="1" t="s">
        <v>4624</v>
      </c>
      <c r="C2261" s="1" t="s">
        <v>9</v>
      </c>
      <c r="D2261" s="2">
        <v>44153</v>
      </c>
      <c r="E2261" s="1" t="s">
        <v>3849</v>
      </c>
      <c r="F2261" s="1" t="s">
        <v>4625</v>
      </c>
      <c r="G2261" s="1">
        <f>SEARCH(Acordaos_122020a122020_total_3081[[#Headers],[unanimidade]],Acordaos_122020a122020_total_3081[[#This Row],[textDecisao]])</f>
        <v>89</v>
      </c>
      <c r="H2261" s="1" t="e">
        <f>SEARCH(Acordaos_122020a122020_total_3081[[#Headers],[maioria]],Acordaos_122020a122020_total_3081[[#This Row],[textDecisao]])</f>
        <v>#VALUE!</v>
      </c>
      <c r="I2261" s="1" t="s">
        <v>3858</v>
      </c>
      <c r="J2261" s="1" t="e">
        <f>SEARCH(Acordaos_122020a122020_total_3081[[#Headers],[Súmula]],Acordaos_122020a122020_total_3081[[#This Row],[ementa]])</f>
        <v>#VALUE!</v>
      </c>
      <c r="K2261" s="1" t="s">
        <v>4626</v>
      </c>
    </row>
    <row r="2262" spans="1:11" x14ac:dyDescent="0.35">
      <c r="A2262">
        <v>1490</v>
      </c>
      <c r="B2262" s="1" t="s">
        <v>4627</v>
      </c>
      <c r="C2262" s="1" t="s">
        <v>9</v>
      </c>
      <c r="D2262" s="2">
        <v>44153</v>
      </c>
      <c r="E2262" s="1" t="s">
        <v>3849</v>
      </c>
      <c r="F2262" s="1" t="s">
        <v>4628</v>
      </c>
      <c r="G2262" s="1">
        <f>SEARCH(Acordaos_122020a122020_total_3081[[#Headers],[unanimidade]],Acordaos_122020a122020_total_3081[[#This Row],[textDecisao]])</f>
        <v>89</v>
      </c>
      <c r="H2262" s="1" t="e">
        <f>SEARCH(Acordaos_122020a122020_total_3081[[#Headers],[maioria]],Acordaos_122020a122020_total_3081[[#This Row],[textDecisao]])</f>
        <v>#VALUE!</v>
      </c>
      <c r="I2262" s="1" t="s">
        <v>4629</v>
      </c>
      <c r="J2262" s="1" t="e">
        <f>SEARCH(Acordaos_122020a122020_total_3081[[#Headers],[Súmula]],Acordaos_122020a122020_total_3081[[#This Row],[ementa]])</f>
        <v>#VALUE!</v>
      </c>
      <c r="K2262" s="1" t="s">
        <v>4630</v>
      </c>
    </row>
    <row r="2263" spans="1:11" x14ac:dyDescent="0.35">
      <c r="A2263">
        <v>1491</v>
      </c>
      <c r="B2263" s="1" t="s">
        <v>4631</v>
      </c>
      <c r="C2263" s="1" t="s">
        <v>9</v>
      </c>
      <c r="D2263" s="2">
        <v>44153</v>
      </c>
      <c r="E2263" s="1" t="s">
        <v>3849</v>
      </c>
      <c r="F2263" s="1" t="s">
        <v>4632</v>
      </c>
      <c r="G2263" s="1">
        <f>SEARCH(Acordaos_122020a122020_total_3081[[#Headers],[unanimidade]],Acordaos_122020a122020_total_3081[[#This Row],[textDecisao]])</f>
        <v>89</v>
      </c>
      <c r="H2263" s="1" t="e">
        <f>SEARCH(Acordaos_122020a122020_total_3081[[#Headers],[maioria]],Acordaos_122020a122020_total_3081[[#This Row],[textDecisao]])</f>
        <v>#VALUE!</v>
      </c>
      <c r="I2263" s="1" t="s">
        <v>3858</v>
      </c>
      <c r="J2263" s="1" t="e">
        <f>SEARCH(Acordaos_122020a122020_total_3081[[#Headers],[Súmula]],Acordaos_122020a122020_total_3081[[#This Row],[ementa]])</f>
        <v>#VALUE!</v>
      </c>
      <c r="K2263" s="1" t="s">
        <v>4633</v>
      </c>
    </row>
    <row r="2264" spans="1:11" x14ac:dyDescent="0.35">
      <c r="A2264">
        <v>1493</v>
      </c>
      <c r="B2264" s="1" t="s">
        <v>4637</v>
      </c>
      <c r="C2264" s="1" t="s">
        <v>9</v>
      </c>
      <c r="D2264" s="2">
        <v>44154</v>
      </c>
      <c r="E2264" s="1" t="s">
        <v>3849</v>
      </c>
      <c r="F2264" s="1" t="s">
        <v>4638</v>
      </c>
      <c r="G2264" s="1">
        <f>SEARCH(Acordaos_122020a122020_total_3081[[#Headers],[unanimidade]],Acordaos_122020a122020_total_3081[[#This Row],[textDecisao]])</f>
        <v>89</v>
      </c>
      <c r="H2264" s="1" t="e">
        <f>SEARCH(Acordaos_122020a122020_total_3081[[#Headers],[maioria]],Acordaos_122020a122020_total_3081[[#This Row],[textDecisao]])</f>
        <v>#VALUE!</v>
      </c>
      <c r="I2264" s="1" t="s">
        <v>3851</v>
      </c>
      <c r="J2264" s="1" t="e">
        <f>SEARCH(Acordaos_122020a122020_total_3081[[#Headers],[Súmula]],Acordaos_122020a122020_total_3081[[#This Row],[ementa]])</f>
        <v>#VALUE!</v>
      </c>
      <c r="K2264" s="1" t="s">
        <v>4639</v>
      </c>
    </row>
    <row r="2265" spans="1:11" x14ac:dyDescent="0.35">
      <c r="A2265">
        <v>1497</v>
      </c>
      <c r="B2265" s="1" t="s">
        <v>4649</v>
      </c>
      <c r="C2265" s="1" t="s">
        <v>9</v>
      </c>
      <c r="D2265" s="2">
        <v>44153</v>
      </c>
      <c r="E2265" s="1" t="s">
        <v>3849</v>
      </c>
      <c r="F2265" s="1" t="s">
        <v>4650</v>
      </c>
      <c r="G2265" s="1">
        <f>SEARCH(Acordaos_122020a122020_total_3081[[#Headers],[unanimidade]],Acordaos_122020a122020_total_3081[[#This Row],[textDecisao]])</f>
        <v>89</v>
      </c>
      <c r="H2265" s="1" t="e">
        <f>SEARCH(Acordaos_122020a122020_total_3081[[#Headers],[maioria]],Acordaos_122020a122020_total_3081[[#This Row],[textDecisao]])</f>
        <v>#VALUE!</v>
      </c>
      <c r="I2265" s="1" t="s">
        <v>3858</v>
      </c>
      <c r="J2265" s="1" t="e">
        <f>SEARCH(Acordaos_122020a122020_total_3081[[#Headers],[Súmula]],Acordaos_122020a122020_total_3081[[#This Row],[ementa]])</f>
        <v>#VALUE!</v>
      </c>
      <c r="K2265" s="1" t="s">
        <v>4524</v>
      </c>
    </row>
    <row r="2266" spans="1:11" x14ac:dyDescent="0.35">
      <c r="A2266">
        <v>1498</v>
      </c>
      <c r="B2266" s="1" t="s">
        <v>4651</v>
      </c>
      <c r="C2266" s="1" t="s">
        <v>9</v>
      </c>
      <c r="D2266" s="2">
        <v>44153</v>
      </c>
      <c r="E2266" s="1" t="s">
        <v>3849</v>
      </c>
      <c r="F2266" s="1" t="s">
        <v>4652</v>
      </c>
      <c r="G2266" s="1">
        <f>SEARCH(Acordaos_122020a122020_total_3081[[#Headers],[unanimidade]],Acordaos_122020a122020_total_3081[[#This Row],[textDecisao]])</f>
        <v>89</v>
      </c>
      <c r="H2266" s="1" t="e">
        <f>SEARCH(Acordaos_122020a122020_total_3081[[#Headers],[maioria]],Acordaos_122020a122020_total_3081[[#This Row],[textDecisao]])</f>
        <v>#VALUE!</v>
      </c>
      <c r="I2266" s="1" t="s">
        <v>3858</v>
      </c>
      <c r="J2266" s="1" t="e">
        <f>SEARCH(Acordaos_122020a122020_total_3081[[#Headers],[Súmula]],Acordaos_122020a122020_total_3081[[#This Row],[ementa]])</f>
        <v>#VALUE!</v>
      </c>
      <c r="K2266" s="1" t="s">
        <v>4653</v>
      </c>
    </row>
    <row r="2267" spans="1:11" x14ac:dyDescent="0.35">
      <c r="A2267">
        <v>1499</v>
      </c>
      <c r="B2267" s="1" t="s">
        <v>4654</v>
      </c>
      <c r="C2267" s="1" t="s">
        <v>9</v>
      </c>
      <c r="D2267" s="2">
        <v>44153</v>
      </c>
      <c r="E2267" s="1" t="s">
        <v>3849</v>
      </c>
      <c r="F2267" s="1" t="s">
        <v>4655</v>
      </c>
      <c r="G2267" s="1">
        <f>SEARCH(Acordaos_122020a122020_total_3081[[#Headers],[unanimidade]],Acordaos_122020a122020_total_3081[[#This Row],[textDecisao]])</f>
        <v>89</v>
      </c>
      <c r="H2267" s="1" t="e">
        <f>SEARCH(Acordaos_122020a122020_total_3081[[#Headers],[maioria]],Acordaos_122020a122020_total_3081[[#This Row],[textDecisao]])</f>
        <v>#VALUE!</v>
      </c>
      <c r="I2267" s="1" t="s">
        <v>3858</v>
      </c>
      <c r="J2267" s="1" t="e">
        <f>SEARCH(Acordaos_122020a122020_total_3081[[#Headers],[Súmula]],Acordaos_122020a122020_total_3081[[#This Row],[ementa]])</f>
        <v>#VALUE!</v>
      </c>
      <c r="K2267" s="1" t="s">
        <v>4542</v>
      </c>
    </row>
    <row r="2268" spans="1:11" x14ac:dyDescent="0.35">
      <c r="A2268">
        <v>1500</v>
      </c>
      <c r="B2268" s="1" t="s">
        <v>4656</v>
      </c>
      <c r="C2268" s="1" t="s">
        <v>9</v>
      </c>
      <c r="D2268" s="2">
        <v>44153</v>
      </c>
      <c r="E2268" s="1" t="s">
        <v>3849</v>
      </c>
      <c r="F2268" s="1" t="s">
        <v>4657</v>
      </c>
      <c r="G2268" s="1">
        <f>SEARCH(Acordaos_122020a122020_total_3081[[#Headers],[unanimidade]],Acordaos_122020a122020_total_3081[[#This Row],[textDecisao]])</f>
        <v>89</v>
      </c>
      <c r="H2268" s="1" t="e">
        <f>SEARCH(Acordaos_122020a122020_total_3081[[#Headers],[maioria]],Acordaos_122020a122020_total_3081[[#This Row],[textDecisao]])</f>
        <v>#VALUE!</v>
      </c>
      <c r="I2268" s="1" t="s">
        <v>3858</v>
      </c>
      <c r="J2268" s="1" t="e">
        <f>SEARCH(Acordaos_122020a122020_total_3081[[#Headers],[Súmula]],Acordaos_122020a122020_total_3081[[#This Row],[ementa]])</f>
        <v>#VALUE!</v>
      </c>
      <c r="K2268" s="1" t="s">
        <v>4658</v>
      </c>
    </row>
    <row r="2269" spans="1:11" x14ac:dyDescent="0.35">
      <c r="A2269">
        <v>1501</v>
      </c>
      <c r="B2269" s="1" t="s">
        <v>4659</v>
      </c>
      <c r="C2269" s="1" t="s">
        <v>9</v>
      </c>
      <c r="D2269" s="2">
        <v>44154</v>
      </c>
      <c r="E2269" s="1" t="s">
        <v>3849</v>
      </c>
      <c r="F2269" s="1" t="s">
        <v>4660</v>
      </c>
      <c r="G2269" s="1">
        <f>SEARCH(Acordaos_122020a122020_total_3081[[#Headers],[unanimidade]],Acordaos_122020a122020_total_3081[[#This Row],[textDecisao]])</f>
        <v>89</v>
      </c>
      <c r="H2269" s="1" t="e">
        <f>SEARCH(Acordaos_122020a122020_total_3081[[#Headers],[maioria]],Acordaos_122020a122020_total_3081[[#This Row],[textDecisao]])</f>
        <v>#VALUE!</v>
      </c>
      <c r="I2269" s="1" t="s">
        <v>3858</v>
      </c>
      <c r="J2269" s="1" t="e">
        <f>SEARCH(Acordaos_122020a122020_total_3081[[#Headers],[Súmula]],Acordaos_122020a122020_total_3081[[#This Row],[ementa]])</f>
        <v>#VALUE!</v>
      </c>
      <c r="K2269" s="1" t="s">
        <v>4661</v>
      </c>
    </row>
    <row r="2270" spans="1:11" x14ac:dyDescent="0.35">
      <c r="A2270">
        <v>1502</v>
      </c>
      <c r="B2270" s="1" t="s">
        <v>4662</v>
      </c>
      <c r="C2270" s="1" t="s">
        <v>9</v>
      </c>
      <c r="D2270" s="2">
        <v>44154</v>
      </c>
      <c r="E2270" s="1" t="s">
        <v>3849</v>
      </c>
      <c r="F2270" s="1" t="s">
        <v>4663</v>
      </c>
      <c r="G2270" s="1">
        <f>SEARCH(Acordaos_122020a122020_total_3081[[#Headers],[unanimidade]],Acordaos_122020a122020_total_3081[[#This Row],[textDecisao]])</f>
        <v>89</v>
      </c>
      <c r="H2270" s="1" t="e">
        <f>SEARCH(Acordaos_122020a122020_total_3081[[#Headers],[maioria]],Acordaos_122020a122020_total_3081[[#This Row],[textDecisao]])</f>
        <v>#VALUE!</v>
      </c>
      <c r="I2270" s="1" t="s">
        <v>3858</v>
      </c>
      <c r="J2270" s="1" t="e">
        <f>SEARCH(Acordaos_122020a122020_total_3081[[#Headers],[Súmula]],Acordaos_122020a122020_total_3081[[#This Row],[ementa]])</f>
        <v>#VALUE!</v>
      </c>
      <c r="K2270" s="1" t="s">
        <v>4664</v>
      </c>
    </row>
    <row r="2271" spans="1:11" x14ac:dyDescent="0.35">
      <c r="A2271">
        <v>1505</v>
      </c>
      <c r="B2271" s="1" t="s">
        <v>4672</v>
      </c>
      <c r="C2271" s="1" t="s">
        <v>9</v>
      </c>
      <c r="D2271" s="2">
        <v>44154</v>
      </c>
      <c r="E2271" s="1" t="s">
        <v>3849</v>
      </c>
      <c r="F2271" s="1" t="s">
        <v>4673</v>
      </c>
      <c r="G2271" s="1">
        <f>SEARCH(Acordaos_122020a122020_total_3081[[#Headers],[unanimidade]],Acordaos_122020a122020_total_3081[[#This Row],[textDecisao]])</f>
        <v>89</v>
      </c>
      <c r="H2271" s="1" t="e">
        <f>SEARCH(Acordaos_122020a122020_total_3081[[#Headers],[maioria]],Acordaos_122020a122020_total_3081[[#This Row],[textDecisao]])</f>
        <v>#VALUE!</v>
      </c>
      <c r="I2271" s="1" t="s">
        <v>3851</v>
      </c>
      <c r="J2271" s="1" t="e">
        <f>SEARCH(Acordaos_122020a122020_total_3081[[#Headers],[Súmula]],Acordaos_122020a122020_total_3081[[#This Row],[ementa]])</f>
        <v>#VALUE!</v>
      </c>
      <c r="K2271" s="1" t="s">
        <v>4674</v>
      </c>
    </row>
    <row r="2272" spans="1:11" x14ac:dyDescent="0.35">
      <c r="A2272">
        <v>1508</v>
      </c>
      <c r="B2272" s="1" t="s">
        <v>4682</v>
      </c>
      <c r="C2272" s="1" t="s">
        <v>9</v>
      </c>
      <c r="D2272" s="2">
        <v>44152</v>
      </c>
      <c r="E2272" s="1" t="s">
        <v>3849</v>
      </c>
      <c r="F2272" s="1" t="s">
        <v>4683</v>
      </c>
      <c r="G2272" s="1">
        <f>SEARCH(Acordaos_122020a122020_total_3081[[#Headers],[unanimidade]],Acordaos_122020a122020_total_3081[[#This Row],[textDecisao]])</f>
        <v>89</v>
      </c>
      <c r="H2272" s="1" t="e">
        <f>SEARCH(Acordaos_122020a122020_total_3081[[#Headers],[maioria]],Acordaos_122020a122020_total_3081[[#This Row],[textDecisao]])</f>
        <v>#VALUE!</v>
      </c>
      <c r="I2272" s="1" t="s">
        <v>4684</v>
      </c>
      <c r="J2272" s="1" t="e">
        <f>SEARCH(Acordaos_122020a122020_total_3081[[#Headers],[Súmula]],Acordaos_122020a122020_total_3081[[#This Row],[ementa]])</f>
        <v>#VALUE!</v>
      </c>
      <c r="K2272" s="1" t="s">
        <v>4685</v>
      </c>
    </row>
    <row r="2273" spans="1:11" x14ac:dyDescent="0.35">
      <c r="A2273">
        <v>1509</v>
      </c>
      <c r="B2273" s="1" t="s">
        <v>4686</v>
      </c>
      <c r="C2273" s="1" t="s">
        <v>9</v>
      </c>
      <c r="D2273" s="2">
        <v>44154</v>
      </c>
      <c r="E2273" s="1" t="s">
        <v>3849</v>
      </c>
      <c r="F2273" s="1" t="s">
        <v>4687</v>
      </c>
      <c r="G2273" s="1">
        <f>SEARCH(Acordaos_122020a122020_total_3081[[#Headers],[unanimidade]],Acordaos_122020a122020_total_3081[[#This Row],[textDecisao]])</f>
        <v>89</v>
      </c>
      <c r="H2273" s="1" t="e">
        <f>SEARCH(Acordaos_122020a122020_total_3081[[#Headers],[maioria]],Acordaos_122020a122020_total_3081[[#This Row],[textDecisao]])</f>
        <v>#VALUE!</v>
      </c>
      <c r="I2273" s="1" t="s">
        <v>3851</v>
      </c>
      <c r="J2273" s="1" t="e">
        <f>SEARCH(Acordaos_122020a122020_total_3081[[#Headers],[Súmula]],Acordaos_122020a122020_total_3081[[#This Row],[ementa]])</f>
        <v>#VALUE!</v>
      </c>
      <c r="K2273" s="1" t="s">
        <v>4688</v>
      </c>
    </row>
    <row r="2274" spans="1:11" x14ac:dyDescent="0.35">
      <c r="A2274">
        <v>1510</v>
      </c>
      <c r="B2274" s="1" t="s">
        <v>4689</v>
      </c>
      <c r="C2274" s="1" t="s">
        <v>9</v>
      </c>
      <c r="D2274" s="2">
        <v>44154</v>
      </c>
      <c r="E2274" s="1" t="s">
        <v>3849</v>
      </c>
      <c r="F2274" s="1" t="s">
        <v>4690</v>
      </c>
      <c r="G2274" s="1">
        <f>SEARCH(Acordaos_122020a122020_total_3081[[#Headers],[unanimidade]],Acordaos_122020a122020_total_3081[[#This Row],[textDecisao]])</f>
        <v>89</v>
      </c>
      <c r="H2274" s="1" t="e">
        <f>SEARCH(Acordaos_122020a122020_total_3081[[#Headers],[maioria]],Acordaos_122020a122020_total_3081[[#This Row],[textDecisao]])</f>
        <v>#VALUE!</v>
      </c>
      <c r="I2274" s="1" t="s">
        <v>3851</v>
      </c>
      <c r="J2274" s="1" t="e">
        <f>SEARCH(Acordaos_122020a122020_total_3081[[#Headers],[Súmula]],Acordaos_122020a122020_total_3081[[#This Row],[ementa]])</f>
        <v>#VALUE!</v>
      </c>
      <c r="K2274" s="1" t="s">
        <v>4691</v>
      </c>
    </row>
    <row r="2275" spans="1:11" x14ac:dyDescent="0.35">
      <c r="A2275">
        <v>1514</v>
      </c>
      <c r="B2275" s="1" t="s">
        <v>4701</v>
      </c>
      <c r="C2275" s="1" t="s">
        <v>9</v>
      </c>
      <c r="D2275" s="2">
        <v>44153</v>
      </c>
      <c r="E2275" s="1" t="s">
        <v>3849</v>
      </c>
      <c r="F2275" s="1" t="s">
        <v>4702</v>
      </c>
      <c r="G2275" s="1">
        <f>SEARCH(Acordaos_122020a122020_total_3081[[#Headers],[unanimidade]],Acordaos_122020a122020_total_3081[[#This Row],[textDecisao]])</f>
        <v>89</v>
      </c>
      <c r="H2275" s="1" t="e">
        <f>SEARCH(Acordaos_122020a122020_total_3081[[#Headers],[maioria]],Acordaos_122020a122020_total_3081[[#This Row],[textDecisao]])</f>
        <v>#VALUE!</v>
      </c>
      <c r="I2275" s="1" t="s">
        <v>3858</v>
      </c>
      <c r="J2275" s="1" t="e">
        <f>SEARCH(Acordaos_122020a122020_total_3081[[#Headers],[Súmula]],Acordaos_122020a122020_total_3081[[#This Row],[ementa]])</f>
        <v>#VALUE!</v>
      </c>
      <c r="K2275" s="1" t="s">
        <v>4542</v>
      </c>
    </row>
    <row r="2276" spans="1:11" x14ac:dyDescent="0.35">
      <c r="A2276">
        <v>1515</v>
      </c>
      <c r="B2276" s="1" t="s">
        <v>4703</v>
      </c>
      <c r="C2276" s="1" t="s">
        <v>9</v>
      </c>
      <c r="D2276" s="2">
        <v>44154</v>
      </c>
      <c r="E2276" s="1" t="s">
        <v>3849</v>
      </c>
      <c r="F2276" s="1" t="s">
        <v>4704</v>
      </c>
      <c r="G2276" s="1">
        <f>SEARCH(Acordaos_122020a122020_total_3081[[#Headers],[unanimidade]],Acordaos_122020a122020_total_3081[[#This Row],[textDecisao]])</f>
        <v>89</v>
      </c>
      <c r="H2276" s="1" t="e">
        <f>SEARCH(Acordaos_122020a122020_total_3081[[#Headers],[maioria]],Acordaos_122020a122020_total_3081[[#This Row],[textDecisao]])</f>
        <v>#VALUE!</v>
      </c>
      <c r="I2276" s="1" t="s">
        <v>3858</v>
      </c>
      <c r="J2276" s="1" t="e">
        <f>SEARCH(Acordaos_122020a122020_total_3081[[#Headers],[Súmula]],Acordaos_122020a122020_total_3081[[#This Row],[ementa]])</f>
        <v>#VALUE!</v>
      </c>
      <c r="K2276" s="1" t="s">
        <v>4653</v>
      </c>
    </row>
    <row r="2277" spans="1:11" x14ac:dyDescent="0.35">
      <c r="A2277">
        <v>1516</v>
      </c>
      <c r="B2277" s="1" t="s">
        <v>4705</v>
      </c>
      <c r="C2277" s="1" t="s">
        <v>9</v>
      </c>
      <c r="D2277" s="2">
        <v>44152</v>
      </c>
      <c r="E2277" s="1" t="s">
        <v>3849</v>
      </c>
      <c r="F2277" s="1" t="s">
        <v>4706</v>
      </c>
      <c r="G2277" s="1">
        <f>SEARCH(Acordaos_122020a122020_total_3081[[#Headers],[unanimidade]],Acordaos_122020a122020_total_3081[[#This Row],[textDecisao]])</f>
        <v>89</v>
      </c>
      <c r="H2277" s="1" t="e">
        <f>SEARCH(Acordaos_122020a122020_total_3081[[#Headers],[maioria]],Acordaos_122020a122020_total_3081[[#This Row],[textDecisao]])</f>
        <v>#VALUE!</v>
      </c>
      <c r="I2277" s="1" t="s">
        <v>3858</v>
      </c>
      <c r="J2277" s="1" t="e">
        <f>SEARCH(Acordaos_122020a122020_total_3081[[#Headers],[Súmula]],Acordaos_122020a122020_total_3081[[#This Row],[ementa]])</f>
        <v>#VALUE!</v>
      </c>
      <c r="K2277" s="1" t="s">
        <v>4707</v>
      </c>
    </row>
    <row r="2278" spans="1:11" x14ac:dyDescent="0.35">
      <c r="A2278">
        <v>1517</v>
      </c>
      <c r="B2278" s="1" t="s">
        <v>4708</v>
      </c>
      <c r="C2278" s="1" t="s">
        <v>9</v>
      </c>
      <c r="D2278" s="2">
        <v>44147</v>
      </c>
      <c r="E2278" s="1" t="s">
        <v>4709</v>
      </c>
      <c r="F2278" s="1" t="s">
        <v>4710</v>
      </c>
      <c r="G2278" s="1">
        <f>SEARCH(Acordaos_122020a122020_total_3081[[#Headers],[unanimidade]],Acordaos_122020a122020_total_3081[[#This Row],[textDecisao]])</f>
        <v>89</v>
      </c>
      <c r="H2278" s="1" t="e">
        <f>SEARCH(Acordaos_122020a122020_total_3081[[#Headers],[maioria]],Acordaos_122020a122020_total_3081[[#This Row],[textDecisao]])</f>
        <v>#VALUE!</v>
      </c>
      <c r="I2278" s="1" t="s">
        <v>4711</v>
      </c>
      <c r="J2278" s="1" t="e">
        <f>SEARCH(Acordaos_122020a122020_total_3081[[#Headers],[Súmula]],Acordaos_122020a122020_total_3081[[#This Row],[ementa]])</f>
        <v>#VALUE!</v>
      </c>
      <c r="K2278" s="1" t="s">
        <v>4712</v>
      </c>
    </row>
    <row r="2279" spans="1:11" x14ac:dyDescent="0.35">
      <c r="A2279">
        <v>1518</v>
      </c>
      <c r="B2279" s="1" t="s">
        <v>4713</v>
      </c>
      <c r="C2279" s="1" t="s">
        <v>9</v>
      </c>
      <c r="D2279" s="2">
        <v>44147</v>
      </c>
      <c r="E2279" s="1" t="s">
        <v>66</v>
      </c>
      <c r="F2279" s="1" t="s">
        <v>4714</v>
      </c>
      <c r="G2279" s="1">
        <f>SEARCH(Acordaos_122020a122020_total_3081[[#Headers],[unanimidade]],Acordaos_122020a122020_total_3081[[#This Row],[textDecisao]])</f>
        <v>89</v>
      </c>
      <c r="H2279" s="1" t="e">
        <f>SEARCH(Acordaos_122020a122020_total_3081[[#Headers],[maioria]],Acordaos_122020a122020_total_3081[[#This Row],[textDecisao]])</f>
        <v>#VALUE!</v>
      </c>
      <c r="I2279" s="1" t="s">
        <v>4715</v>
      </c>
      <c r="J2279" s="1" t="e">
        <f>SEARCH(Acordaos_122020a122020_total_3081[[#Headers],[Súmula]],Acordaos_122020a122020_total_3081[[#This Row],[ementa]])</f>
        <v>#VALUE!</v>
      </c>
      <c r="K2279" s="1" t="s">
        <v>4716</v>
      </c>
    </row>
    <row r="2280" spans="1:11" x14ac:dyDescent="0.35">
      <c r="A2280">
        <v>1525</v>
      </c>
      <c r="B2280" s="1" t="s">
        <v>4734</v>
      </c>
      <c r="C2280" s="1" t="s">
        <v>9</v>
      </c>
      <c r="D2280" s="2">
        <v>44147</v>
      </c>
      <c r="E2280" s="1" t="s">
        <v>1488</v>
      </c>
      <c r="F2280" s="1" t="s">
        <v>4735</v>
      </c>
      <c r="G2280" s="1">
        <f>SEARCH(Acordaos_122020a122020_total_3081[[#Headers],[unanimidade]],Acordaos_122020a122020_total_3081[[#This Row],[textDecisao]])</f>
        <v>89</v>
      </c>
      <c r="H2280" s="1" t="e">
        <f>SEARCH(Acordaos_122020a122020_total_3081[[#Headers],[maioria]],Acordaos_122020a122020_total_3081[[#This Row],[textDecisao]])</f>
        <v>#VALUE!</v>
      </c>
      <c r="I2280" s="1" t="s">
        <v>4736</v>
      </c>
      <c r="J2280" s="1" t="e">
        <f>SEARCH(Acordaos_122020a122020_total_3081[[#Headers],[Súmula]],Acordaos_122020a122020_total_3081[[#This Row],[ementa]])</f>
        <v>#VALUE!</v>
      </c>
      <c r="K2280" s="1" t="s">
        <v>4737</v>
      </c>
    </row>
    <row r="2281" spans="1:11" x14ac:dyDescent="0.35">
      <c r="A2281">
        <v>1526</v>
      </c>
      <c r="B2281" s="1" t="s">
        <v>4738</v>
      </c>
      <c r="C2281" s="1" t="s">
        <v>9</v>
      </c>
      <c r="D2281" s="2">
        <v>44146</v>
      </c>
      <c r="E2281" s="1" t="s">
        <v>4709</v>
      </c>
      <c r="F2281" s="1" t="s">
        <v>4739</v>
      </c>
      <c r="G2281" s="1">
        <f>SEARCH(Acordaos_122020a122020_total_3081[[#Headers],[unanimidade]],Acordaos_122020a122020_total_3081[[#This Row],[textDecisao]])</f>
        <v>89</v>
      </c>
      <c r="H2281" s="1" t="e">
        <f>SEARCH(Acordaos_122020a122020_total_3081[[#Headers],[maioria]],Acordaos_122020a122020_total_3081[[#This Row],[textDecisao]])</f>
        <v>#VALUE!</v>
      </c>
      <c r="I2281" s="1" t="s">
        <v>4740</v>
      </c>
      <c r="J2281" s="1" t="e">
        <f>SEARCH(Acordaos_122020a122020_total_3081[[#Headers],[Súmula]],Acordaos_122020a122020_total_3081[[#This Row],[ementa]])</f>
        <v>#VALUE!</v>
      </c>
      <c r="K2281" s="1" t="s">
        <v>4741</v>
      </c>
    </row>
    <row r="2282" spans="1:11" x14ac:dyDescent="0.35">
      <c r="A2282">
        <v>1527</v>
      </c>
      <c r="B2282" s="1" t="s">
        <v>4742</v>
      </c>
      <c r="C2282" s="1" t="s">
        <v>9</v>
      </c>
      <c r="D2282" s="2">
        <v>44147</v>
      </c>
      <c r="E2282" s="1" t="s">
        <v>1488</v>
      </c>
      <c r="F2282" s="1" t="s">
        <v>4743</v>
      </c>
      <c r="G2282" s="1">
        <f>SEARCH(Acordaos_122020a122020_total_3081[[#Headers],[unanimidade]],Acordaos_122020a122020_total_3081[[#This Row],[textDecisao]])</f>
        <v>89</v>
      </c>
      <c r="H2282" s="1" t="e">
        <f>SEARCH(Acordaos_122020a122020_total_3081[[#Headers],[maioria]],Acordaos_122020a122020_total_3081[[#This Row],[textDecisao]])</f>
        <v>#VALUE!</v>
      </c>
      <c r="I2282" s="1" t="s">
        <v>4744</v>
      </c>
      <c r="J2282" s="1" t="e">
        <f>SEARCH(Acordaos_122020a122020_total_3081[[#Headers],[Súmula]],Acordaos_122020a122020_total_3081[[#This Row],[ementa]])</f>
        <v>#VALUE!</v>
      </c>
      <c r="K2282" s="1" t="s">
        <v>4745</v>
      </c>
    </row>
    <row r="2283" spans="1:11" x14ac:dyDescent="0.35">
      <c r="A2283">
        <v>1530</v>
      </c>
      <c r="B2283" s="1" t="s">
        <v>4755</v>
      </c>
      <c r="C2283" s="1" t="s">
        <v>9</v>
      </c>
      <c r="D2283" s="2">
        <v>44147</v>
      </c>
      <c r="E2283" s="1" t="s">
        <v>1488</v>
      </c>
      <c r="F2283" s="1" t="s">
        <v>4756</v>
      </c>
      <c r="G2283" s="1">
        <f>SEARCH(Acordaos_122020a122020_total_3081[[#Headers],[unanimidade]],Acordaos_122020a122020_total_3081[[#This Row],[textDecisao]])</f>
        <v>89</v>
      </c>
      <c r="H2283" s="1" t="e">
        <f>SEARCH(Acordaos_122020a122020_total_3081[[#Headers],[maioria]],Acordaos_122020a122020_total_3081[[#This Row],[textDecisao]])</f>
        <v>#VALUE!</v>
      </c>
      <c r="I2283" s="1" t="s">
        <v>4757</v>
      </c>
      <c r="J2283" s="1" t="e">
        <f>SEARCH(Acordaos_122020a122020_total_3081[[#Headers],[Súmula]],Acordaos_122020a122020_total_3081[[#This Row],[ementa]])</f>
        <v>#VALUE!</v>
      </c>
      <c r="K2283" s="1" t="s">
        <v>4758</v>
      </c>
    </row>
    <row r="2284" spans="1:11" x14ac:dyDescent="0.35">
      <c r="A2284">
        <v>1532</v>
      </c>
      <c r="B2284" s="1" t="s">
        <v>4763</v>
      </c>
      <c r="C2284" s="1" t="s">
        <v>9</v>
      </c>
      <c r="D2284" s="2">
        <v>44147</v>
      </c>
      <c r="E2284" s="1" t="s">
        <v>66</v>
      </c>
      <c r="F2284" s="1" t="s">
        <v>4764</v>
      </c>
      <c r="G2284" s="1">
        <f>SEARCH(Acordaos_122020a122020_total_3081[[#Headers],[unanimidade]],Acordaos_122020a122020_total_3081[[#This Row],[textDecisao]])</f>
        <v>89</v>
      </c>
      <c r="H2284" s="1" t="e">
        <f>SEARCH(Acordaos_122020a122020_total_3081[[#Headers],[maioria]],Acordaos_122020a122020_total_3081[[#This Row],[textDecisao]])</f>
        <v>#VALUE!</v>
      </c>
      <c r="I2284" s="1" t="s">
        <v>4765</v>
      </c>
      <c r="J2284" s="1" t="e">
        <f>SEARCH(Acordaos_122020a122020_total_3081[[#Headers],[Súmula]],Acordaos_122020a122020_total_3081[[#This Row],[ementa]])</f>
        <v>#VALUE!</v>
      </c>
      <c r="K2284" s="1" t="s">
        <v>4766</v>
      </c>
    </row>
    <row r="2285" spans="1:11" x14ac:dyDescent="0.35">
      <c r="A2285">
        <v>1533</v>
      </c>
      <c r="B2285" s="1" t="s">
        <v>4767</v>
      </c>
      <c r="C2285" s="1" t="s">
        <v>9</v>
      </c>
      <c r="D2285" s="2">
        <v>44147</v>
      </c>
      <c r="E2285" s="1" t="s">
        <v>66</v>
      </c>
      <c r="F2285" s="1" t="s">
        <v>4768</v>
      </c>
      <c r="G2285" s="1">
        <f>SEARCH(Acordaos_122020a122020_total_3081[[#Headers],[unanimidade]],Acordaos_122020a122020_total_3081[[#This Row],[textDecisao]])</f>
        <v>89</v>
      </c>
      <c r="H2285" s="1" t="e">
        <f>SEARCH(Acordaos_122020a122020_total_3081[[#Headers],[maioria]],Acordaos_122020a122020_total_3081[[#This Row],[textDecisao]])</f>
        <v>#VALUE!</v>
      </c>
      <c r="I2285" s="1" t="s">
        <v>4765</v>
      </c>
      <c r="J2285" s="1" t="e">
        <f>SEARCH(Acordaos_122020a122020_total_3081[[#Headers],[Súmula]],Acordaos_122020a122020_total_3081[[#This Row],[ementa]])</f>
        <v>#VALUE!</v>
      </c>
      <c r="K2285" s="1" t="s">
        <v>4769</v>
      </c>
    </row>
    <row r="2286" spans="1:11" x14ac:dyDescent="0.35">
      <c r="A2286">
        <v>1534</v>
      </c>
      <c r="B2286" s="1" t="s">
        <v>4770</v>
      </c>
      <c r="C2286" s="1" t="s">
        <v>4402</v>
      </c>
      <c r="D2286" s="2">
        <v>44091</v>
      </c>
      <c r="E2286" s="1" t="s">
        <v>66</v>
      </c>
      <c r="F2286" s="1" t="s">
        <v>4771</v>
      </c>
      <c r="G2286" s="1">
        <f>SEARCH(Acordaos_122020a122020_total_3081[[#Headers],[unanimidade]],Acordaos_122020a122020_total_3081[[#This Row],[textDecisao]])</f>
        <v>89</v>
      </c>
      <c r="H2286" s="1" t="e">
        <f>SEARCH(Acordaos_122020a122020_total_3081[[#Headers],[maioria]],Acordaos_122020a122020_total_3081[[#This Row],[textDecisao]])</f>
        <v>#VALUE!</v>
      </c>
      <c r="I2286" s="1" t="s">
        <v>4772</v>
      </c>
      <c r="J2286" s="1" t="e">
        <f>SEARCH(Acordaos_122020a122020_total_3081[[#Headers],[Súmula]],Acordaos_122020a122020_total_3081[[#This Row],[ementa]])</f>
        <v>#VALUE!</v>
      </c>
      <c r="K2286" s="1" t="s">
        <v>4773</v>
      </c>
    </row>
    <row r="2287" spans="1:11" x14ac:dyDescent="0.35">
      <c r="A2287">
        <v>1535</v>
      </c>
      <c r="B2287" s="1" t="s">
        <v>4774</v>
      </c>
      <c r="C2287" s="1" t="s">
        <v>9</v>
      </c>
      <c r="D2287" s="2">
        <v>44147</v>
      </c>
      <c r="E2287" s="1" t="s">
        <v>1488</v>
      </c>
      <c r="F2287" s="1" t="s">
        <v>4775</v>
      </c>
      <c r="G2287" s="1">
        <f>SEARCH(Acordaos_122020a122020_total_3081[[#Headers],[unanimidade]],Acordaos_122020a122020_total_3081[[#This Row],[textDecisao]])</f>
        <v>89</v>
      </c>
      <c r="H2287" s="1" t="e">
        <f>SEARCH(Acordaos_122020a122020_total_3081[[#Headers],[maioria]],Acordaos_122020a122020_total_3081[[#This Row],[textDecisao]])</f>
        <v>#VALUE!</v>
      </c>
      <c r="I2287" s="1" t="s">
        <v>4757</v>
      </c>
      <c r="J2287" s="1" t="e">
        <f>SEARCH(Acordaos_122020a122020_total_3081[[#Headers],[Súmula]],Acordaos_122020a122020_total_3081[[#This Row],[ementa]])</f>
        <v>#VALUE!</v>
      </c>
      <c r="K2287" s="1" t="s">
        <v>4776</v>
      </c>
    </row>
    <row r="2288" spans="1:11" x14ac:dyDescent="0.35">
      <c r="A2288">
        <v>1536</v>
      </c>
      <c r="B2288" s="1" t="s">
        <v>4777</v>
      </c>
      <c r="C2288" s="1" t="s">
        <v>9</v>
      </c>
      <c r="D2288" s="2">
        <v>44147</v>
      </c>
      <c r="E2288" s="1" t="s">
        <v>1488</v>
      </c>
      <c r="F2288" s="1" t="s">
        <v>4778</v>
      </c>
      <c r="G2288" s="1">
        <f>SEARCH(Acordaos_122020a122020_total_3081[[#Headers],[unanimidade]],Acordaos_122020a122020_total_3081[[#This Row],[textDecisao]])</f>
        <v>89</v>
      </c>
      <c r="H2288" s="1" t="e">
        <f>SEARCH(Acordaos_122020a122020_total_3081[[#Headers],[maioria]],Acordaos_122020a122020_total_3081[[#This Row],[textDecisao]])</f>
        <v>#VALUE!</v>
      </c>
      <c r="I2288" s="1" t="s">
        <v>4757</v>
      </c>
      <c r="J2288" s="1" t="e">
        <f>SEARCH(Acordaos_122020a122020_total_3081[[#Headers],[Súmula]],Acordaos_122020a122020_total_3081[[#This Row],[ementa]])</f>
        <v>#VALUE!</v>
      </c>
      <c r="K2288" s="1" t="s">
        <v>4779</v>
      </c>
    </row>
    <row r="2289" spans="1:11" x14ac:dyDescent="0.35">
      <c r="A2289">
        <v>1538</v>
      </c>
      <c r="B2289" s="1" t="s">
        <v>4784</v>
      </c>
      <c r="C2289" s="1" t="s">
        <v>4402</v>
      </c>
      <c r="D2289" s="2">
        <v>44147</v>
      </c>
      <c r="E2289" s="1" t="s">
        <v>66</v>
      </c>
      <c r="F2289" s="1" t="s">
        <v>4785</v>
      </c>
      <c r="G2289" s="1">
        <f>SEARCH(Acordaos_122020a122020_total_3081[[#Headers],[unanimidade]],Acordaos_122020a122020_total_3081[[#This Row],[textDecisao]])</f>
        <v>89</v>
      </c>
      <c r="H2289" s="1" t="e">
        <f>SEARCH(Acordaos_122020a122020_total_3081[[#Headers],[maioria]],Acordaos_122020a122020_total_3081[[#This Row],[textDecisao]])</f>
        <v>#VALUE!</v>
      </c>
      <c r="I2289" s="1" t="s">
        <v>4786</v>
      </c>
      <c r="J2289" s="1" t="e">
        <f>SEARCH(Acordaos_122020a122020_total_3081[[#Headers],[Súmula]],Acordaos_122020a122020_total_3081[[#This Row],[ementa]])</f>
        <v>#VALUE!</v>
      </c>
      <c r="K2289" s="1" t="s">
        <v>4787</v>
      </c>
    </row>
    <row r="2290" spans="1:11" x14ac:dyDescent="0.35">
      <c r="A2290">
        <v>1540</v>
      </c>
      <c r="B2290" s="1" t="s">
        <v>4792</v>
      </c>
      <c r="C2290" s="1" t="s">
        <v>9</v>
      </c>
      <c r="D2290" s="2">
        <v>44145</v>
      </c>
      <c r="E2290" s="1" t="s">
        <v>1488</v>
      </c>
      <c r="F2290" s="1" t="s">
        <v>4793</v>
      </c>
      <c r="G2290" s="1">
        <f>SEARCH(Acordaos_122020a122020_total_3081[[#Headers],[unanimidade]],Acordaos_122020a122020_total_3081[[#This Row],[textDecisao]])</f>
        <v>89</v>
      </c>
      <c r="H2290" s="1" t="e">
        <f>SEARCH(Acordaos_122020a122020_total_3081[[#Headers],[maioria]],Acordaos_122020a122020_total_3081[[#This Row],[textDecisao]])</f>
        <v>#VALUE!</v>
      </c>
      <c r="I2290" s="1" t="s">
        <v>4794</v>
      </c>
      <c r="J2290" s="1" t="e">
        <f>SEARCH(Acordaos_122020a122020_total_3081[[#Headers],[Súmula]],Acordaos_122020a122020_total_3081[[#This Row],[ementa]])</f>
        <v>#VALUE!</v>
      </c>
      <c r="K2290" s="1" t="s">
        <v>4795</v>
      </c>
    </row>
    <row r="2291" spans="1:11" x14ac:dyDescent="0.35">
      <c r="A2291">
        <v>1542</v>
      </c>
      <c r="B2291" s="1" t="s">
        <v>4800</v>
      </c>
      <c r="C2291" s="1" t="s">
        <v>4402</v>
      </c>
      <c r="D2291" s="2">
        <v>44147</v>
      </c>
      <c r="E2291" s="1" t="s">
        <v>66</v>
      </c>
      <c r="F2291" s="1" t="s">
        <v>4801</v>
      </c>
      <c r="G2291" s="1">
        <f>SEARCH(Acordaos_122020a122020_total_3081[[#Headers],[unanimidade]],Acordaos_122020a122020_total_3081[[#This Row],[textDecisao]])</f>
        <v>89</v>
      </c>
      <c r="H2291" s="1" t="e">
        <f>SEARCH(Acordaos_122020a122020_total_3081[[#Headers],[maioria]],Acordaos_122020a122020_total_3081[[#This Row],[textDecisao]])</f>
        <v>#VALUE!</v>
      </c>
      <c r="I2291" s="1" t="s">
        <v>4802</v>
      </c>
      <c r="J2291" s="1" t="e">
        <f>SEARCH(Acordaos_122020a122020_total_3081[[#Headers],[Súmula]],Acordaos_122020a122020_total_3081[[#This Row],[ementa]])</f>
        <v>#VALUE!</v>
      </c>
      <c r="K2291" s="1" t="s">
        <v>4803</v>
      </c>
    </row>
    <row r="2292" spans="1:11" x14ac:dyDescent="0.35">
      <c r="A2292">
        <v>1545</v>
      </c>
      <c r="B2292" s="1" t="s">
        <v>4812</v>
      </c>
      <c r="C2292" s="1" t="s">
        <v>4813</v>
      </c>
      <c r="D2292" s="2">
        <v>44089</v>
      </c>
      <c r="E2292" s="1" t="s">
        <v>66</v>
      </c>
      <c r="F2292" s="1" t="s">
        <v>4814</v>
      </c>
      <c r="G2292" s="1">
        <f>SEARCH(Acordaos_122020a122020_total_3081[[#Headers],[unanimidade]],Acordaos_122020a122020_total_3081[[#This Row],[textDecisao]])</f>
        <v>89</v>
      </c>
      <c r="H2292" s="1" t="e">
        <f>SEARCH(Acordaos_122020a122020_total_3081[[#Headers],[maioria]],Acordaos_122020a122020_total_3081[[#This Row],[textDecisao]])</f>
        <v>#VALUE!</v>
      </c>
      <c r="I2292" s="1" t="s">
        <v>4815</v>
      </c>
      <c r="J2292" s="1" t="e">
        <f>SEARCH(Acordaos_122020a122020_total_3081[[#Headers],[Súmula]],Acordaos_122020a122020_total_3081[[#This Row],[ementa]])</f>
        <v>#VALUE!</v>
      </c>
      <c r="K2292" s="1" t="s">
        <v>4816</v>
      </c>
    </row>
    <row r="2293" spans="1:11" x14ac:dyDescent="0.35">
      <c r="A2293">
        <v>1548</v>
      </c>
      <c r="B2293" s="1" t="s">
        <v>4825</v>
      </c>
      <c r="C2293" s="1" t="s">
        <v>9</v>
      </c>
      <c r="D2293" s="2">
        <v>44147</v>
      </c>
      <c r="E2293" s="1" t="s">
        <v>1488</v>
      </c>
      <c r="F2293" s="1" t="s">
        <v>4826</v>
      </c>
      <c r="G2293" s="1">
        <f>SEARCH(Acordaos_122020a122020_total_3081[[#Headers],[unanimidade]],Acordaos_122020a122020_total_3081[[#This Row],[textDecisao]])</f>
        <v>89</v>
      </c>
      <c r="H2293" s="1" t="e">
        <f>SEARCH(Acordaos_122020a122020_total_3081[[#Headers],[maioria]],Acordaos_122020a122020_total_3081[[#This Row],[textDecisao]])</f>
        <v>#VALUE!</v>
      </c>
      <c r="I2293" s="1" t="s">
        <v>4827</v>
      </c>
      <c r="J2293" s="1" t="e">
        <f>SEARCH(Acordaos_122020a122020_total_3081[[#Headers],[Súmula]],Acordaos_122020a122020_total_3081[[#This Row],[ementa]])</f>
        <v>#VALUE!</v>
      </c>
      <c r="K2293" s="1" t="s">
        <v>4828</v>
      </c>
    </row>
    <row r="2294" spans="1:11" x14ac:dyDescent="0.35">
      <c r="A2294">
        <v>1549</v>
      </c>
      <c r="B2294" s="1" t="s">
        <v>4829</v>
      </c>
      <c r="C2294" s="1" t="s">
        <v>2573</v>
      </c>
      <c r="D2294" s="2">
        <v>44144</v>
      </c>
      <c r="E2294" s="1" t="s">
        <v>66</v>
      </c>
      <c r="F2294" s="1" t="s">
        <v>4830</v>
      </c>
      <c r="G2294" s="1">
        <f>SEARCH(Acordaos_122020a122020_total_3081[[#Headers],[unanimidade]],Acordaos_122020a122020_total_3081[[#This Row],[textDecisao]])</f>
        <v>89</v>
      </c>
      <c r="H2294" s="1" t="e">
        <f>SEARCH(Acordaos_122020a122020_total_3081[[#Headers],[maioria]],Acordaos_122020a122020_total_3081[[#This Row],[textDecisao]])</f>
        <v>#VALUE!</v>
      </c>
      <c r="I2294" s="1" t="s">
        <v>4831</v>
      </c>
      <c r="J2294" s="1" t="e">
        <f>SEARCH(Acordaos_122020a122020_total_3081[[#Headers],[Súmula]],Acordaos_122020a122020_total_3081[[#This Row],[ementa]])</f>
        <v>#VALUE!</v>
      </c>
      <c r="K2294" s="1" t="s">
        <v>4832</v>
      </c>
    </row>
    <row r="2295" spans="1:11" x14ac:dyDescent="0.35">
      <c r="A2295">
        <v>1557</v>
      </c>
      <c r="B2295" s="1" t="s">
        <v>4862</v>
      </c>
      <c r="C2295" s="1" t="s">
        <v>2573</v>
      </c>
      <c r="D2295" s="2">
        <v>44145</v>
      </c>
      <c r="E2295" s="1" t="s">
        <v>66</v>
      </c>
      <c r="F2295" s="1" t="s">
        <v>4863</v>
      </c>
      <c r="G2295" s="1">
        <f>SEARCH(Acordaos_122020a122020_total_3081[[#Headers],[unanimidade]],Acordaos_122020a122020_total_3081[[#This Row],[textDecisao]])</f>
        <v>89</v>
      </c>
      <c r="H2295" s="1" t="e">
        <f>SEARCH(Acordaos_122020a122020_total_3081[[#Headers],[maioria]],Acordaos_122020a122020_total_3081[[#This Row],[textDecisao]])</f>
        <v>#VALUE!</v>
      </c>
      <c r="I2295" s="1" t="s">
        <v>4864</v>
      </c>
      <c r="J2295" s="1" t="e">
        <f>SEARCH(Acordaos_122020a122020_total_3081[[#Headers],[Súmula]],Acordaos_122020a122020_total_3081[[#This Row],[ementa]])</f>
        <v>#VALUE!</v>
      </c>
      <c r="K2295" s="1" t="s">
        <v>4865</v>
      </c>
    </row>
    <row r="2296" spans="1:11" x14ac:dyDescent="0.35">
      <c r="A2296">
        <v>1561</v>
      </c>
      <c r="B2296" s="1" t="s">
        <v>4878</v>
      </c>
      <c r="C2296" s="1" t="s">
        <v>2573</v>
      </c>
      <c r="D2296" s="2">
        <v>44119</v>
      </c>
      <c r="E2296" s="1" t="s">
        <v>66</v>
      </c>
      <c r="F2296" s="1" t="s">
        <v>4879</v>
      </c>
      <c r="G2296" s="1">
        <f>SEARCH(Acordaos_122020a122020_total_3081[[#Headers],[unanimidade]],Acordaos_122020a122020_total_3081[[#This Row],[textDecisao]])</f>
        <v>89</v>
      </c>
      <c r="H2296" s="1" t="e">
        <f>SEARCH(Acordaos_122020a122020_total_3081[[#Headers],[maioria]],Acordaos_122020a122020_total_3081[[#This Row],[textDecisao]])</f>
        <v>#VALUE!</v>
      </c>
      <c r="I2296" s="1" t="s">
        <v>4880</v>
      </c>
      <c r="J2296" s="1" t="e">
        <f>SEARCH(Acordaos_122020a122020_total_3081[[#Headers],[Súmula]],Acordaos_122020a122020_total_3081[[#This Row],[ementa]])</f>
        <v>#VALUE!</v>
      </c>
      <c r="K2296" s="1" t="s">
        <v>4881</v>
      </c>
    </row>
    <row r="2297" spans="1:11" x14ac:dyDescent="0.35">
      <c r="A2297">
        <v>1564</v>
      </c>
      <c r="B2297" s="1" t="s">
        <v>4890</v>
      </c>
      <c r="C2297" s="1" t="s">
        <v>4402</v>
      </c>
      <c r="D2297" s="2">
        <v>44147</v>
      </c>
      <c r="E2297" s="1" t="s">
        <v>66</v>
      </c>
      <c r="F2297" s="1" t="s">
        <v>4891</v>
      </c>
      <c r="G2297" s="1">
        <f>SEARCH(Acordaos_122020a122020_total_3081[[#Headers],[unanimidade]],Acordaos_122020a122020_total_3081[[#This Row],[textDecisao]])</f>
        <v>89</v>
      </c>
      <c r="H2297" s="1" t="e">
        <f>SEARCH(Acordaos_122020a122020_total_3081[[#Headers],[maioria]],Acordaos_122020a122020_total_3081[[#This Row],[textDecisao]])</f>
        <v>#VALUE!</v>
      </c>
      <c r="I2297" s="1" t="s">
        <v>4892</v>
      </c>
      <c r="J2297" s="1" t="e">
        <f>SEARCH(Acordaos_122020a122020_total_3081[[#Headers],[Súmula]],Acordaos_122020a122020_total_3081[[#This Row],[ementa]])</f>
        <v>#VALUE!</v>
      </c>
      <c r="K2297" s="1" t="s">
        <v>4893</v>
      </c>
    </row>
    <row r="2298" spans="1:11" x14ac:dyDescent="0.35">
      <c r="A2298">
        <v>1570</v>
      </c>
      <c r="B2298" s="1" t="s">
        <v>4911</v>
      </c>
      <c r="C2298" s="1" t="s">
        <v>9</v>
      </c>
      <c r="D2298" s="2">
        <v>44147</v>
      </c>
      <c r="E2298" s="1" t="s">
        <v>66</v>
      </c>
      <c r="F2298" s="1" t="s">
        <v>4912</v>
      </c>
      <c r="G2298" s="1">
        <f>SEARCH(Acordaos_122020a122020_total_3081[[#Headers],[unanimidade]],Acordaos_122020a122020_total_3081[[#This Row],[textDecisao]])</f>
        <v>89</v>
      </c>
      <c r="H2298" s="1" t="e">
        <f>SEARCH(Acordaos_122020a122020_total_3081[[#Headers],[maioria]],Acordaos_122020a122020_total_3081[[#This Row],[textDecisao]])</f>
        <v>#VALUE!</v>
      </c>
      <c r="I2298" s="1" t="s">
        <v>4913</v>
      </c>
      <c r="J2298" s="1" t="e">
        <f>SEARCH(Acordaos_122020a122020_total_3081[[#Headers],[Súmula]],Acordaos_122020a122020_total_3081[[#This Row],[ementa]])</f>
        <v>#VALUE!</v>
      </c>
      <c r="K2298" s="1" t="s">
        <v>4914</v>
      </c>
    </row>
    <row r="2299" spans="1:11" x14ac:dyDescent="0.35">
      <c r="A2299">
        <v>1571</v>
      </c>
      <c r="B2299" s="1" t="s">
        <v>4915</v>
      </c>
      <c r="C2299" s="1" t="s">
        <v>9</v>
      </c>
      <c r="D2299" s="2">
        <v>44147</v>
      </c>
      <c r="E2299" s="1" t="s">
        <v>66</v>
      </c>
      <c r="F2299" s="1" t="s">
        <v>4916</v>
      </c>
      <c r="G2299" s="1">
        <f>SEARCH(Acordaos_122020a122020_total_3081[[#Headers],[unanimidade]],Acordaos_122020a122020_total_3081[[#This Row],[textDecisao]])</f>
        <v>89</v>
      </c>
      <c r="H2299" s="1" t="e">
        <f>SEARCH(Acordaos_122020a122020_total_3081[[#Headers],[maioria]],Acordaos_122020a122020_total_3081[[#This Row],[textDecisao]])</f>
        <v>#VALUE!</v>
      </c>
      <c r="I2299" s="1" t="s">
        <v>4913</v>
      </c>
      <c r="J2299" s="1" t="e">
        <f>SEARCH(Acordaos_122020a122020_total_3081[[#Headers],[Súmula]],Acordaos_122020a122020_total_3081[[#This Row],[ementa]])</f>
        <v>#VALUE!</v>
      </c>
      <c r="K2299" s="1" t="s">
        <v>4914</v>
      </c>
    </row>
    <row r="2300" spans="1:11" x14ac:dyDescent="0.35">
      <c r="A2300">
        <v>1576</v>
      </c>
      <c r="B2300" s="1" t="s">
        <v>4928</v>
      </c>
      <c r="C2300" s="1" t="s">
        <v>9</v>
      </c>
      <c r="D2300" s="2">
        <v>44146</v>
      </c>
      <c r="E2300" s="1" t="s">
        <v>66</v>
      </c>
      <c r="F2300" s="1" t="s">
        <v>4929</v>
      </c>
      <c r="G2300" s="1">
        <f>SEARCH(Acordaos_122020a122020_total_3081[[#Headers],[unanimidade]],Acordaos_122020a122020_total_3081[[#This Row],[textDecisao]])</f>
        <v>89</v>
      </c>
      <c r="H2300" s="1" t="e">
        <f>SEARCH(Acordaos_122020a122020_total_3081[[#Headers],[maioria]],Acordaos_122020a122020_total_3081[[#This Row],[textDecisao]])</f>
        <v>#VALUE!</v>
      </c>
      <c r="I2300" s="1" t="s">
        <v>4930</v>
      </c>
      <c r="J2300" s="1" t="e">
        <f>SEARCH(Acordaos_122020a122020_total_3081[[#Headers],[Súmula]],Acordaos_122020a122020_total_3081[[#This Row],[ementa]])</f>
        <v>#VALUE!</v>
      </c>
      <c r="K2300" s="1" t="s">
        <v>4931</v>
      </c>
    </row>
    <row r="2301" spans="1:11" x14ac:dyDescent="0.35">
      <c r="A2301">
        <v>1577</v>
      </c>
      <c r="B2301" s="1" t="s">
        <v>4932</v>
      </c>
      <c r="C2301" s="1" t="s">
        <v>9</v>
      </c>
      <c r="D2301" s="2">
        <v>44146</v>
      </c>
      <c r="E2301" s="1" t="s">
        <v>66</v>
      </c>
      <c r="F2301" s="1" t="s">
        <v>4933</v>
      </c>
      <c r="G2301" s="1">
        <f>SEARCH(Acordaos_122020a122020_total_3081[[#Headers],[unanimidade]],Acordaos_122020a122020_total_3081[[#This Row],[textDecisao]])</f>
        <v>89</v>
      </c>
      <c r="H2301" s="1" t="e">
        <f>SEARCH(Acordaos_122020a122020_total_3081[[#Headers],[maioria]],Acordaos_122020a122020_total_3081[[#This Row],[textDecisao]])</f>
        <v>#VALUE!</v>
      </c>
      <c r="I2301" s="1" t="s">
        <v>4930</v>
      </c>
      <c r="J2301" s="1" t="e">
        <f>SEARCH(Acordaos_122020a122020_total_3081[[#Headers],[Súmula]],Acordaos_122020a122020_total_3081[[#This Row],[ementa]])</f>
        <v>#VALUE!</v>
      </c>
      <c r="K2301" s="1" t="s">
        <v>4931</v>
      </c>
    </row>
    <row r="2302" spans="1:11" x14ac:dyDescent="0.35">
      <c r="A2302">
        <v>1578</v>
      </c>
      <c r="B2302" s="1" t="s">
        <v>4934</v>
      </c>
      <c r="C2302" s="1" t="s">
        <v>9</v>
      </c>
      <c r="D2302" s="2">
        <v>44147</v>
      </c>
      <c r="E2302" s="1" t="s">
        <v>4233</v>
      </c>
      <c r="F2302" s="1" t="s">
        <v>4935</v>
      </c>
      <c r="G2302" s="1">
        <f>SEARCH(Acordaos_122020a122020_total_3081[[#Headers],[unanimidade]],Acordaos_122020a122020_total_3081[[#This Row],[textDecisao]])</f>
        <v>89</v>
      </c>
      <c r="H2302" s="1" t="e">
        <f>SEARCH(Acordaos_122020a122020_total_3081[[#Headers],[maioria]],Acordaos_122020a122020_total_3081[[#This Row],[textDecisao]])</f>
        <v>#VALUE!</v>
      </c>
      <c r="I2302" s="1" t="s">
        <v>4936</v>
      </c>
      <c r="J2302" s="1" t="e">
        <f>SEARCH(Acordaos_122020a122020_total_3081[[#Headers],[Súmula]],Acordaos_122020a122020_total_3081[[#This Row],[ementa]])</f>
        <v>#VALUE!</v>
      </c>
      <c r="K2302" s="1" t="s">
        <v>4937</v>
      </c>
    </row>
    <row r="2303" spans="1:11" x14ac:dyDescent="0.35">
      <c r="A2303">
        <v>1582</v>
      </c>
      <c r="B2303" s="1" t="s">
        <v>4950</v>
      </c>
      <c r="C2303" s="1" t="s">
        <v>4402</v>
      </c>
      <c r="D2303" s="2">
        <v>44147</v>
      </c>
      <c r="E2303" s="1" t="s">
        <v>66</v>
      </c>
      <c r="F2303" s="1" t="s">
        <v>4951</v>
      </c>
      <c r="G2303" s="1">
        <f>SEARCH(Acordaos_122020a122020_total_3081[[#Headers],[unanimidade]],Acordaos_122020a122020_total_3081[[#This Row],[textDecisao]])</f>
        <v>89</v>
      </c>
      <c r="H2303" s="1" t="e">
        <f>SEARCH(Acordaos_122020a122020_total_3081[[#Headers],[maioria]],Acordaos_122020a122020_total_3081[[#This Row],[textDecisao]])</f>
        <v>#VALUE!</v>
      </c>
      <c r="I2303" s="1" t="s">
        <v>4952</v>
      </c>
      <c r="J2303" s="1" t="e">
        <f>SEARCH(Acordaos_122020a122020_total_3081[[#Headers],[Súmula]],Acordaos_122020a122020_total_3081[[#This Row],[ementa]])</f>
        <v>#VALUE!</v>
      </c>
      <c r="K2303" s="1" t="s">
        <v>4953</v>
      </c>
    </row>
    <row r="2304" spans="1:11" x14ac:dyDescent="0.35">
      <c r="A2304">
        <v>1584</v>
      </c>
      <c r="B2304" s="1" t="s">
        <v>4958</v>
      </c>
      <c r="C2304" s="1" t="s">
        <v>2573</v>
      </c>
      <c r="D2304" s="2">
        <v>44146</v>
      </c>
      <c r="E2304" s="1" t="s">
        <v>66</v>
      </c>
      <c r="F2304" s="1" t="s">
        <v>4959</v>
      </c>
      <c r="G2304" s="1">
        <f>SEARCH(Acordaos_122020a122020_total_3081[[#Headers],[unanimidade]],Acordaos_122020a122020_total_3081[[#This Row],[textDecisao]])</f>
        <v>89</v>
      </c>
      <c r="H2304" s="1" t="e">
        <f>SEARCH(Acordaos_122020a122020_total_3081[[#Headers],[maioria]],Acordaos_122020a122020_total_3081[[#This Row],[textDecisao]])</f>
        <v>#VALUE!</v>
      </c>
      <c r="I2304" s="1" t="s">
        <v>4960</v>
      </c>
      <c r="J2304" s="1" t="e">
        <f>SEARCH(Acordaos_122020a122020_total_3081[[#Headers],[Súmula]],Acordaos_122020a122020_total_3081[[#This Row],[ementa]])</f>
        <v>#VALUE!</v>
      </c>
      <c r="K2304" s="1" t="s">
        <v>4961</v>
      </c>
    </row>
    <row r="2305" spans="1:11" x14ac:dyDescent="0.35">
      <c r="A2305">
        <v>1586</v>
      </c>
      <c r="B2305" s="1" t="s">
        <v>4966</v>
      </c>
      <c r="C2305" s="1" t="s">
        <v>9</v>
      </c>
      <c r="D2305" s="2">
        <v>44147</v>
      </c>
      <c r="E2305" s="1" t="s">
        <v>4709</v>
      </c>
      <c r="F2305" s="1" t="s">
        <v>4967</v>
      </c>
      <c r="G2305" s="1">
        <f>SEARCH(Acordaos_122020a122020_total_3081[[#Headers],[unanimidade]],Acordaos_122020a122020_total_3081[[#This Row],[textDecisao]])</f>
        <v>89</v>
      </c>
      <c r="H2305" s="1" t="e">
        <f>SEARCH(Acordaos_122020a122020_total_3081[[#Headers],[maioria]],Acordaos_122020a122020_total_3081[[#This Row],[textDecisao]])</f>
        <v>#VALUE!</v>
      </c>
      <c r="I2305" s="1" t="s">
        <v>4968</v>
      </c>
      <c r="J2305" s="1" t="e">
        <f>SEARCH(Acordaos_122020a122020_total_3081[[#Headers],[Súmula]],Acordaos_122020a122020_total_3081[[#This Row],[ementa]])</f>
        <v>#VALUE!</v>
      </c>
      <c r="K2305" s="1" t="s">
        <v>4969</v>
      </c>
    </row>
    <row r="2306" spans="1:11" x14ac:dyDescent="0.35">
      <c r="A2306">
        <v>1587</v>
      </c>
      <c r="B2306" s="1" t="s">
        <v>4970</v>
      </c>
      <c r="C2306" s="1" t="s">
        <v>9</v>
      </c>
      <c r="D2306" s="2">
        <v>44147</v>
      </c>
      <c r="E2306" s="1" t="s">
        <v>66</v>
      </c>
      <c r="F2306" s="1" t="s">
        <v>4971</v>
      </c>
      <c r="G2306" s="1">
        <f>SEARCH(Acordaos_122020a122020_total_3081[[#Headers],[unanimidade]],Acordaos_122020a122020_total_3081[[#This Row],[textDecisao]])</f>
        <v>89</v>
      </c>
      <c r="H2306" s="1" t="e">
        <f>SEARCH(Acordaos_122020a122020_total_3081[[#Headers],[maioria]],Acordaos_122020a122020_total_3081[[#This Row],[textDecisao]])</f>
        <v>#VALUE!</v>
      </c>
      <c r="I2306" s="1" t="s">
        <v>4972</v>
      </c>
      <c r="J2306" s="1" t="e">
        <f>SEARCH(Acordaos_122020a122020_total_3081[[#Headers],[Súmula]],Acordaos_122020a122020_total_3081[[#This Row],[ementa]])</f>
        <v>#VALUE!</v>
      </c>
      <c r="K2306" s="1" t="s">
        <v>4973</v>
      </c>
    </row>
    <row r="2307" spans="1:11" x14ac:dyDescent="0.35">
      <c r="A2307">
        <v>1591</v>
      </c>
      <c r="B2307" s="1" t="s">
        <v>4987</v>
      </c>
      <c r="C2307" s="1" t="s">
        <v>2573</v>
      </c>
      <c r="D2307" s="2">
        <v>44145</v>
      </c>
      <c r="E2307" s="1" t="s">
        <v>66</v>
      </c>
      <c r="F2307" s="1" t="s">
        <v>4988</v>
      </c>
      <c r="G2307" s="1">
        <f>SEARCH(Acordaos_122020a122020_total_3081[[#Headers],[unanimidade]],Acordaos_122020a122020_total_3081[[#This Row],[textDecisao]])</f>
        <v>89</v>
      </c>
      <c r="H2307" s="1" t="e">
        <f>SEARCH(Acordaos_122020a122020_total_3081[[#Headers],[maioria]],Acordaos_122020a122020_total_3081[[#This Row],[textDecisao]])</f>
        <v>#VALUE!</v>
      </c>
      <c r="I2307" s="1" t="s">
        <v>4989</v>
      </c>
      <c r="J2307" s="1" t="e">
        <f>SEARCH(Acordaos_122020a122020_total_3081[[#Headers],[Súmula]],Acordaos_122020a122020_total_3081[[#This Row],[ementa]])</f>
        <v>#VALUE!</v>
      </c>
      <c r="K2307" s="1" t="s">
        <v>4990</v>
      </c>
    </row>
    <row r="2308" spans="1:11" x14ac:dyDescent="0.35">
      <c r="A2308">
        <v>1594</v>
      </c>
      <c r="B2308" s="1" t="s">
        <v>4999</v>
      </c>
      <c r="C2308" s="1" t="s">
        <v>4813</v>
      </c>
      <c r="D2308" s="2">
        <v>44146</v>
      </c>
      <c r="E2308" s="1" t="s">
        <v>66</v>
      </c>
      <c r="F2308" s="1" t="s">
        <v>5000</v>
      </c>
      <c r="G2308" s="1">
        <f>SEARCH(Acordaos_122020a122020_total_3081[[#Headers],[unanimidade]],Acordaos_122020a122020_total_3081[[#This Row],[textDecisao]])</f>
        <v>89</v>
      </c>
      <c r="H2308" s="1" t="e">
        <f>SEARCH(Acordaos_122020a122020_total_3081[[#Headers],[maioria]],Acordaos_122020a122020_total_3081[[#This Row],[textDecisao]])</f>
        <v>#VALUE!</v>
      </c>
      <c r="I2308" s="1" t="s">
        <v>5001</v>
      </c>
      <c r="J2308" s="1" t="e">
        <f>SEARCH(Acordaos_122020a122020_total_3081[[#Headers],[Súmula]],Acordaos_122020a122020_total_3081[[#This Row],[ementa]])</f>
        <v>#VALUE!</v>
      </c>
      <c r="K2308" s="1" t="s">
        <v>5002</v>
      </c>
    </row>
    <row r="2309" spans="1:11" x14ac:dyDescent="0.35">
      <c r="A2309">
        <v>1595</v>
      </c>
      <c r="B2309" s="1" t="s">
        <v>5003</v>
      </c>
      <c r="C2309" s="1" t="s">
        <v>2573</v>
      </c>
      <c r="D2309" s="2">
        <v>44146</v>
      </c>
      <c r="E2309" s="1" t="s">
        <v>66</v>
      </c>
      <c r="F2309" s="1" t="s">
        <v>5004</v>
      </c>
      <c r="G2309" s="1">
        <f>SEARCH(Acordaos_122020a122020_total_3081[[#Headers],[unanimidade]],Acordaos_122020a122020_total_3081[[#This Row],[textDecisao]])</f>
        <v>89</v>
      </c>
      <c r="H2309" s="1" t="e">
        <f>SEARCH(Acordaos_122020a122020_total_3081[[#Headers],[maioria]],Acordaos_122020a122020_total_3081[[#This Row],[textDecisao]])</f>
        <v>#VALUE!</v>
      </c>
      <c r="I2309" s="1" t="s">
        <v>5005</v>
      </c>
      <c r="J2309" s="1" t="e">
        <f>SEARCH(Acordaos_122020a122020_total_3081[[#Headers],[Súmula]],Acordaos_122020a122020_total_3081[[#This Row],[ementa]])</f>
        <v>#VALUE!</v>
      </c>
      <c r="K2309" s="1" t="s">
        <v>5006</v>
      </c>
    </row>
    <row r="2310" spans="1:11" x14ac:dyDescent="0.35">
      <c r="A2310">
        <v>1596</v>
      </c>
      <c r="B2310" s="1" t="s">
        <v>5007</v>
      </c>
      <c r="C2310" s="1" t="s">
        <v>4113</v>
      </c>
      <c r="D2310" s="2">
        <v>44147</v>
      </c>
      <c r="E2310" s="1" t="s">
        <v>5008</v>
      </c>
      <c r="F2310" s="1" t="s">
        <v>5009</v>
      </c>
      <c r="G2310" s="1">
        <f>SEARCH(Acordaos_122020a122020_total_3081[[#Headers],[unanimidade]],Acordaos_122020a122020_total_3081[[#This Row],[textDecisao]])</f>
        <v>89</v>
      </c>
      <c r="H2310" s="1" t="e">
        <f>SEARCH(Acordaos_122020a122020_total_3081[[#Headers],[maioria]],Acordaos_122020a122020_total_3081[[#This Row],[textDecisao]])</f>
        <v>#VALUE!</v>
      </c>
      <c r="I2310" s="1" t="s">
        <v>5010</v>
      </c>
      <c r="J2310" s="1" t="e">
        <f>SEARCH(Acordaos_122020a122020_total_3081[[#Headers],[Súmula]],Acordaos_122020a122020_total_3081[[#This Row],[ementa]])</f>
        <v>#VALUE!</v>
      </c>
      <c r="K2310" s="1" t="s">
        <v>5011</v>
      </c>
    </row>
    <row r="2311" spans="1:11" x14ac:dyDescent="0.35">
      <c r="A2311">
        <v>1602</v>
      </c>
      <c r="B2311" s="1" t="s">
        <v>5031</v>
      </c>
      <c r="C2311" s="1" t="s">
        <v>2573</v>
      </c>
      <c r="D2311" s="2">
        <v>44147</v>
      </c>
      <c r="E2311" s="1" t="s">
        <v>2115</v>
      </c>
      <c r="F2311" s="1" t="s">
        <v>5032</v>
      </c>
      <c r="G2311" s="1">
        <f>SEARCH(Acordaos_122020a122020_total_3081[[#Headers],[unanimidade]],Acordaos_122020a122020_total_3081[[#This Row],[textDecisao]])</f>
        <v>89</v>
      </c>
      <c r="H2311" s="1" t="e">
        <f>SEARCH(Acordaos_122020a122020_total_3081[[#Headers],[maioria]],Acordaos_122020a122020_total_3081[[#This Row],[textDecisao]])</f>
        <v>#VALUE!</v>
      </c>
      <c r="I2311" s="1" t="s">
        <v>5033</v>
      </c>
      <c r="J2311" s="1" t="e">
        <f>SEARCH(Acordaos_122020a122020_total_3081[[#Headers],[Súmula]],Acordaos_122020a122020_total_3081[[#This Row],[ementa]])</f>
        <v>#VALUE!</v>
      </c>
      <c r="K2311" s="1" t="s">
        <v>5034</v>
      </c>
    </row>
    <row r="2312" spans="1:11" x14ac:dyDescent="0.35">
      <c r="A2312">
        <v>1606</v>
      </c>
      <c r="B2312" s="1" t="s">
        <v>5047</v>
      </c>
      <c r="C2312" s="1" t="s">
        <v>4402</v>
      </c>
      <c r="D2312" s="2">
        <v>44147</v>
      </c>
      <c r="E2312" s="1" t="s">
        <v>4983</v>
      </c>
      <c r="F2312" s="1" t="s">
        <v>5048</v>
      </c>
      <c r="G2312" s="1">
        <f>SEARCH(Acordaos_122020a122020_total_3081[[#Headers],[unanimidade]],Acordaos_122020a122020_total_3081[[#This Row],[textDecisao]])</f>
        <v>89</v>
      </c>
      <c r="H2312" s="1" t="e">
        <f>SEARCH(Acordaos_122020a122020_total_3081[[#Headers],[maioria]],Acordaos_122020a122020_total_3081[[#This Row],[textDecisao]])</f>
        <v>#VALUE!</v>
      </c>
      <c r="I2312" s="1" t="s">
        <v>5049</v>
      </c>
      <c r="J2312" s="1" t="e">
        <f>SEARCH(Acordaos_122020a122020_total_3081[[#Headers],[Súmula]],Acordaos_122020a122020_total_3081[[#This Row],[ementa]])</f>
        <v>#VALUE!</v>
      </c>
      <c r="K2312" s="1" t="s">
        <v>5050</v>
      </c>
    </row>
    <row r="2313" spans="1:11" x14ac:dyDescent="0.35">
      <c r="A2313">
        <v>1612</v>
      </c>
      <c r="B2313" s="1" t="s">
        <v>5068</v>
      </c>
      <c r="C2313" s="1" t="s">
        <v>9</v>
      </c>
      <c r="D2313" s="2">
        <v>44145</v>
      </c>
      <c r="E2313" s="1" t="s">
        <v>4709</v>
      </c>
      <c r="F2313" s="1" t="s">
        <v>5069</v>
      </c>
      <c r="G2313" s="1">
        <f>SEARCH(Acordaos_122020a122020_total_3081[[#Headers],[unanimidade]],Acordaos_122020a122020_total_3081[[#This Row],[textDecisao]])</f>
        <v>89</v>
      </c>
      <c r="H2313" s="1" t="e">
        <f>SEARCH(Acordaos_122020a122020_total_3081[[#Headers],[maioria]],Acordaos_122020a122020_total_3081[[#This Row],[textDecisao]])</f>
        <v>#VALUE!</v>
      </c>
      <c r="I2313" s="1" t="s">
        <v>5070</v>
      </c>
      <c r="J2313" s="1" t="e">
        <f>SEARCH(Acordaos_122020a122020_total_3081[[#Headers],[Súmula]],Acordaos_122020a122020_total_3081[[#This Row],[ementa]])</f>
        <v>#VALUE!</v>
      </c>
      <c r="K2313" s="1" t="s">
        <v>5071</v>
      </c>
    </row>
    <row r="2314" spans="1:11" x14ac:dyDescent="0.35">
      <c r="A2314">
        <v>1616</v>
      </c>
      <c r="B2314" s="1" t="s">
        <v>5078</v>
      </c>
      <c r="C2314" s="1" t="s">
        <v>9</v>
      </c>
      <c r="D2314" s="2">
        <v>44147</v>
      </c>
      <c r="E2314" s="1" t="s">
        <v>4233</v>
      </c>
      <c r="F2314" s="1" t="s">
        <v>5079</v>
      </c>
      <c r="G2314" s="1">
        <f>SEARCH(Acordaos_122020a122020_total_3081[[#Headers],[unanimidade]],Acordaos_122020a122020_total_3081[[#This Row],[textDecisao]])</f>
        <v>89</v>
      </c>
      <c r="H2314" s="1" t="e">
        <f>SEARCH(Acordaos_122020a122020_total_3081[[#Headers],[maioria]],Acordaos_122020a122020_total_3081[[#This Row],[textDecisao]])</f>
        <v>#VALUE!</v>
      </c>
      <c r="I2314" s="1" t="s">
        <v>4298</v>
      </c>
      <c r="J2314" s="1" t="e">
        <f>SEARCH(Acordaos_122020a122020_total_3081[[#Headers],[Súmula]],Acordaos_122020a122020_total_3081[[#This Row],[ementa]])</f>
        <v>#VALUE!</v>
      </c>
      <c r="K2314" s="1" t="s">
        <v>5080</v>
      </c>
    </row>
    <row r="2315" spans="1:11" x14ac:dyDescent="0.35">
      <c r="A2315">
        <v>1617</v>
      </c>
      <c r="B2315" s="1" t="s">
        <v>5081</v>
      </c>
      <c r="C2315" s="1" t="s">
        <v>9</v>
      </c>
      <c r="D2315" s="2">
        <v>44147</v>
      </c>
      <c r="E2315" s="1" t="s">
        <v>4233</v>
      </c>
      <c r="F2315" s="1" t="s">
        <v>5082</v>
      </c>
      <c r="G2315" s="1">
        <f>SEARCH(Acordaos_122020a122020_total_3081[[#Headers],[unanimidade]],Acordaos_122020a122020_total_3081[[#This Row],[textDecisao]])</f>
        <v>89</v>
      </c>
      <c r="H2315" s="1" t="e">
        <f>SEARCH(Acordaos_122020a122020_total_3081[[#Headers],[maioria]],Acordaos_122020a122020_total_3081[[#This Row],[textDecisao]])</f>
        <v>#VALUE!</v>
      </c>
      <c r="I2315" s="1" t="s">
        <v>4298</v>
      </c>
      <c r="J2315" s="1" t="e">
        <f>SEARCH(Acordaos_122020a122020_total_3081[[#Headers],[Súmula]],Acordaos_122020a122020_total_3081[[#This Row],[ementa]])</f>
        <v>#VALUE!</v>
      </c>
      <c r="K2315" s="1" t="s">
        <v>5083</v>
      </c>
    </row>
    <row r="2316" spans="1:11" x14ac:dyDescent="0.35">
      <c r="A2316">
        <v>1618</v>
      </c>
      <c r="B2316" s="1" t="s">
        <v>5084</v>
      </c>
      <c r="C2316" s="1" t="s">
        <v>9</v>
      </c>
      <c r="D2316" s="2">
        <v>44147</v>
      </c>
      <c r="E2316" s="1" t="s">
        <v>4233</v>
      </c>
      <c r="F2316" s="1" t="s">
        <v>5085</v>
      </c>
      <c r="G2316" s="1">
        <f>SEARCH(Acordaos_122020a122020_total_3081[[#Headers],[unanimidade]],Acordaos_122020a122020_total_3081[[#This Row],[textDecisao]])</f>
        <v>89</v>
      </c>
      <c r="H2316" s="1" t="e">
        <f>SEARCH(Acordaos_122020a122020_total_3081[[#Headers],[maioria]],Acordaos_122020a122020_total_3081[[#This Row],[textDecisao]])</f>
        <v>#VALUE!</v>
      </c>
      <c r="I2316" s="1" t="s">
        <v>4298</v>
      </c>
      <c r="J2316" s="1" t="e">
        <f>SEARCH(Acordaos_122020a122020_total_3081[[#Headers],[Súmula]],Acordaos_122020a122020_total_3081[[#This Row],[ementa]])</f>
        <v>#VALUE!</v>
      </c>
      <c r="K2316" s="1" t="s">
        <v>5086</v>
      </c>
    </row>
    <row r="2317" spans="1:11" x14ac:dyDescent="0.35">
      <c r="A2317">
        <v>1619</v>
      </c>
      <c r="B2317" s="1" t="s">
        <v>5087</v>
      </c>
      <c r="C2317" s="1" t="s">
        <v>9</v>
      </c>
      <c r="D2317" s="2">
        <v>44147</v>
      </c>
      <c r="E2317" s="1" t="s">
        <v>4233</v>
      </c>
      <c r="F2317" s="1" t="s">
        <v>5088</v>
      </c>
      <c r="G2317" s="1">
        <f>SEARCH(Acordaos_122020a122020_total_3081[[#Headers],[unanimidade]],Acordaos_122020a122020_total_3081[[#This Row],[textDecisao]])</f>
        <v>89</v>
      </c>
      <c r="H2317" s="1" t="e">
        <f>SEARCH(Acordaos_122020a122020_total_3081[[#Headers],[maioria]],Acordaos_122020a122020_total_3081[[#This Row],[textDecisao]])</f>
        <v>#VALUE!</v>
      </c>
      <c r="I2317" s="1" t="s">
        <v>4294</v>
      </c>
      <c r="J2317" s="1" t="e">
        <f>SEARCH(Acordaos_122020a122020_total_3081[[#Headers],[Súmula]],Acordaos_122020a122020_total_3081[[#This Row],[ementa]])</f>
        <v>#VALUE!</v>
      </c>
      <c r="K2317" s="1" t="s">
        <v>5089</v>
      </c>
    </row>
    <row r="2318" spans="1:11" x14ac:dyDescent="0.35">
      <c r="A2318">
        <v>1620</v>
      </c>
      <c r="B2318" s="1" t="s">
        <v>5090</v>
      </c>
      <c r="C2318" s="1" t="s">
        <v>9</v>
      </c>
      <c r="D2318" s="2">
        <v>44147</v>
      </c>
      <c r="E2318" s="1" t="s">
        <v>4233</v>
      </c>
      <c r="F2318" s="1" t="s">
        <v>5091</v>
      </c>
      <c r="G2318" s="1">
        <f>SEARCH(Acordaos_122020a122020_total_3081[[#Headers],[unanimidade]],Acordaos_122020a122020_total_3081[[#This Row],[textDecisao]])</f>
        <v>89</v>
      </c>
      <c r="H2318" s="1" t="e">
        <f>SEARCH(Acordaos_122020a122020_total_3081[[#Headers],[maioria]],Acordaos_122020a122020_total_3081[[#This Row],[textDecisao]])</f>
        <v>#VALUE!</v>
      </c>
      <c r="I2318" s="1" t="s">
        <v>4298</v>
      </c>
      <c r="J2318" s="1" t="e">
        <f>SEARCH(Acordaos_122020a122020_total_3081[[#Headers],[Súmula]],Acordaos_122020a122020_total_3081[[#This Row],[ementa]])</f>
        <v>#VALUE!</v>
      </c>
      <c r="K2318" s="1" t="s">
        <v>5092</v>
      </c>
    </row>
    <row r="2319" spans="1:11" x14ac:dyDescent="0.35">
      <c r="A2319">
        <v>1621</v>
      </c>
      <c r="B2319" s="1" t="s">
        <v>5093</v>
      </c>
      <c r="C2319" s="1" t="s">
        <v>9</v>
      </c>
      <c r="D2319" s="2">
        <v>44147</v>
      </c>
      <c r="E2319" s="1" t="s">
        <v>4233</v>
      </c>
      <c r="F2319" s="1" t="s">
        <v>5094</v>
      </c>
      <c r="G2319" s="1">
        <f>SEARCH(Acordaos_122020a122020_total_3081[[#Headers],[unanimidade]],Acordaos_122020a122020_total_3081[[#This Row],[textDecisao]])</f>
        <v>89</v>
      </c>
      <c r="H2319" s="1" t="e">
        <f>SEARCH(Acordaos_122020a122020_total_3081[[#Headers],[maioria]],Acordaos_122020a122020_total_3081[[#This Row],[textDecisao]])</f>
        <v>#VALUE!</v>
      </c>
      <c r="I2319" s="1" t="s">
        <v>4298</v>
      </c>
      <c r="J2319" s="1" t="e">
        <f>SEARCH(Acordaos_122020a122020_total_3081[[#Headers],[Súmula]],Acordaos_122020a122020_total_3081[[#This Row],[ementa]])</f>
        <v>#VALUE!</v>
      </c>
      <c r="K2319" s="1" t="s">
        <v>5095</v>
      </c>
    </row>
    <row r="2320" spans="1:11" x14ac:dyDescent="0.35">
      <c r="A2320">
        <v>1622</v>
      </c>
      <c r="B2320" s="1" t="s">
        <v>5096</v>
      </c>
      <c r="C2320" s="1" t="s">
        <v>9</v>
      </c>
      <c r="D2320" s="2">
        <v>44147</v>
      </c>
      <c r="E2320" s="1" t="s">
        <v>4233</v>
      </c>
      <c r="F2320" s="1" t="s">
        <v>5097</v>
      </c>
      <c r="G2320" s="1">
        <f>SEARCH(Acordaos_122020a122020_total_3081[[#Headers],[unanimidade]],Acordaos_122020a122020_total_3081[[#This Row],[textDecisao]])</f>
        <v>89</v>
      </c>
      <c r="H2320" s="1" t="e">
        <f>SEARCH(Acordaos_122020a122020_total_3081[[#Headers],[maioria]],Acordaos_122020a122020_total_3081[[#This Row],[textDecisao]])</f>
        <v>#VALUE!</v>
      </c>
      <c r="I2320" s="1" t="s">
        <v>4298</v>
      </c>
      <c r="J2320" s="1" t="e">
        <f>SEARCH(Acordaos_122020a122020_total_3081[[#Headers],[Súmula]],Acordaos_122020a122020_total_3081[[#This Row],[ementa]])</f>
        <v>#VALUE!</v>
      </c>
      <c r="K2320" s="1" t="s">
        <v>5098</v>
      </c>
    </row>
    <row r="2321" spans="1:11" x14ac:dyDescent="0.35">
      <c r="A2321">
        <v>1623</v>
      </c>
      <c r="B2321" s="1" t="s">
        <v>5099</v>
      </c>
      <c r="C2321" s="1" t="s">
        <v>9</v>
      </c>
      <c r="D2321" s="2">
        <v>44147</v>
      </c>
      <c r="E2321" s="1" t="s">
        <v>4233</v>
      </c>
      <c r="F2321" s="1" t="s">
        <v>5100</v>
      </c>
      <c r="G2321" s="1">
        <f>SEARCH(Acordaos_122020a122020_total_3081[[#Headers],[unanimidade]],Acordaos_122020a122020_total_3081[[#This Row],[textDecisao]])</f>
        <v>89</v>
      </c>
      <c r="H2321" s="1" t="e">
        <f>SEARCH(Acordaos_122020a122020_total_3081[[#Headers],[maioria]],Acordaos_122020a122020_total_3081[[#This Row],[textDecisao]])</f>
        <v>#VALUE!</v>
      </c>
      <c r="I2321" s="1" t="s">
        <v>4298</v>
      </c>
      <c r="J2321" s="1" t="e">
        <f>SEARCH(Acordaos_122020a122020_total_3081[[#Headers],[Súmula]],Acordaos_122020a122020_total_3081[[#This Row],[ementa]])</f>
        <v>#VALUE!</v>
      </c>
      <c r="K2321" s="1" t="s">
        <v>5101</v>
      </c>
    </row>
    <row r="2322" spans="1:11" x14ac:dyDescent="0.35">
      <c r="A2322">
        <v>1630</v>
      </c>
      <c r="B2322" s="1" t="s">
        <v>5120</v>
      </c>
      <c r="C2322" s="1" t="s">
        <v>9</v>
      </c>
      <c r="D2322" s="2">
        <v>44070</v>
      </c>
      <c r="E2322" s="1" t="s">
        <v>66</v>
      </c>
      <c r="F2322" s="1" t="s">
        <v>5121</v>
      </c>
      <c r="G2322" s="1">
        <f>SEARCH(Acordaos_122020a122020_total_3081[[#Headers],[unanimidade]],Acordaos_122020a122020_total_3081[[#This Row],[textDecisao]])</f>
        <v>89</v>
      </c>
      <c r="H2322" s="1" t="e">
        <f>SEARCH(Acordaos_122020a122020_total_3081[[#Headers],[maioria]],Acordaos_122020a122020_total_3081[[#This Row],[textDecisao]])</f>
        <v>#VALUE!</v>
      </c>
      <c r="I2322" s="1" t="s">
        <v>5122</v>
      </c>
      <c r="J2322" s="1" t="e">
        <f>SEARCH(Acordaos_122020a122020_total_3081[[#Headers],[Súmula]],Acordaos_122020a122020_total_3081[[#This Row],[ementa]])</f>
        <v>#VALUE!</v>
      </c>
      <c r="K2322" s="1" t="s">
        <v>5105</v>
      </c>
    </row>
    <row r="2323" spans="1:11" x14ac:dyDescent="0.35">
      <c r="A2323">
        <v>1639</v>
      </c>
      <c r="B2323" s="1" t="s">
        <v>5146</v>
      </c>
      <c r="C2323" s="1" t="s">
        <v>9</v>
      </c>
      <c r="D2323" s="2">
        <v>43999</v>
      </c>
      <c r="E2323" s="1" t="s">
        <v>5147</v>
      </c>
      <c r="F2323" s="1" t="s">
        <v>5148</v>
      </c>
      <c r="G2323" s="1">
        <f>SEARCH(Acordaos_122020a122020_total_3081[[#Headers],[unanimidade]],Acordaos_122020a122020_total_3081[[#This Row],[textDecisao]])</f>
        <v>89</v>
      </c>
      <c r="H2323" s="1" t="e">
        <f>SEARCH(Acordaos_122020a122020_total_3081[[#Headers],[maioria]],Acordaos_122020a122020_total_3081[[#This Row],[textDecisao]])</f>
        <v>#VALUE!</v>
      </c>
      <c r="I2323" s="1" t="s">
        <v>5149</v>
      </c>
      <c r="J2323" s="1" t="e">
        <f>SEARCH(Acordaos_122020a122020_total_3081[[#Headers],[Súmula]],Acordaos_122020a122020_total_3081[[#This Row],[ementa]])</f>
        <v>#VALUE!</v>
      </c>
      <c r="K2323" s="1" t="s">
        <v>5141</v>
      </c>
    </row>
    <row r="2324" spans="1:11" x14ac:dyDescent="0.35">
      <c r="A2324">
        <v>1643</v>
      </c>
      <c r="B2324" s="1" t="s">
        <v>5160</v>
      </c>
      <c r="C2324" s="1" t="s">
        <v>4113</v>
      </c>
      <c r="D2324" s="2">
        <v>44075</v>
      </c>
      <c r="E2324" s="1" t="s">
        <v>5151</v>
      </c>
      <c r="F2324" s="1" t="s">
        <v>5161</v>
      </c>
      <c r="G2324" s="1">
        <f>SEARCH(Acordaos_122020a122020_total_3081[[#Headers],[unanimidade]],Acordaos_122020a122020_total_3081[[#This Row],[textDecisao]])</f>
        <v>89</v>
      </c>
      <c r="H2324" s="1" t="e">
        <f>SEARCH(Acordaos_122020a122020_total_3081[[#Headers],[maioria]],Acordaos_122020a122020_total_3081[[#This Row],[textDecisao]])</f>
        <v>#VALUE!</v>
      </c>
      <c r="I2324" s="1" t="s">
        <v>5162</v>
      </c>
      <c r="J2324" s="1" t="e">
        <f>SEARCH(Acordaos_122020a122020_total_3081[[#Headers],[Súmula]],Acordaos_122020a122020_total_3081[[#This Row],[ementa]])</f>
        <v>#VALUE!</v>
      </c>
      <c r="K2324" s="1" t="s">
        <v>5163</v>
      </c>
    </row>
    <row r="2325" spans="1:11" x14ac:dyDescent="0.35">
      <c r="A2325">
        <v>1651</v>
      </c>
      <c r="B2325" s="1" t="s">
        <v>5184</v>
      </c>
      <c r="C2325" s="1" t="s">
        <v>2573</v>
      </c>
      <c r="D2325" s="2">
        <v>44144</v>
      </c>
      <c r="E2325" s="1" t="s">
        <v>66</v>
      </c>
      <c r="F2325" s="1" t="s">
        <v>5185</v>
      </c>
      <c r="G2325" s="1">
        <f>SEARCH(Acordaos_122020a122020_total_3081[[#Headers],[unanimidade]],Acordaos_122020a122020_total_3081[[#This Row],[textDecisao]])</f>
        <v>89</v>
      </c>
      <c r="H2325" s="1" t="e">
        <f>SEARCH(Acordaos_122020a122020_total_3081[[#Headers],[maioria]],Acordaos_122020a122020_total_3081[[#This Row],[textDecisao]])</f>
        <v>#VALUE!</v>
      </c>
      <c r="I2325" s="1" t="s">
        <v>5186</v>
      </c>
      <c r="J2325" s="1" t="e">
        <f>SEARCH(Acordaos_122020a122020_total_3081[[#Headers],[Súmula]],Acordaos_122020a122020_total_3081[[#This Row],[ementa]])</f>
        <v>#VALUE!</v>
      </c>
      <c r="K2325" s="1" t="s">
        <v>5187</v>
      </c>
    </row>
    <row r="2326" spans="1:11" x14ac:dyDescent="0.35">
      <c r="A2326">
        <v>1732</v>
      </c>
      <c r="B2326" s="1" t="s">
        <v>5359</v>
      </c>
      <c r="C2326" s="1" t="s">
        <v>9</v>
      </c>
      <c r="D2326" s="2">
        <v>44139</v>
      </c>
      <c r="E2326" s="1" t="s">
        <v>66</v>
      </c>
      <c r="F2326" s="1" t="s">
        <v>5360</v>
      </c>
      <c r="G2326" s="1">
        <f>SEARCH(Acordaos_122020a122020_total_3081[[#Headers],[unanimidade]],Acordaos_122020a122020_total_3081[[#This Row],[textDecisao]])</f>
        <v>89</v>
      </c>
      <c r="H2326" s="1" t="e">
        <f>SEARCH(Acordaos_122020a122020_total_3081[[#Headers],[maioria]],Acordaos_122020a122020_total_3081[[#This Row],[textDecisao]])</f>
        <v>#VALUE!</v>
      </c>
      <c r="I2326" s="1" t="s">
        <v>1276</v>
      </c>
      <c r="J2326" s="1" t="e">
        <f>SEARCH(Acordaos_122020a122020_total_3081[[#Headers],[Súmula]],Acordaos_122020a122020_total_3081[[#This Row],[ementa]])</f>
        <v>#VALUE!</v>
      </c>
      <c r="K2326" s="1" t="s">
        <v>5361</v>
      </c>
    </row>
    <row r="2327" spans="1:11" x14ac:dyDescent="0.35">
      <c r="A2327">
        <v>1733</v>
      </c>
      <c r="B2327" s="1" t="s">
        <v>5362</v>
      </c>
      <c r="C2327" s="1" t="s">
        <v>9</v>
      </c>
      <c r="D2327" s="2">
        <v>44139</v>
      </c>
      <c r="E2327" s="1" t="s">
        <v>66</v>
      </c>
      <c r="F2327" s="1" t="s">
        <v>5363</v>
      </c>
      <c r="G2327" s="1">
        <f>SEARCH(Acordaos_122020a122020_total_3081[[#Headers],[unanimidade]],Acordaos_122020a122020_total_3081[[#This Row],[textDecisao]])</f>
        <v>89</v>
      </c>
      <c r="H2327" s="1" t="e">
        <f>SEARCH(Acordaos_122020a122020_total_3081[[#Headers],[maioria]],Acordaos_122020a122020_total_3081[[#This Row],[textDecisao]])</f>
        <v>#VALUE!</v>
      </c>
      <c r="I2327" s="1" t="s">
        <v>1276</v>
      </c>
      <c r="J2327" s="1" t="e">
        <f>SEARCH(Acordaos_122020a122020_total_3081[[#Headers],[Súmula]],Acordaos_122020a122020_total_3081[[#This Row],[ementa]])</f>
        <v>#VALUE!</v>
      </c>
      <c r="K2327" s="1" t="s">
        <v>5364</v>
      </c>
    </row>
    <row r="2328" spans="1:11" x14ac:dyDescent="0.35">
      <c r="A2328">
        <v>1735</v>
      </c>
      <c r="B2328" s="1" t="s">
        <v>5368</v>
      </c>
      <c r="C2328" s="1" t="s">
        <v>9</v>
      </c>
      <c r="D2328" s="2">
        <v>44139</v>
      </c>
      <c r="E2328" s="1" t="s">
        <v>66</v>
      </c>
      <c r="F2328" s="1" t="s">
        <v>5369</v>
      </c>
      <c r="G2328" s="1">
        <f>SEARCH(Acordaos_122020a122020_total_3081[[#Headers],[unanimidade]],Acordaos_122020a122020_total_3081[[#This Row],[textDecisao]])</f>
        <v>89</v>
      </c>
      <c r="H2328" s="1" t="e">
        <f>SEARCH(Acordaos_122020a122020_total_3081[[#Headers],[maioria]],Acordaos_122020a122020_total_3081[[#This Row],[textDecisao]])</f>
        <v>#VALUE!</v>
      </c>
      <c r="I2328" s="1" t="s">
        <v>5370</v>
      </c>
      <c r="J2328" s="1" t="e">
        <f>SEARCH(Acordaos_122020a122020_total_3081[[#Headers],[Súmula]],Acordaos_122020a122020_total_3081[[#This Row],[ementa]])</f>
        <v>#VALUE!</v>
      </c>
      <c r="K2328" s="1" t="s">
        <v>5371</v>
      </c>
    </row>
    <row r="2329" spans="1:11" x14ac:dyDescent="0.35">
      <c r="A2329">
        <v>1738</v>
      </c>
      <c r="B2329" s="1" t="s">
        <v>5380</v>
      </c>
      <c r="C2329" s="1" t="s">
        <v>9</v>
      </c>
      <c r="D2329" s="2">
        <v>44139</v>
      </c>
      <c r="E2329" s="1" t="s">
        <v>66</v>
      </c>
      <c r="F2329" s="1" t="s">
        <v>5381</v>
      </c>
      <c r="G2329" s="1">
        <f>SEARCH(Acordaos_122020a122020_total_3081[[#Headers],[unanimidade]],Acordaos_122020a122020_total_3081[[#This Row],[textDecisao]])</f>
        <v>89</v>
      </c>
      <c r="H2329" s="1" t="e">
        <f>SEARCH(Acordaos_122020a122020_total_3081[[#Headers],[maioria]],Acordaos_122020a122020_total_3081[[#This Row],[textDecisao]])</f>
        <v>#VALUE!</v>
      </c>
      <c r="I2329" s="1" t="s">
        <v>1276</v>
      </c>
      <c r="J2329" s="1" t="e">
        <f>SEARCH(Acordaos_122020a122020_total_3081[[#Headers],[Súmula]],Acordaos_122020a122020_total_3081[[#This Row],[ementa]])</f>
        <v>#VALUE!</v>
      </c>
      <c r="K2329" s="1" t="s">
        <v>5382</v>
      </c>
    </row>
    <row r="2330" spans="1:11" x14ac:dyDescent="0.35">
      <c r="A2330">
        <v>1743</v>
      </c>
      <c r="B2330" s="1" t="s">
        <v>5397</v>
      </c>
      <c r="C2330" s="1" t="s">
        <v>9</v>
      </c>
      <c r="D2330" s="2">
        <v>44139</v>
      </c>
      <c r="E2330" s="1" t="s">
        <v>66</v>
      </c>
      <c r="F2330" s="1" t="s">
        <v>5398</v>
      </c>
      <c r="G2330" s="1">
        <f>SEARCH(Acordaos_122020a122020_total_3081[[#Headers],[unanimidade]],Acordaos_122020a122020_total_3081[[#This Row],[textDecisao]])</f>
        <v>89</v>
      </c>
      <c r="H2330" s="1" t="e">
        <f>SEARCH(Acordaos_122020a122020_total_3081[[#Headers],[maioria]],Acordaos_122020a122020_total_3081[[#This Row],[textDecisao]])</f>
        <v>#VALUE!</v>
      </c>
      <c r="I2330" s="1" t="s">
        <v>1276</v>
      </c>
      <c r="J2330" s="1" t="e">
        <f>SEARCH(Acordaos_122020a122020_total_3081[[#Headers],[Súmula]],Acordaos_122020a122020_total_3081[[#This Row],[ementa]])</f>
        <v>#VALUE!</v>
      </c>
      <c r="K2330" s="1" t="s">
        <v>5399</v>
      </c>
    </row>
    <row r="2331" spans="1:11" x14ac:dyDescent="0.35">
      <c r="A2331">
        <v>1744</v>
      </c>
      <c r="B2331" s="1" t="s">
        <v>5400</v>
      </c>
      <c r="C2331" s="1" t="s">
        <v>9</v>
      </c>
      <c r="D2331" s="2">
        <v>44139</v>
      </c>
      <c r="E2331" s="1" t="s">
        <v>66</v>
      </c>
      <c r="F2331" s="1" t="s">
        <v>5401</v>
      </c>
      <c r="G2331" s="1">
        <f>SEARCH(Acordaos_122020a122020_total_3081[[#Headers],[unanimidade]],Acordaos_122020a122020_total_3081[[#This Row],[textDecisao]])</f>
        <v>89</v>
      </c>
      <c r="H2331" s="1" t="e">
        <f>SEARCH(Acordaos_122020a122020_total_3081[[#Headers],[maioria]],Acordaos_122020a122020_total_3081[[#This Row],[textDecisao]])</f>
        <v>#VALUE!</v>
      </c>
      <c r="I2331" s="1" t="s">
        <v>1276</v>
      </c>
      <c r="J2331" s="1" t="e">
        <f>SEARCH(Acordaos_122020a122020_total_3081[[#Headers],[Súmula]],Acordaos_122020a122020_total_3081[[#This Row],[ementa]])</f>
        <v>#VALUE!</v>
      </c>
      <c r="K2331" s="1" t="s">
        <v>5402</v>
      </c>
    </row>
    <row r="2332" spans="1:11" x14ac:dyDescent="0.35">
      <c r="A2332">
        <v>1745</v>
      </c>
      <c r="B2332" s="1" t="s">
        <v>5403</v>
      </c>
      <c r="C2332" s="1" t="s">
        <v>9</v>
      </c>
      <c r="D2332" s="2">
        <v>44139</v>
      </c>
      <c r="E2332" s="1" t="s">
        <v>66</v>
      </c>
      <c r="F2332" s="1" t="s">
        <v>5404</v>
      </c>
      <c r="G2332" s="1">
        <f>SEARCH(Acordaos_122020a122020_total_3081[[#Headers],[unanimidade]],Acordaos_122020a122020_total_3081[[#This Row],[textDecisao]])</f>
        <v>89</v>
      </c>
      <c r="H2332" s="1" t="e">
        <f>SEARCH(Acordaos_122020a122020_total_3081[[#Headers],[maioria]],Acordaos_122020a122020_total_3081[[#This Row],[textDecisao]])</f>
        <v>#VALUE!</v>
      </c>
      <c r="I2332" s="1" t="s">
        <v>1276</v>
      </c>
      <c r="J2332" s="1" t="e">
        <f>SEARCH(Acordaos_122020a122020_total_3081[[#Headers],[Súmula]],Acordaos_122020a122020_total_3081[[#This Row],[ementa]])</f>
        <v>#VALUE!</v>
      </c>
      <c r="K2332" s="1" t="s">
        <v>5405</v>
      </c>
    </row>
    <row r="2333" spans="1:11" x14ac:dyDescent="0.35">
      <c r="A2333">
        <v>1749</v>
      </c>
      <c r="B2333" s="1" t="s">
        <v>5418</v>
      </c>
      <c r="C2333" s="1" t="s">
        <v>9</v>
      </c>
      <c r="D2333" s="2">
        <v>44118</v>
      </c>
      <c r="E2333" s="1" t="s">
        <v>703</v>
      </c>
      <c r="F2333" s="1" t="s">
        <v>5419</v>
      </c>
      <c r="G2333" s="1">
        <f>SEARCH(Acordaos_122020a122020_total_3081[[#Headers],[unanimidade]],Acordaos_122020a122020_total_3081[[#This Row],[textDecisao]])</f>
        <v>89</v>
      </c>
      <c r="H2333" s="1" t="e">
        <f>SEARCH(Acordaos_122020a122020_total_3081[[#Headers],[maioria]],Acordaos_122020a122020_total_3081[[#This Row],[textDecisao]])</f>
        <v>#VALUE!</v>
      </c>
      <c r="I2333" s="1" t="s">
        <v>5420</v>
      </c>
      <c r="J2333" s="1" t="e">
        <f>SEARCH(Acordaos_122020a122020_total_3081[[#Headers],[Súmula]],Acordaos_122020a122020_total_3081[[#This Row],[ementa]])</f>
        <v>#VALUE!</v>
      </c>
      <c r="K2333" s="1" t="s">
        <v>5421</v>
      </c>
    </row>
    <row r="2334" spans="1:11" x14ac:dyDescent="0.35">
      <c r="A2334">
        <v>1750</v>
      </c>
      <c r="B2334" s="1" t="s">
        <v>5422</v>
      </c>
      <c r="C2334" s="1" t="s">
        <v>2573</v>
      </c>
      <c r="D2334" s="2">
        <v>44126</v>
      </c>
      <c r="E2334" s="1" t="s">
        <v>66</v>
      </c>
      <c r="F2334" s="1" t="s">
        <v>5423</v>
      </c>
      <c r="G2334" s="1">
        <f>SEARCH(Acordaos_122020a122020_total_3081[[#Headers],[unanimidade]],Acordaos_122020a122020_total_3081[[#This Row],[textDecisao]])</f>
        <v>89</v>
      </c>
      <c r="H2334" s="1" t="e">
        <f>SEARCH(Acordaos_122020a122020_total_3081[[#Headers],[maioria]],Acordaos_122020a122020_total_3081[[#This Row],[textDecisao]])</f>
        <v>#VALUE!</v>
      </c>
      <c r="I2334" s="1" t="s">
        <v>5424</v>
      </c>
      <c r="J2334" s="1" t="e">
        <f>SEARCH(Acordaos_122020a122020_total_3081[[#Headers],[Súmula]],Acordaos_122020a122020_total_3081[[#This Row],[ementa]])</f>
        <v>#VALUE!</v>
      </c>
      <c r="K2334" s="1" t="s">
        <v>5425</v>
      </c>
    </row>
    <row r="2335" spans="1:11" x14ac:dyDescent="0.35">
      <c r="A2335">
        <v>1751</v>
      </c>
      <c r="B2335" s="1" t="s">
        <v>5426</v>
      </c>
      <c r="C2335" s="1" t="s">
        <v>2573</v>
      </c>
      <c r="D2335" s="2">
        <v>44152</v>
      </c>
      <c r="E2335" s="1" t="s">
        <v>66</v>
      </c>
      <c r="F2335" s="1" t="s">
        <v>5427</v>
      </c>
      <c r="G2335" s="1">
        <f>SEARCH(Acordaos_122020a122020_total_3081[[#Headers],[unanimidade]],Acordaos_122020a122020_total_3081[[#This Row],[textDecisao]])</f>
        <v>89</v>
      </c>
      <c r="H2335" s="1" t="e">
        <f>SEARCH(Acordaos_122020a122020_total_3081[[#Headers],[maioria]],Acordaos_122020a122020_total_3081[[#This Row],[textDecisao]])</f>
        <v>#VALUE!</v>
      </c>
      <c r="I2335" s="1" t="s">
        <v>5428</v>
      </c>
      <c r="J2335" s="1" t="e">
        <f>SEARCH(Acordaos_122020a122020_total_3081[[#Headers],[Súmula]],Acordaos_122020a122020_total_3081[[#This Row],[ementa]])</f>
        <v>#VALUE!</v>
      </c>
      <c r="K2335" s="1" t="s">
        <v>5429</v>
      </c>
    </row>
    <row r="2336" spans="1:11" x14ac:dyDescent="0.35">
      <c r="A2336">
        <v>1753</v>
      </c>
      <c r="B2336" s="1" t="s">
        <v>5434</v>
      </c>
      <c r="C2336" s="1" t="s">
        <v>2573</v>
      </c>
      <c r="D2336" s="2">
        <v>44153</v>
      </c>
      <c r="E2336" s="1" t="s">
        <v>66</v>
      </c>
      <c r="F2336" s="1" t="s">
        <v>5435</v>
      </c>
      <c r="G2336" s="1">
        <f>SEARCH(Acordaos_122020a122020_total_3081[[#Headers],[unanimidade]],Acordaos_122020a122020_total_3081[[#This Row],[textDecisao]])</f>
        <v>89</v>
      </c>
      <c r="H2336" s="1" t="e">
        <f>SEARCH(Acordaos_122020a122020_total_3081[[#Headers],[maioria]],Acordaos_122020a122020_total_3081[[#This Row],[textDecisao]])</f>
        <v>#VALUE!</v>
      </c>
      <c r="I2336" s="1" t="s">
        <v>5436</v>
      </c>
      <c r="J2336" s="1" t="e">
        <f>SEARCH(Acordaos_122020a122020_total_3081[[#Headers],[Súmula]],Acordaos_122020a122020_total_3081[[#This Row],[ementa]])</f>
        <v>#VALUE!</v>
      </c>
      <c r="K2336" s="1" t="s">
        <v>5437</v>
      </c>
    </row>
    <row r="2337" spans="1:11" x14ac:dyDescent="0.35">
      <c r="A2337">
        <v>1755</v>
      </c>
      <c r="B2337" s="1" t="s">
        <v>5443</v>
      </c>
      <c r="C2337" s="1" t="s">
        <v>2573</v>
      </c>
      <c r="D2337" s="2">
        <v>44126</v>
      </c>
      <c r="E2337" s="1" t="s">
        <v>66</v>
      </c>
      <c r="F2337" s="1" t="s">
        <v>5444</v>
      </c>
      <c r="G2337" s="1">
        <f>SEARCH(Acordaos_122020a122020_total_3081[[#Headers],[unanimidade]],Acordaos_122020a122020_total_3081[[#This Row],[textDecisao]])</f>
        <v>89</v>
      </c>
      <c r="H2337" s="1" t="e">
        <f>SEARCH(Acordaos_122020a122020_total_3081[[#Headers],[maioria]],Acordaos_122020a122020_total_3081[[#This Row],[textDecisao]])</f>
        <v>#VALUE!</v>
      </c>
      <c r="I2337" s="1" t="s">
        <v>5445</v>
      </c>
      <c r="J2337" s="1" t="e">
        <f>SEARCH(Acordaos_122020a122020_total_3081[[#Headers],[Súmula]],Acordaos_122020a122020_total_3081[[#This Row],[ementa]])</f>
        <v>#VALUE!</v>
      </c>
      <c r="K2337" s="1" t="s">
        <v>5446</v>
      </c>
    </row>
    <row r="2338" spans="1:11" x14ac:dyDescent="0.35">
      <c r="A2338">
        <v>1756</v>
      </c>
      <c r="B2338" s="1" t="s">
        <v>5447</v>
      </c>
      <c r="C2338" s="1" t="s">
        <v>2573</v>
      </c>
      <c r="D2338" s="2">
        <v>44126</v>
      </c>
      <c r="E2338" s="1" t="s">
        <v>66</v>
      </c>
      <c r="F2338" s="1" t="s">
        <v>5448</v>
      </c>
      <c r="G2338" s="1">
        <f>SEARCH(Acordaos_122020a122020_total_3081[[#Headers],[unanimidade]],Acordaos_122020a122020_total_3081[[#This Row],[textDecisao]])</f>
        <v>89</v>
      </c>
      <c r="H2338" s="1" t="e">
        <f>SEARCH(Acordaos_122020a122020_total_3081[[#Headers],[maioria]],Acordaos_122020a122020_total_3081[[#This Row],[textDecisao]])</f>
        <v>#VALUE!</v>
      </c>
      <c r="I2338" s="1" t="s">
        <v>5445</v>
      </c>
      <c r="J2338" s="1" t="e">
        <f>SEARCH(Acordaos_122020a122020_total_3081[[#Headers],[Súmula]],Acordaos_122020a122020_total_3081[[#This Row],[ementa]])</f>
        <v>#VALUE!</v>
      </c>
      <c r="K2338" s="1" t="s">
        <v>5449</v>
      </c>
    </row>
    <row r="2339" spans="1:11" x14ac:dyDescent="0.35">
      <c r="A2339">
        <v>1757</v>
      </c>
      <c r="B2339" s="1" t="s">
        <v>5450</v>
      </c>
      <c r="C2339" s="1" t="s">
        <v>2573</v>
      </c>
      <c r="D2339" s="2">
        <v>44126</v>
      </c>
      <c r="E2339" s="1" t="s">
        <v>66</v>
      </c>
      <c r="F2339" s="1" t="s">
        <v>5451</v>
      </c>
      <c r="G2339" s="1">
        <f>SEARCH(Acordaos_122020a122020_total_3081[[#Headers],[unanimidade]],Acordaos_122020a122020_total_3081[[#This Row],[textDecisao]])</f>
        <v>89</v>
      </c>
      <c r="H2339" s="1" t="e">
        <f>SEARCH(Acordaos_122020a122020_total_3081[[#Headers],[maioria]],Acordaos_122020a122020_total_3081[[#This Row],[textDecisao]])</f>
        <v>#VALUE!</v>
      </c>
      <c r="I2339" s="1" t="s">
        <v>5445</v>
      </c>
      <c r="J2339" s="1" t="e">
        <f>SEARCH(Acordaos_122020a122020_total_3081[[#Headers],[Súmula]],Acordaos_122020a122020_total_3081[[#This Row],[ementa]])</f>
        <v>#VALUE!</v>
      </c>
      <c r="K2339" s="1" t="s">
        <v>5449</v>
      </c>
    </row>
    <row r="2340" spans="1:11" x14ac:dyDescent="0.35">
      <c r="A2340">
        <v>1759</v>
      </c>
      <c r="B2340" s="1" t="s">
        <v>5456</v>
      </c>
      <c r="C2340" s="1" t="s">
        <v>4402</v>
      </c>
      <c r="D2340" s="2">
        <v>44125</v>
      </c>
      <c r="E2340" s="1" t="s">
        <v>5439</v>
      </c>
      <c r="F2340" s="1" t="s">
        <v>5457</v>
      </c>
      <c r="G2340" s="1">
        <f>SEARCH(Acordaos_122020a122020_total_3081[[#Headers],[unanimidade]],Acordaos_122020a122020_total_3081[[#This Row],[textDecisao]])</f>
        <v>89</v>
      </c>
      <c r="H2340" s="1" t="e">
        <f>SEARCH(Acordaos_122020a122020_total_3081[[#Headers],[maioria]],Acordaos_122020a122020_total_3081[[#This Row],[textDecisao]])</f>
        <v>#VALUE!</v>
      </c>
      <c r="I2340" s="1" t="s">
        <v>5458</v>
      </c>
      <c r="J2340" s="1" t="e">
        <f>SEARCH(Acordaos_122020a122020_total_3081[[#Headers],[Súmula]],Acordaos_122020a122020_total_3081[[#This Row],[ementa]])</f>
        <v>#VALUE!</v>
      </c>
      <c r="K2340" s="1" t="s">
        <v>5459</v>
      </c>
    </row>
    <row r="2341" spans="1:11" x14ac:dyDescent="0.35">
      <c r="A2341">
        <v>1761</v>
      </c>
      <c r="B2341" s="1" t="s">
        <v>5464</v>
      </c>
      <c r="C2341" s="1" t="s">
        <v>2573</v>
      </c>
      <c r="D2341" s="2">
        <v>44125</v>
      </c>
      <c r="E2341" s="1" t="s">
        <v>5439</v>
      </c>
      <c r="F2341" s="1" t="s">
        <v>5465</v>
      </c>
      <c r="G2341" s="1">
        <f>SEARCH(Acordaos_122020a122020_total_3081[[#Headers],[unanimidade]],Acordaos_122020a122020_total_3081[[#This Row],[textDecisao]])</f>
        <v>89</v>
      </c>
      <c r="H2341" s="1" t="e">
        <f>SEARCH(Acordaos_122020a122020_total_3081[[#Headers],[maioria]],Acordaos_122020a122020_total_3081[[#This Row],[textDecisao]])</f>
        <v>#VALUE!</v>
      </c>
      <c r="I2341" s="1" t="s">
        <v>5454</v>
      </c>
      <c r="J2341" s="1" t="e">
        <f>SEARCH(Acordaos_122020a122020_total_3081[[#Headers],[Súmula]],Acordaos_122020a122020_total_3081[[#This Row],[ementa]])</f>
        <v>#VALUE!</v>
      </c>
      <c r="K2341" s="1" t="s">
        <v>5466</v>
      </c>
    </row>
    <row r="2342" spans="1:11" x14ac:dyDescent="0.35">
      <c r="A2342">
        <v>1762</v>
      </c>
      <c r="B2342" s="1" t="s">
        <v>5467</v>
      </c>
      <c r="C2342" s="1" t="s">
        <v>9</v>
      </c>
      <c r="D2342" s="2">
        <v>44147</v>
      </c>
      <c r="E2342" s="1" t="s">
        <v>2568</v>
      </c>
      <c r="F2342" s="1" t="s">
        <v>5468</v>
      </c>
      <c r="G2342" s="1">
        <f>SEARCH(Acordaos_122020a122020_total_3081[[#Headers],[unanimidade]],Acordaos_122020a122020_total_3081[[#This Row],[textDecisao]])</f>
        <v>89</v>
      </c>
      <c r="H2342" s="1" t="e">
        <f>SEARCH(Acordaos_122020a122020_total_3081[[#Headers],[maioria]],Acordaos_122020a122020_total_3081[[#This Row],[textDecisao]])</f>
        <v>#VALUE!</v>
      </c>
      <c r="I2342" s="1" t="s">
        <v>3964</v>
      </c>
      <c r="J2342" s="1" t="e">
        <f>SEARCH(Acordaos_122020a122020_total_3081[[#Headers],[Súmula]],Acordaos_122020a122020_total_3081[[#This Row],[ementa]])</f>
        <v>#VALUE!</v>
      </c>
      <c r="K2342" s="1" t="s">
        <v>5469</v>
      </c>
    </row>
    <row r="2343" spans="1:11" x14ac:dyDescent="0.35">
      <c r="A2343">
        <v>1763</v>
      </c>
      <c r="B2343" s="1" t="s">
        <v>5470</v>
      </c>
      <c r="C2343" s="1" t="s">
        <v>9</v>
      </c>
      <c r="D2343" s="2">
        <v>44147</v>
      </c>
      <c r="E2343" s="1" t="s">
        <v>2568</v>
      </c>
      <c r="F2343" s="1" t="s">
        <v>5471</v>
      </c>
      <c r="G2343" s="1">
        <f>SEARCH(Acordaos_122020a122020_total_3081[[#Headers],[unanimidade]],Acordaos_122020a122020_total_3081[[#This Row],[textDecisao]])</f>
        <v>89</v>
      </c>
      <c r="H2343" s="1" t="e">
        <f>SEARCH(Acordaos_122020a122020_total_3081[[#Headers],[maioria]],Acordaos_122020a122020_total_3081[[#This Row],[textDecisao]])</f>
        <v>#VALUE!</v>
      </c>
      <c r="I2343" s="1" t="s">
        <v>3964</v>
      </c>
      <c r="J2343" s="1" t="e">
        <f>SEARCH(Acordaos_122020a122020_total_3081[[#Headers],[Súmula]],Acordaos_122020a122020_total_3081[[#This Row],[ementa]])</f>
        <v>#VALUE!</v>
      </c>
      <c r="K2343" s="1" t="s">
        <v>5469</v>
      </c>
    </row>
    <row r="2344" spans="1:11" x14ac:dyDescent="0.35">
      <c r="A2344">
        <v>1764</v>
      </c>
      <c r="B2344" s="1" t="s">
        <v>5472</v>
      </c>
      <c r="C2344" s="1" t="s">
        <v>9</v>
      </c>
      <c r="D2344" s="2">
        <v>44147</v>
      </c>
      <c r="E2344" s="1" t="s">
        <v>2568</v>
      </c>
      <c r="F2344" s="1" t="s">
        <v>5473</v>
      </c>
      <c r="G2344" s="1">
        <f>SEARCH(Acordaos_122020a122020_total_3081[[#Headers],[unanimidade]],Acordaos_122020a122020_total_3081[[#This Row],[textDecisao]])</f>
        <v>89</v>
      </c>
      <c r="H2344" s="1" t="e">
        <f>SEARCH(Acordaos_122020a122020_total_3081[[#Headers],[maioria]],Acordaos_122020a122020_total_3081[[#This Row],[textDecisao]])</f>
        <v>#VALUE!</v>
      </c>
      <c r="I2344" s="1" t="s">
        <v>3964</v>
      </c>
      <c r="J2344" s="1" t="e">
        <f>SEARCH(Acordaos_122020a122020_total_3081[[#Headers],[Súmula]],Acordaos_122020a122020_total_3081[[#This Row],[ementa]])</f>
        <v>#VALUE!</v>
      </c>
      <c r="K2344" s="1" t="s">
        <v>5474</v>
      </c>
    </row>
    <row r="2345" spans="1:11" x14ac:dyDescent="0.35">
      <c r="A2345">
        <v>1765</v>
      </c>
      <c r="B2345" s="1" t="s">
        <v>5475</v>
      </c>
      <c r="C2345" s="1" t="s">
        <v>9</v>
      </c>
      <c r="D2345" s="2">
        <v>44145</v>
      </c>
      <c r="E2345" s="1" t="s">
        <v>2568</v>
      </c>
      <c r="F2345" s="1" t="s">
        <v>5476</v>
      </c>
      <c r="G2345" s="1">
        <f>SEARCH(Acordaos_122020a122020_total_3081[[#Headers],[unanimidade]],Acordaos_122020a122020_total_3081[[#This Row],[textDecisao]])</f>
        <v>89</v>
      </c>
      <c r="H2345" s="1" t="e">
        <f>SEARCH(Acordaos_122020a122020_total_3081[[#Headers],[maioria]],Acordaos_122020a122020_total_3081[[#This Row],[textDecisao]])</f>
        <v>#VALUE!</v>
      </c>
      <c r="I2345" s="1" t="s">
        <v>5477</v>
      </c>
      <c r="J2345" s="1" t="e">
        <f>SEARCH(Acordaos_122020a122020_total_3081[[#Headers],[Súmula]],Acordaos_122020a122020_total_3081[[#This Row],[ementa]])</f>
        <v>#VALUE!</v>
      </c>
      <c r="K2345" s="1" t="s">
        <v>5478</v>
      </c>
    </row>
    <row r="2346" spans="1:11" x14ac:dyDescent="0.35">
      <c r="A2346">
        <v>1769</v>
      </c>
      <c r="B2346" s="1" t="s">
        <v>5493</v>
      </c>
      <c r="C2346" s="1" t="s">
        <v>9</v>
      </c>
      <c r="D2346" s="2">
        <v>44147</v>
      </c>
      <c r="E2346" s="1" t="s">
        <v>66</v>
      </c>
      <c r="F2346" s="1" t="s">
        <v>5494</v>
      </c>
      <c r="G2346" s="1">
        <f>SEARCH(Acordaos_122020a122020_total_3081[[#Headers],[unanimidade]],Acordaos_122020a122020_total_3081[[#This Row],[textDecisao]])</f>
        <v>89</v>
      </c>
      <c r="H2346" s="1" t="e">
        <f>SEARCH(Acordaos_122020a122020_total_3081[[#Headers],[maioria]],Acordaos_122020a122020_total_3081[[#This Row],[textDecisao]])</f>
        <v>#VALUE!</v>
      </c>
      <c r="I2346" s="1" t="s">
        <v>2967</v>
      </c>
      <c r="J2346" s="1" t="e">
        <f>SEARCH(Acordaos_122020a122020_total_3081[[#Headers],[Súmula]],Acordaos_122020a122020_total_3081[[#This Row],[ementa]])</f>
        <v>#VALUE!</v>
      </c>
      <c r="K2346" s="1" t="s">
        <v>5495</v>
      </c>
    </row>
    <row r="2347" spans="1:11" x14ac:dyDescent="0.35">
      <c r="A2347">
        <v>1770</v>
      </c>
      <c r="B2347" s="1" t="s">
        <v>5496</v>
      </c>
      <c r="C2347" s="1" t="s">
        <v>9</v>
      </c>
      <c r="D2347" s="2">
        <v>44147</v>
      </c>
      <c r="E2347" s="1" t="s">
        <v>66</v>
      </c>
      <c r="F2347" s="1" t="s">
        <v>5497</v>
      </c>
      <c r="G2347" s="1">
        <f>SEARCH(Acordaos_122020a122020_total_3081[[#Headers],[unanimidade]],Acordaos_122020a122020_total_3081[[#This Row],[textDecisao]])</f>
        <v>89</v>
      </c>
      <c r="H2347" s="1" t="e">
        <f>SEARCH(Acordaos_122020a122020_total_3081[[#Headers],[maioria]],Acordaos_122020a122020_total_3081[[#This Row],[textDecisao]])</f>
        <v>#VALUE!</v>
      </c>
      <c r="I2347" s="1" t="s">
        <v>2967</v>
      </c>
      <c r="J2347" s="1" t="e">
        <f>SEARCH(Acordaos_122020a122020_total_3081[[#Headers],[Súmula]],Acordaos_122020a122020_total_3081[[#This Row],[ementa]])</f>
        <v>#VALUE!</v>
      </c>
      <c r="K2347" s="1" t="s">
        <v>5498</v>
      </c>
    </row>
    <row r="2348" spans="1:11" x14ac:dyDescent="0.35">
      <c r="A2348">
        <v>1771</v>
      </c>
      <c r="B2348" s="1" t="s">
        <v>5499</v>
      </c>
      <c r="C2348" s="1" t="s">
        <v>9</v>
      </c>
      <c r="D2348" s="2">
        <v>44147</v>
      </c>
      <c r="E2348" s="1" t="s">
        <v>66</v>
      </c>
      <c r="F2348" s="1" t="s">
        <v>5500</v>
      </c>
      <c r="G2348" s="1">
        <f>SEARCH(Acordaos_122020a122020_total_3081[[#Headers],[unanimidade]],Acordaos_122020a122020_total_3081[[#This Row],[textDecisao]])</f>
        <v>89</v>
      </c>
      <c r="H2348" s="1" t="e">
        <f>SEARCH(Acordaos_122020a122020_total_3081[[#Headers],[maioria]],Acordaos_122020a122020_total_3081[[#This Row],[textDecisao]])</f>
        <v>#VALUE!</v>
      </c>
      <c r="I2348" s="1" t="s">
        <v>2967</v>
      </c>
      <c r="J2348" s="1" t="e">
        <f>SEARCH(Acordaos_122020a122020_total_3081[[#Headers],[Súmula]],Acordaos_122020a122020_total_3081[[#This Row],[ementa]])</f>
        <v>#VALUE!</v>
      </c>
      <c r="K2348" s="1" t="s">
        <v>5501</v>
      </c>
    </row>
    <row r="2349" spans="1:11" x14ac:dyDescent="0.35">
      <c r="A2349">
        <v>1772</v>
      </c>
      <c r="B2349" s="1" t="s">
        <v>5502</v>
      </c>
      <c r="C2349" s="1" t="s">
        <v>9</v>
      </c>
      <c r="D2349" s="2">
        <v>44147</v>
      </c>
      <c r="E2349" s="1" t="s">
        <v>66</v>
      </c>
      <c r="F2349" s="1" t="s">
        <v>5503</v>
      </c>
      <c r="G2349" s="1">
        <f>SEARCH(Acordaos_122020a122020_total_3081[[#Headers],[unanimidade]],Acordaos_122020a122020_total_3081[[#This Row],[textDecisao]])</f>
        <v>89</v>
      </c>
      <c r="H2349" s="1" t="e">
        <f>SEARCH(Acordaos_122020a122020_total_3081[[#Headers],[maioria]],Acordaos_122020a122020_total_3081[[#This Row],[textDecisao]])</f>
        <v>#VALUE!</v>
      </c>
      <c r="I2349" s="1" t="s">
        <v>2426</v>
      </c>
      <c r="J2349" s="1" t="e">
        <f>SEARCH(Acordaos_122020a122020_total_3081[[#Headers],[Súmula]],Acordaos_122020a122020_total_3081[[#This Row],[ementa]])</f>
        <v>#VALUE!</v>
      </c>
      <c r="K2349" s="1" t="s">
        <v>2427</v>
      </c>
    </row>
    <row r="2350" spans="1:11" x14ac:dyDescent="0.35">
      <c r="A2350">
        <v>1773</v>
      </c>
      <c r="B2350" s="1" t="s">
        <v>5504</v>
      </c>
      <c r="C2350" s="1" t="s">
        <v>9</v>
      </c>
      <c r="D2350" s="2">
        <v>44147</v>
      </c>
      <c r="E2350" s="1" t="s">
        <v>66</v>
      </c>
      <c r="F2350" s="1" t="s">
        <v>5505</v>
      </c>
      <c r="G2350" s="1">
        <f>SEARCH(Acordaos_122020a122020_total_3081[[#Headers],[unanimidade]],Acordaos_122020a122020_total_3081[[#This Row],[textDecisao]])</f>
        <v>89</v>
      </c>
      <c r="H2350" s="1" t="e">
        <f>SEARCH(Acordaos_122020a122020_total_3081[[#Headers],[maioria]],Acordaos_122020a122020_total_3081[[#This Row],[textDecisao]])</f>
        <v>#VALUE!</v>
      </c>
      <c r="I2350" s="1" t="s">
        <v>2426</v>
      </c>
      <c r="J2350" s="1" t="e">
        <f>SEARCH(Acordaos_122020a122020_total_3081[[#Headers],[Súmula]],Acordaos_122020a122020_total_3081[[#This Row],[ementa]])</f>
        <v>#VALUE!</v>
      </c>
      <c r="K2350" s="1" t="s">
        <v>5506</v>
      </c>
    </row>
    <row r="2351" spans="1:11" x14ac:dyDescent="0.35">
      <c r="A2351">
        <v>1774</v>
      </c>
      <c r="B2351" s="1" t="s">
        <v>5507</v>
      </c>
      <c r="C2351" s="1" t="s">
        <v>9</v>
      </c>
      <c r="D2351" s="2">
        <v>44147</v>
      </c>
      <c r="E2351" s="1" t="s">
        <v>66</v>
      </c>
      <c r="F2351" s="1" t="s">
        <v>5508</v>
      </c>
      <c r="G2351" s="1">
        <f>SEARCH(Acordaos_122020a122020_total_3081[[#Headers],[unanimidade]],Acordaos_122020a122020_total_3081[[#This Row],[textDecisao]])</f>
        <v>89</v>
      </c>
      <c r="H2351" s="1" t="e">
        <f>SEARCH(Acordaos_122020a122020_total_3081[[#Headers],[maioria]],Acordaos_122020a122020_total_3081[[#This Row],[textDecisao]])</f>
        <v>#VALUE!</v>
      </c>
      <c r="I2351" s="1" t="s">
        <v>2426</v>
      </c>
      <c r="J2351" s="1" t="e">
        <f>SEARCH(Acordaos_122020a122020_total_3081[[#Headers],[Súmula]],Acordaos_122020a122020_total_3081[[#This Row],[ementa]])</f>
        <v>#VALUE!</v>
      </c>
      <c r="K2351" s="1" t="s">
        <v>5509</v>
      </c>
    </row>
    <row r="2352" spans="1:11" x14ac:dyDescent="0.35">
      <c r="A2352">
        <v>1775</v>
      </c>
      <c r="B2352" s="1" t="s">
        <v>5510</v>
      </c>
      <c r="C2352" s="1" t="s">
        <v>9</v>
      </c>
      <c r="D2352" s="2">
        <v>44147</v>
      </c>
      <c r="E2352" s="1" t="s">
        <v>66</v>
      </c>
      <c r="F2352" s="1" t="s">
        <v>5511</v>
      </c>
      <c r="G2352" s="1">
        <f>SEARCH(Acordaos_122020a122020_total_3081[[#Headers],[unanimidade]],Acordaos_122020a122020_total_3081[[#This Row],[textDecisao]])</f>
        <v>89</v>
      </c>
      <c r="H2352" s="1" t="e">
        <f>SEARCH(Acordaos_122020a122020_total_3081[[#Headers],[maioria]],Acordaos_122020a122020_total_3081[[#This Row],[textDecisao]])</f>
        <v>#VALUE!</v>
      </c>
      <c r="I2352" s="1" t="s">
        <v>2426</v>
      </c>
      <c r="J2352" s="1" t="e">
        <f>SEARCH(Acordaos_122020a122020_total_3081[[#Headers],[Súmula]],Acordaos_122020a122020_total_3081[[#This Row],[ementa]])</f>
        <v>#VALUE!</v>
      </c>
      <c r="K2352" s="1" t="s">
        <v>5512</v>
      </c>
    </row>
    <row r="2353" spans="1:11" x14ac:dyDescent="0.35">
      <c r="A2353">
        <v>1786</v>
      </c>
      <c r="B2353" s="1" t="s">
        <v>5548</v>
      </c>
      <c r="C2353" s="1" t="s">
        <v>9</v>
      </c>
      <c r="D2353" s="2">
        <v>44113</v>
      </c>
      <c r="E2353" s="1" t="s">
        <v>66</v>
      </c>
      <c r="F2353" s="1" t="s">
        <v>5549</v>
      </c>
      <c r="G2353" s="1">
        <f>SEARCH(Acordaos_122020a122020_total_3081[[#Headers],[unanimidade]],Acordaos_122020a122020_total_3081[[#This Row],[textDecisao]])</f>
        <v>89</v>
      </c>
      <c r="H2353" s="1" t="e">
        <f>SEARCH(Acordaos_122020a122020_total_3081[[#Headers],[maioria]],Acordaos_122020a122020_total_3081[[#This Row],[textDecisao]])</f>
        <v>#VALUE!</v>
      </c>
      <c r="I2353" s="1" t="s">
        <v>5550</v>
      </c>
      <c r="J2353" s="1" t="e">
        <f>SEARCH(Acordaos_122020a122020_total_3081[[#Headers],[Súmula]],Acordaos_122020a122020_total_3081[[#This Row],[ementa]])</f>
        <v>#VALUE!</v>
      </c>
      <c r="K2353" s="1" t="s">
        <v>5551</v>
      </c>
    </row>
    <row r="2354" spans="1:11" x14ac:dyDescent="0.35">
      <c r="A2354">
        <v>1791</v>
      </c>
      <c r="B2354" s="1" t="s">
        <v>5568</v>
      </c>
      <c r="C2354" s="1" t="s">
        <v>2573</v>
      </c>
      <c r="D2354" s="2">
        <v>44152</v>
      </c>
      <c r="E2354" s="1" t="s">
        <v>66</v>
      </c>
      <c r="F2354" s="1" t="s">
        <v>5569</v>
      </c>
      <c r="G2354" s="1">
        <f>SEARCH(Acordaos_122020a122020_total_3081[[#Headers],[unanimidade]],Acordaos_122020a122020_total_3081[[#This Row],[textDecisao]])</f>
        <v>89</v>
      </c>
      <c r="H2354" s="1" t="e">
        <f>SEARCH(Acordaos_122020a122020_total_3081[[#Headers],[maioria]],Acordaos_122020a122020_total_3081[[#This Row],[textDecisao]])</f>
        <v>#VALUE!</v>
      </c>
      <c r="I2354" s="1" t="s">
        <v>5570</v>
      </c>
      <c r="J2354" s="1" t="e">
        <f>SEARCH(Acordaos_122020a122020_total_3081[[#Headers],[Súmula]],Acordaos_122020a122020_total_3081[[#This Row],[ementa]])</f>
        <v>#VALUE!</v>
      </c>
      <c r="K2354" s="1" t="s">
        <v>5571</v>
      </c>
    </row>
    <row r="2355" spans="1:11" x14ac:dyDescent="0.35">
      <c r="A2355">
        <v>1792</v>
      </c>
      <c r="B2355" s="1" t="s">
        <v>5572</v>
      </c>
      <c r="C2355" s="1" t="s">
        <v>2573</v>
      </c>
      <c r="D2355" s="2">
        <v>44153</v>
      </c>
      <c r="E2355" s="1" t="s">
        <v>66</v>
      </c>
      <c r="F2355" s="1" t="s">
        <v>5573</v>
      </c>
      <c r="G2355" s="1">
        <f>SEARCH(Acordaos_122020a122020_total_3081[[#Headers],[unanimidade]],Acordaos_122020a122020_total_3081[[#This Row],[textDecisao]])</f>
        <v>89</v>
      </c>
      <c r="H2355" s="1" t="e">
        <f>SEARCH(Acordaos_122020a122020_total_3081[[#Headers],[maioria]],Acordaos_122020a122020_total_3081[[#This Row],[textDecisao]])</f>
        <v>#VALUE!</v>
      </c>
      <c r="I2355" s="1" t="s">
        <v>5574</v>
      </c>
      <c r="J2355" s="1" t="e">
        <f>SEARCH(Acordaos_122020a122020_total_3081[[#Headers],[Súmula]],Acordaos_122020a122020_total_3081[[#This Row],[ementa]])</f>
        <v>#VALUE!</v>
      </c>
      <c r="K2355" s="1" t="s">
        <v>5575</v>
      </c>
    </row>
    <row r="2356" spans="1:11" x14ac:dyDescent="0.35">
      <c r="A2356">
        <v>1793</v>
      </c>
      <c r="B2356" s="1" t="s">
        <v>5576</v>
      </c>
      <c r="C2356" s="1" t="s">
        <v>2573</v>
      </c>
      <c r="D2356" s="2">
        <v>44154</v>
      </c>
      <c r="E2356" s="1" t="s">
        <v>66</v>
      </c>
      <c r="F2356" s="1" t="s">
        <v>5577</v>
      </c>
      <c r="G2356" s="1">
        <f>SEARCH(Acordaos_122020a122020_total_3081[[#Headers],[unanimidade]],Acordaos_122020a122020_total_3081[[#This Row],[textDecisao]])</f>
        <v>89</v>
      </c>
      <c r="H2356" s="1" t="e">
        <f>SEARCH(Acordaos_122020a122020_total_3081[[#Headers],[maioria]],Acordaos_122020a122020_total_3081[[#This Row],[textDecisao]])</f>
        <v>#VALUE!</v>
      </c>
      <c r="I2356" s="1" t="s">
        <v>5570</v>
      </c>
      <c r="J2356" s="1" t="e">
        <f>SEARCH(Acordaos_122020a122020_total_3081[[#Headers],[Súmula]],Acordaos_122020a122020_total_3081[[#This Row],[ementa]])</f>
        <v>#VALUE!</v>
      </c>
      <c r="K2356" s="1" t="s">
        <v>5578</v>
      </c>
    </row>
    <row r="2357" spans="1:11" x14ac:dyDescent="0.35">
      <c r="A2357">
        <v>1794</v>
      </c>
      <c r="B2357" s="1" t="s">
        <v>5579</v>
      </c>
      <c r="C2357" s="1" t="s">
        <v>2573</v>
      </c>
      <c r="D2357" s="2">
        <v>44152</v>
      </c>
      <c r="E2357" s="1" t="s">
        <v>66</v>
      </c>
      <c r="F2357" s="1" t="s">
        <v>5580</v>
      </c>
      <c r="G2357" s="1">
        <f>SEARCH(Acordaos_122020a122020_total_3081[[#Headers],[unanimidade]],Acordaos_122020a122020_total_3081[[#This Row],[textDecisao]])</f>
        <v>89</v>
      </c>
      <c r="H2357" s="1" t="e">
        <f>SEARCH(Acordaos_122020a122020_total_3081[[#Headers],[maioria]],Acordaos_122020a122020_total_3081[[#This Row],[textDecisao]])</f>
        <v>#VALUE!</v>
      </c>
      <c r="I2357" s="1" t="s">
        <v>5574</v>
      </c>
      <c r="J2357" s="1" t="e">
        <f>SEARCH(Acordaos_122020a122020_total_3081[[#Headers],[Súmula]],Acordaos_122020a122020_total_3081[[#This Row],[ementa]])</f>
        <v>#VALUE!</v>
      </c>
      <c r="K2357" s="1" t="s">
        <v>5581</v>
      </c>
    </row>
    <row r="2358" spans="1:11" x14ac:dyDescent="0.35">
      <c r="A2358">
        <v>1795</v>
      </c>
      <c r="B2358" s="1" t="s">
        <v>5582</v>
      </c>
      <c r="C2358" s="1" t="s">
        <v>9</v>
      </c>
      <c r="D2358" s="2">
        <v>44139</v>
      </c>
      <c r="E2358" s="1" t="s">
        <v>66</v>
      </c>
      <c r="F2358" s="1" t="s">
        <v>5583</v>
      </c>
      <c r="G2358" s="1">
        <f>SEARCH(Acordaos_122020a122020_total_3081[[#Headers],[unanimidade]],Acordaos_122020a122020_total_3081[[#This Row],[textDecisao]])</f>
        <v>89</v>
      </c>
      <c r="H2358" s="1" t="e">
        <f>SEARCH(Acordaos_122020a122020_total_3081[[#Headers],[maioria]],Acordaos_122020a122020_total_3081[[#This Row],[textDecisao]])</f>
        <v>#VALUE!</v>
      </c>
      <c r="I2358" s="1" t="s">
        <v>5527</v>
      </c>
      <c r="J2358" s="1" t="e">
        <f>SEARCH(Acordaos_122020a122020_total_3081[[#Headers],[Súmula]],Acordaos_122020a122020_total_3081[[#This Row],[ementa]])</f>
        <v>#VALUE!</v>
      </c>
      <c r="K2358" s="1" t="s">
        <v>5584</v>
      </c>
    </row>
    <row r="2359" spans="1:11" x14ac:dyDescent="0.35">
      <c r="A2359">
        <v>1796</v>
      </c>
      <c r="B2359" s="1" t="s">
        <v>5585</v>
      </c>
      <c r="C2359" s="1" t="s">
        <v>9</v>
      </c>
      <c r="D2359" s="2">
        <v>44141</v>
      </c>
      <c r="E2359" s="1" t="s">
        <v>66</v>
      </c>
      <c r="F2359" s="1" t="s">
        <v>5586</v>
      </c>
      <c r="G2359" s="1">
        <f>SEARCH(Acordaos_122020a122020_total_3081[[#Headers],[unanimidade]],Acordaos_122020a122020_total_3081[[#This Row],[textDecisao]])</f>
        <v>89</v>
      </c>
      <c r="H2359" s="1" t="e">
        <f>SEARCH(Acordaos_122020a122020_total_3081[[#Headers],[maioria]],Acordaos_122020a122020_total_3081[[#This Row],[textDecisao]])</f>
        <v>#VALUE!</v>
      </c>
      <c r="I2359" s="1" t="s">
        <v>5587</v>
      </c>
      <c r="J2359" s="1" t="e">
        <f>SEARCH(Acordaos_122020a122020_total_3081[[#Headers],[Súmula]],Acordaos_122020a122020_total_3081[[#This Row],[ementa]])</f>
        <v>#VALUE!</v>
      </c>
      <c r="K2359" s="1" t="s">
        <v>5588</v>
      </c>
    </row>
    <row r="2360" spans="1:11" x14ac:dyDescent="0.35">
      <c r="A2360">
        <v>1801</v>
      </c>
      <c r="B2360" s="1" t="s">
        <v>5605</v>
      </c>
      <c r="C2360" s="1" t="s">
        <v>9</v>
      </c>
      <c r="D2360" s="2">
        <v>44141</v>
      </c>
      <c r="E2360" s="1" t="s">
        <v>66</v>
      </c>
      <c r="F2360" s="1" t="s">
        <v>5606</v>
      </c>
      <c r="G2360" s="1">
        <f>SEARCH(Acordaos_122020a122020_total_3081[[#Headers],[unanimidade]],Acordaos_122020a122020_total_3081[[#This Row],[textDecisao]])</f>
        <v>89</v>
      </c>
      <c r="H2360" s="1" t="e">
        <f>SEARCH(Acordaos_122020a122020_total_3081[[#Headers],[maioria]],Acordaos_122020a122020_total_3081[[#This Row],[textDecisao]])</f>
        <v>#VALUE!</v>
      </c>
      <c r="I2360" s="1" t="s">
        <v>3029</v>
      </c>
      <c r="J2360" s="1" t="e">
        <f>SEARCH(Acordaos_122020a122020_total_3081[[#Headers],[Súmula]],Acordaos_122020a122020_total_3081[[#This Row],[ementa]])</f>
        <v>#VALUE!</v>
      </c>
      <c r="K2360" s="1" t="s">
        <v>5607</v>
      </c>
    </row>
    <row r="2361" spans="1:11" x14ac:dyDescent="0.35">
      <c r="A2361">
        <v>1802</v>
      </c>
      <c r="B2361" s="1" t="s">
        <v>5608</v>
      </c>
      <c r="C2361" s="1" t="s">
        <v>9</v>
      </c>
      <c r="D2361" s="2">
        <v>44141</v>
      </c>
      <c r="E2361" s="1" t="s">
        <v>66</v>
      </c>
      <c r="F2361" s="1" t="s">
        <v>5609</v>
      </c>
      <c r="G2361" s="1">
        <f>SEARCH(Acordaos_122020a122020_total_3081[[#Headers],[unanimidade]],Acordaos_122020a122020_total_3081[[#This Row],[textDecisao]])</f>
        <v>89</v>
      </c>
      <c r="H2361" s="1" t="e">
        <f>SEARCH(Acordaos_122020a122020_total_3081[[#Headers],[maioria]],Acordaos_122020a122020_total_3081[[#This Row],[textDecisao]])</f>
        <v>#VALUE!</v>
      </c>
      <c r="I2361" s="1" t="s">
        <v>3029</v>
      </c>
      <c r="J2361" s="1" t="e">
        <f>SEARCH(Acordaos_122020a122020_total_3081[[#Headers],[Súmula]],Acordaos_122020a122020_total_3081[[#This Row],[ementa]])</f>
        <v>#VALUE!</v>
      </c>
      <c r="K2361" s="1" t="s">
        <v>5610</v>
      </c>
    </row>
    <row r="2362" spans="1:11" x14ac:dyDescent="0.35">
      <c r="A2362">
        <v>1805</v>
      </c>
      <c r="B2362" s="1" t="s">
        <v>5617</v>
      </c>
      <c r="C2362" s="1" t="s">
        <v>9</v>
      </c>
      <c r="D2362" s="2">
        <v>44141</v>
      </c>
      <c r="E2362" s="1" t="s">
        <v>66</v>
      </c>
      <c r="F2362" s="1" t="s">
        <v>5618</v>
      </c>
      <c r="G2362" s="1">
        <f>SEARCH(Acordaos_122020a122020_total_3081[[#Headers],[unanimidade]],Acordaos_122020a122020_total_3081[[#This Row],[textDecisao]])</f>
        <v>89</v>
      </c>
      <c r="H2362" s="1" t="e">
        <f>SEARCH(Acordaos_122020a122020_total_3081[[#Headers],[maioria]],Acordaos_122020a122020_total_3081[[#This Row],[textDecisao]])</f>
        <v>#VALUE!</v>
      </c>
      <c r="I2362" s="1" t="s">
        <v>3029</v>
      </c>
      <c r="J2362" s="1" t="e">
        <f>SEARCH(Acordaos_122020a122020_total_3081[[#Headers],[Súmula]],Acordaos_122020a122020_total_3081[[#This Row],[ementa]])</f>
        <v>#VALUE!</v>
      </c>
      <c r="K2362" s="1" t="s">
        <v>5619</v>
      </c>
    </row>
    <row r="2363" spans="1:11" x14ac:dyDescent="0.35">
      <c r="A2363">
        <v>1806</v>
      </c>
      <c r="B2363" s="1" t="s">
        <v>5620</v>
      </c>
      <c r="C2363" s="1" t="s">
        <v>9</v>
      </c>
      <c r="D2363" s="2">
        <v>44141</v>
      </c>
      <c r="E2363" s="1" t="s">
        <v>66</v>
      </c>
      <c r="F2363" s="1" t="s">
        <v>5621</v>
      </c>
      <c r="G2363" s="1">
        <f>SEARCH(Acordaos_122020a122020_total_3081[[#Headers],[unanimidade]],Acordaos_122020a122020_total_3081[[#This Row],[textDecisao]])</f>
        <v>89</v>
      </c>
      <c r="H2363" s="1" t="e">
        <f>SEARCH(Acordaos_122020a122020_total_3081[[#Headers],[maioria]],Acordaos_122020a122020_total_3081[[#This Row],[textDecisao]])</f>
        <v>#VALUE!</v>
      </c>
      <c r="I2363" s="1" t="s">
        <v>3029</v>
      </c>
      <c r="J2363" s="1" t="e">
        <f>SEARCH(Acordaos_122020a122020_total_3081[[#Headers],[Súmula]],Acordaos_122020a122020_total_3081[[#This Row],[ementa]])</f>
        <v>#VALUE!</v>
      </c>
      <c r="K2363" s="1" t="s">
        <v>5622</v>
      </c>
    </row>
    <row r="2364" spans="1:11" x14ac:dyDescent="0.35">
      <c r="A2364">
        <v>1808</v>
      </c>
      <c r="B2364" s="1" t="s">
        <v>5626</v>
      </c>
      <c r="C2364" s="1" t="s">
        <v>9</v>
      </c>
      <c r="D2364" s="2">
        <v>44138</v>
      </c>
      <c r="E2364" s="1" t="s">
        <v>66</v>
      </c>
      <c r="F2364" s="1" t="s">
        <v>5627</v>
      </c>
      <c r="G2364" s="1">
        <f>SEARCH(Acordaos_122020a122020_total_3081[[#Headers],[unanimidade]],Acordaos_122020a122020_total_3081[[#This Row],[textDecisao]])</f>
        <v>89</v>
      </c>
      <c r="H2364" s="1" t="e">
        <f>SEARCH(Acordaos_122020a122020_total_3081[[#Headers],[maioria]],Acordaos_122020a122020_total_3081[[#This Row],[textDecisao]])</f>
        <v>#VALUE!</v>
      </c>
      <c r="I2364" s="1" t="s">
        <v>5603</v>
      </c>
      <c r="J2364" s="1" t="e">
        <f>SEARCH(Acordaos_122020a122020_total_3081[[#Headers],[Súmula]],Acordaos_122020a122020_total_3081[[#This Row],[ementa]])</f>
        <v>#VALUE!</v>
      </c>
      <c r="K2364" s="1" t="s">
        <v>5628</v>
      </c>
    </row>
    <row r="2365" spans="1:11" x14ac:dyDescent="0.35">
      <c r="A2365">
        <v>1809</v>
      </c>
      <c r="B2365" s="1" t="s">
        <v>5629</v>
      </c>
      <c r="C2365" s="1" t="s">
        <v>9</v>
      </c>
      <c r="D2365" s="2">
        <v>44112</v>
      </c>
      <c r="E2365" s="1" t="s">
        <v>852</v>
      </c>
      <c r="F2365" s="1" t="s">
        <v>5630</v>
      </c>
      <c r="G2365" s="1">
        <f>SEARCH(Acordaos_122020a122020_total_3081[[#Headers],[unanimidade]],Acordaos_122020a122020_total_3081[[#This Row],[textDecisao]])</f>
        <v>89</v>
      </c>
      <c r="H2365" s="1" t="e">
        <f>SEARCH(Acordaos_122020a122020_total_3081[[#Headers],[maioria]],Acordaos_122020a122020_total_3081[[#This Row],[textDecisao]])</f>
        <v>#VALUE!</v>
      </c>
      <c r="I2365" s="1" t="s">
        <v>5631</v>
      </c>
      <c r="J2365" s="1" t="e">
        <f>SEARCH(Acordaos_122020a122020_total_3081[[#Headers],[Súmula]],Acordaos_122020a122020_total_3081[[#This Row],[ementa]])</f>
        <v>#VALUE!</v>
      </c>
      <c r="K2365" s="1" t="s">
        <v>5632</v>
      </c>
    </row>
    <row r="2366" spans="1:11" x14ac:dyDescent="0.35">
      <c r="A2366">
        <v>1828</v>
      </c>
      <c r="B2366" s="1" t="s">
        <v>5690</v>
      </c>
      <c r="C2366" s="1" t="s">
        <v>9</v>
      </c>
      <c r="D2366" s="2">
        <v>44119</v>
      </c>
      <c r="E2366" s="1" t="s">
        <v>2354</v>
      </c>
      <c r="F2366" s="1" t="s">
        <v>5691</v>
      </c>
      <c r="G2366" s="1">
        <f>SEARCH(Acordaos_122020a122020_total_3081[[#Headers],[unanimidade]],Acordaos_122020a122020_total_3081[[#This Row],[textDecisao]])</f>
        <v>89</v>
      </c>
      <c r="H2366" s="1" t="e">
        <f>SEARCH(Acordaos_122020a122020_total_3081[[#Headers],[maioria]],Acordaos_122020a122020_total_3081[[#This Row],[textDecisao]])</f>
        <v>#VALUE!</v>
      </c>
      <c r="I2366" s="1" t="s">
        <v>5692</v>
      </c>
      <c r="J2366" s="1" t="e">
        <f>SEARCH(Acordaos_122020a122020_total_3081[[#Headers],[Súmula]],Acordaos_122020a122020_total_3081[[#This Row],[ementa]])</f>
        <v>#VALUE!</v>
      </c>
      <c r="K2366" s="1" t="s">
        <v>5693</v>
      </c>
    </row>
    <row r="2367" spans="1:11" x14ac:dyDescent="0.35">
      <c r="A2367">
        <v>1829</v>
      </c>
      <c r="B2367" s="1" t="s">
        <v>5694</v>
      </c>
      <c r="C2367" s="1" t="s">
        <v>9</v>
      </c>
      <c r="D2367" s="2">
        <v>44147</v>
      </c>
      <c r="E2367" s="1" t="s">
        <v>5414</v>
      </c>
      <c r="F2367" s="1" t="s">
        <v>5695</v>
      </c>
      <c r="G2367" s="1">
        <f>SEARCH(Acordaos_122020a122020_total_3081[[#Headers],[unanimidade]],Acordaos_122020a122020_total_3081[[#This Row],[textDecisao]])</f>
        <v>89</v>
      </c>
      <c r="H2367" s="1" t="e">
        <f>SEARCH(Acordaos_122020a122020_total_3081[[#Headers],[maioria]],Acordaos_122020a122020_total_3081[[#This Row],[textDecisao]])</f>
        <v>#VALUE!</v>
      </c>
      <c r="I2367" s="1" t="s">
        <v>5696</v>
      </c>
      <c r="J2367" s="1" t="e">
        <f>SEARCH(Acordaos_122020a122020_total_3081[[#Headers],[Súmula]],Acordaos_122020a122020_total_3081[[#This Row],[ementa]])</f>
        <v>#VALUE!</v>
      </c>
      <c r="K2367" s="1" t="s">
        <v>5697</v>
      </c>
    </row>
    <row r="2368" spans="1:11" x14ac:dyDescent="0.35">
      <c r="A2368">
        <v>1830</v>
      </c>
      <c r="B2368" s="1" t="s">
        <v>5698</v>
      </c>
      <c r="C2368" s="1" t="s">
        <v>9</v>
      </c>
      <c r="D2368" s="2">
        <v>43999</v>
      </c>
      <c r="E2368" s="1" t="s">
        <v>5699</v>
      </c>
      <c r="F2368" s="1" t="s">
        <v>5700</v>
      </c>
      <c r="G2368" s="1">
        <f>SEARCH(Acordaos_122020a122020_total_3081[[#Headers],[unanimidade]],Acordaos_122020a122020_total_3081[[#This Row],[textDecisao]])</f>
        <v>89</v>
      </c>
      <c r="H2368" s="1" t="e">
        <f>SEARCH(Acordaos_122020a122020_total_3081[[#Headers],[maioria]],Acordaos_122020a122020_total_3081[[#This Row],[textDecisao]])</f>
        <v>#VALUE!</v>
      </c>
      <c r="I2368" s="1" t="s">
        <v>5701</v>
      </c>
      <c r="J2368" s="1" t="e">
        <f>SEARCH(Acordaos_122020a122020_total_3081[[#Headers],[Súmula]],Acordaos_122020a122020_total_3081[[#This Row],[ementa]])</f>
        <v>#VALUE!</v>
      </c>
      <c r="K2368" s="1" t="s">
        <v>5702</v>
      </c>
    </row>
    <row r="2369" spans="1:11" x14ac:dyDescent="0.35">
      <c r="A2369">
        <v>1837</v>
      </c>
      <c r="B2369" s="1" t="s">
        <v>5719</v>
      </c>
      <c r="C2369" s="1" t="s">
        <v>9</v>
      </c>
      <c r="D2369" s="2">
        <v>44119</v>
      </c>
      <c r="E2369" s="1" t="s">
        <v>2354</v>
      </c>
      <c r="F2369" s="1" t="s">
        <v>5720</v>
      </c>
      <c r="G2369" s="1">
        <f>SEARCH(Acordaos_122020a122020_total_3081[[#Headers],[unanimidade]],Acordaos_122020a122020_total_3081[[#This Row],[textDecisao]])</f>
        <v>89</v>
      </c>
      <c r="H2369" s="1" t="e">
        <f>SEARCH(Acordaos_122020a122020_total_3081[[#Headers],[maioria]],Acordaos_122020a122020_total_3081[[#This Row],[textDecisao]])</f>
        <v>#VALUE!</v>
      </c>
      <c r="I2369" s="1" t="s">
        <v>5721</v>
      </c>
      <c r="J2369" s="1" t="e">
        <f>SEARCH(Acordaos_122020a122020_total_3081[[#Headers],[Súmula]],Acordaos_122020a122020_total_3081[[#This Row],[ementa]])</f>
        <v>#VALUE!</v>
      </c>
      <c r="K2369" s="1" t="s">
        <v>5722</v>
      </c>
    </row>
    <row r="2370" spans="1:11" x14ac:dyDescent="0.35">
      <c r="A2370">
        <v>1853</v>
      </c>
      <c r="B2370" s="1" t="s">
        <v>5764</v>
      </c>
      <c r="C2370" s="1" t="s">
        <v>9</v>
      </c>
      <c r="D2370" s="2">
        <v>44126</v>
      </c>
      <c r="E2370" s="1" t="s">
        <v>66</v>
      </c>
      <c r="F2370" s="1" t="s">
        <v>5765</v>
      </c>
      <c r="G2370" s="1">
        <f>SEARCH(Acordaos_122020a122020_total_3081[[#Headers],[unanimidade]],Acordaos_122020a122020_total_3081[[#This Row],[textDecisao]])</f>
        <v>89</v>
      </c>
      <c r="H2370" s="1" t="e">
        <f>SEARCH(Acordaos_122020a122020_total_3081[[#Headers],[maioria]],Acordaos_122020a122020_total_3081[[#This Row],[textDecisao]])</f>
        <v>#VALUE!</v>
      </c>
      <c r="I2370" s="1" t="s">
        <v>2565</v>
      </c>
      <c r="J2370" s="1" t="e">
        <f>SEARCH(Acordaos_122020a122020_total_3081[[#Headers],[Súmula]],Acordaos_122020a122020_total_3081[[#This Row],[ementa]])</f>
        <v>#VALUE!</v>
      </c>
      <c r="K2370" s="1" t="s">
        <v>5766</v>
      </c>
    </row>
    <row r="2371" spans="1:11" x14ac:dyDescent="0.35">
      <c r="A2371">
        <v>1854</v>
      </c>
      <c r="B2371" s="1" t="s">
        <v>5767</v>
      </c>
      <c r="C2371" s="1" t="s">
        <v>9</v>
      </c>
      <c r="D2371" s="2">
        <v>44126</v>
      </c>
      <c r="E2371" s="1" t="s">
        <v>66</v>
      </c>
      <c r="F2371" s="1" t="s">
        <v>5768</v>
      </c>
      <c r="G2371" s="1">
        <f>SEARCH(Acordaos_122020a122020_total_3081[[#Headers],[unanimidade]],Acordaos_122020a122020_total_3081[[#This Row],[textDecisao]])</f>
        <v>89</v>
      </c>
      <c r="H2371" s="1" t="e">
        <f>SEARCH(Acordaos_122020a122020_total_3081[[#Headers],[maioria]],Acordaos_122020a122020_total_3081[[#This Row],[textDecisao]])</f>
        <v>#VALUE!</v>
      </c>
      <c r="I2371" s="1" t="s">
        <v>2565</v>
      </c>
      <c r="J2371" s="1" t="e">
        <f>SEARCH(Acordaos_122020a122020_total_3081[[#Headers],[Súmula]],Acordaos_122020a122020_total_3081[[#This Row],[ementa]])</f>
        <v>#VALUE!</v>
      </c>
      <c r="K2371" s="1" t="s">
        <v>5769</v>
      </c>
    </row>
    <row r="2372" spans="1:11" x14ac:dyDescent="0.35">
      <c r="A2372">
        <v>1855</v>
      </c>
      <c r="B2372" s="1" t="s">
        <v>5770</v>
      </c>
      <c r="C2372" s="1" t="s">
        <v>9</v>
      </c>
      <c r="D2372" s="2">
        <v>44126</v>
      </c>
      <c r="E2372" s="1" t="s">
        <v>66</v>
      </c>
      <c r="F2372" s="1" t="s">
        <v>5771</v>
      </c>
      <c r="G2372" s="1">
        <f>SEARCH(Acordaos_122020a122020_total_3081[[#Headers],[unanimidade]],Acordaos_122020a122020_total_3081[[#This Row],[textDecisao]])</f>
        <v>89</v>
      </c>
      <c r="H2372" s="1" t="e">
        <f>SEARCH(Acordaos_122020a122020_total_3081[[#Headers],[maioria]],Acordaos_122020a122020_total_3081[[#This Row],[textDecisao]])</f>
        <v>#VALUE!</v>
      </c>
      <c r="I2372" s="1" t="s">
        <v>2565</v>
      </c>
      <c r="J2372" s="1" t="e">
        <f>SEARCH(Acordaos_122020a122020_total_3081[[#Headers],[Súmula]],Acordaos_122020a122020_total_3081[[#This Row],[ementa]])</f>
        <v>#VALUE!</v>
      </c>
      <c r="K2372" s="1" t="s">
        <v>5772</v>
      </c>
    </row>
    <row r="2373" spans="1:11" x14ac:dyDescent="0.35">
      <c r="A2373">
        <v>1856</v>
      </c>
      <c r="B2373" s="1" t="s">
        <v>5773</v>
      </c>
      <c r="C2373" s="1" t="s">
        <v>9</v>
      </c>
      <c r="D2373" s="2">
        <v>44126</v>
      </c>
      <c r="E2373" s="1" t="s">
        <v>66</v>
      </c>
      <c r="F2373" s="1" t="s">
        <v>5774</v>
      </c>
      <c r="G2373" s="1">
        <f>SEARCH(Acordaos_122020a122020_total_3081[[#Headers],[unanimidade]],Acordaos_122020a122020_total_3081[[#This Row],[textDecisao]])</f>
        <v>89</v>
      </c>
      <c r="H2373" s="1" t="e">
        <f>SEARCH(Acordaos_122020a122020_total_3081[[#Headers],[maioria]],Acordaos_122020a122020_total_3081[[#This Row],[textDecisao]])</f>
        <v>#VALUE!</v>
      </c>
      <c r="I2373" s="1" t="s">
        <v>2565</v>
      </c>
      <c r="J2373" s="1" t="e">
        <f>SEARCH(Acordaos_122020a122020_total_3081[[#Headers],[Súmula]],Acordaos_122020a122020_total_3081[[#This Row],[ementa]])</f>
        <v>#VALUE!</v>
      </c>
      <c r="K2373" s="1" t="s">
        <v>5775</v>
      </c>
    </row>
    <row r="2374" spans="1:11" x14ac:dyDescent="0.35">
      <c r="A2374">
        <v>1861</v>
      </c>
      <c r="B2374" s="1" t="s">
        <v>5790</v>
      </c>
      <c r="C2374" s="1" t="s">
        <v>9</v>
      </c>
      <c r="D2374" s="2">
        <v>44139</v>
      </c>
      <c r="E2374" s="1" t="s">
        <v>66</v>
      </c>
      <c r="F2374" s="1" t="s">
        <v>5791</v>
      </c>
      <c r="G2374" s="1">
        <f>SEARCH(Acordaos_122020a122020_total_3081[[#Headers],[unanimidade]],Acordaos_122020a122020_total_3081[[#This Row],[textDecisao]])</f>
        <v>89</v>
      </c>
      <c r="H2374" s="1" t="e">
        <f>SEARCH(Acordaos_122020a122020_total_3081[[#Headers],[maioria]],Acordaos_122020a122020_total_3081[[#This Row],[textDecisao]])</f>
        <v>#VALUE!</v>
      </c>
      <c r="I2374" s="1" t="s">
        <v>5792</v>
      </c>
      <c r="J2374" s="1" t="e">
        <f>SEARCH(Acordaos_122020a122020_total_3081[[#Headers],[Súmula]],Acordaos_122020a122020_total_3081[[#This Row],[ementa]])</f>
        <v>#VALUE!</v>
      </c>
      <c r="K2374" s="1" t="s">
        <v>5793</v>
      </c>
    </row>
    <row r="2375" spans="1:11" x14ac:dyDescent="0.35">
      <c r="A2375">
        <v>1862</v>
      </c>
      <c r="B2375" s="1" t="s">
        <v>5794</v>
      </c>
      <c r="C2375" s="1" t="s">
        <v>9</v>
      </c>
      <c r="D2375" s="2">
        <v>44139</v>
      </c>
      <c r="E2375" s="1" t="s">
        <v>66</v>
      </c>
      <c r="F2375" s="1" t="s">
        <v>5795</v>
      </c>
      <c r="G2375" s="1">
        <f>SEARCH(Acordaos_122020a122020_total_3081[[#Headers],[unanimidade]],Acordaos_122020a122020_total_3081[[#This Row],[textDecisao]])</f>
        <v>89</v>
      </c>
      <c r="H2375" s="1" t="e">
        <f>SEARCH(Acordaos_122020a122020_total_3081[[#Headers],[maioria]],Acordaos_122020a122020_total_3081[[#This Row],[textDecisao]])</f>
        <v>#VALUE!</v>
      </c>
      <c r="I2375" s="1" t="s">
        <v>5796</v>
      </c>
      <c r="J2375" s="1" t="e">
        <f>SEARCH(Acordaos_122020a122020_total_3081[[#Headers],[Súmula]],Acordaos_122020a122020_total_3081[[#This Row],[ementa]])</f>
        <v>#VALUE!</v>
      </c>
      <c r="K2375" s="1" t="s">
        <v>5797</v>
      </c>
    </row>
    <row r="2376" spans="1:11" x14ac:dyDescent="0.35">
      <c r="A2376">
        <v>1864</v>
      </c>
      <c r="B2376" s="1" t="s">
        <v>5801</v>
      </c>
      <c r="C2376" s="1" t="s">
        <v>9</v>
      </c>
      <c r="D2376" s="2">
        <v>44139</v>
      </c>
      <c r="E2376" s="1" t="s">
        <v>66</v>
      </c>
      <c r="F2376" s="1" t="s">
        <v>5802</v>
      </c>
      <c r="G2376" s="1">
        <f>SEARCH(Acordaos_122020a122020_total_3081[[#Headers],[unanimidade]],Acordaos_122020a122020_total_3081[[#This Row],[textDecisao]])</f>
        <v>89</v>
      </c>
      <c r="H2376" s="1" t="e">
        <f>SEARCH(Acordaos_122020a122020_total_3081[[#Headers],[maioria]],Acordaos_122020a122020_total_3081[[#This Row],[textDecisao]])</f>
        <v>#VALUE!</v>
      </c>
      <c r="I2376" s="1" t="s">
        <v>5796</v>
      </c>
      <c r="J2376" s="1" t="e">
        <f>SEARCH(Acordaos_122020a122020_total_3081[[#Headers],[Súmula]],Acordaos_122020a122020_total_3081[[#This Row],[ementa]])</f>
        <v>#VALUE!</v>
      </c>
      <c r="K2376" s="1" t="s">
        <v>5803</v>
      </c>
    </row>
    <row r="2377" spans="1:11" x14ac:dyDescent="0.35">
      <c r="A2377">
        <v>1865</v>
      </c>
      <c r="B2377" s="1" t="s">
        <v>5804</v>
      </c>
      <c r="C2377" s="1" t="s">
        <v>9</v>
      </c>
      <c r="D2377" s="2">
        <v>44147</v>
      </c>
      <c r="E2377" s="1" t="s">
        <v>5805</v>
      </c>
      <c r="F2377" s="1" t="s">
        <v>5806</v>
      </c>
      <c r="G2377" s="1">
        <f>SEARCH(Acordaos_122020a122020_total_3081[[#Headers],[unanimidade]],Acordaos_122020a122020_total_3081[[#This Row],[textDecisao]])</f>
        <v>89</v>
      </c>
      <c r="H2377" s="1" t="e">
        <f>SEARCH(Acordaos_122020a122020_total_3081[[#Headers],[maioria]],Acordaos_122020a122020_total_3081[[#This Row],[textDecisao]])</f>
        <v>#VALUE!</v>
      </c>
      <c r="I2377" s="1" t="s">
        <v>5807</v>
      </c>
      <c r="J2377" s="1" t="e">
        <f>SEARCH(Acordaos_122020a122020_total_3081[[#Headers],[Súmula]],Acordaos_122020a122020_total_3081[[#This Row],[ementa]])</f>
        <v>#VALUE!</v>
      </c>
      <c r="K2377" s="1" t="s">
        <v>5808</v>
      </c>
    </row>
    <row r="2378" spans="1:11" x14ac:dyDescent="0.35">
      <c r="A2378">
        <v>1871</v>
      </c>
      <c r="B2378" s="1" t="s">
        <v>5822</v>
      </c>
      <c r="C2378" s="1" t="s">
        <v>9</v>
      </c>
      <c r="D2378" s="2">
        <v>44147</v>
      </c>
      <c r="E2378" s="1" t="s">
        <v>5805</v>
      </c>
      <c r="F2378" s="1" t="s">
        <v>5823</v>
      </c>
      <c r="G2378" s="1">
        <f>SEARCH(Acordaos_122020a122020_total_3081[[#Headers],[unanimidade]],Acordaos_122020a122020_total_3081[[#This Row],[textDecisao]])</f>
        <v>89</v>
      </c>
      <c r="H2378" s="1" t="e">
        <f>SEARCH(Acordaos_122020a122020_total_3081[[#Headers],[maioria]],Acordaos_122020a122020_total_3081[[#This Row],[textDecisao]])</f>
        <v>#VALUE!</v>
      </c>
      <c r="I2378" s="1" t="s">
        <v>5824</v>
      </c>
      <c r="J2378" s="1" t="e">
        <f>SEARCH(Acordaos_122020a122020_total_3081[[#Headers],[Súmula]],Acordaos_122020a122020_total_3081[[#This Row],[ementa]])</f>
        <v>#VALUE!</v>
      </c>
      <c r="K2378" s="1" t="s">
        <v>5825</v>
      </c>
    </row>
    <row r="2379" spans="1:11" x14ac:dyDescent="0.35">
      <c r="A2379">
        <v>1874</v>
      </c>
      <c r="B2379" s="1" t="s">
        <v>5831</v>
      </c>
      <c r="C2379" s="1" t="s">
        <v>9</v>
      </c>
      <c r="D2379" s="2">
        <v>44126</v>
      </c>
      <c r="E2379" s="1" t="s">
        <v>1676</v>
      </c>
      <c r="F2379" s="1" t="s">
        <v>5832</v>
      </c>
      <c r="G2379" s="1">
        <f>SEARCH(Acordaos_122020a122020_total_3081[[#Headers],[unanimidade]],Acordaos_122020a122020_total_3081[[#This Row],[textDecisao]])</f>
        <v>89</v>
      </c>
      <c r="H2379" s="1" t="e">
        <f>SEARCH(Acordaos_122020a122020_total_3081[[#Headers],[maioria]],Acordaos_122020a122020_total_3081[[#This Row],[textDecisao]])</f>
        <v>#VALUE!</v>
      </c>
      <c r="I2379" s="1" t="s">
        <v>5833</v>
      </c>
      <c r="J2379" s="1" t="e">
        <f>SEARCH(Acordaos_122020a122020_total_3081[[#Headers],[Súmula]],Acordaos_122020a122020_total_3081[[#This Row],[ementa]])</f>
        <v>#VALUE!</v>
      </c>
      <c r="K2379" s="1" t="s">
        <v>5828</v>
      </c>
    </row>
    <row r="2380" spans="1:11" x14ac:dyDescent="0.35">
      <c r="A2380">
        <v>1875</v>
      </c>
      <c r="B2380" s="1" t="s">
        <v>5834</v>
      </c>
      <c r="C2380" s="1" t="s">
        <v>9</v>
      </c>
      <c r="D2380" s="2">
        <v>44146</v>
      </c>
      <c r="E2380" s="1" t="s">
        <v>5805</v>
      </c>
      <c r="F2380" s="1" t="s">
        <v>5835</v>
      </c>
      <c r="G2380" s="1">
        <f>SEARCH(Acordaos_122020a122020_total_3081[[#Headers],[unanimidade]],Acordaos_122020a122020_total_3081[[#This Row],[textDecisao]])</f>
        <v>89</v>
      </c>
      <c r="H2380" s="1" t="e">
        <f>SEARCH(Acordaos_122020a122020_total_3081[[#Headers],[maioria]],Acordaos_122020a122020_total_3081[[#This Row],[textDecisao]])</f>
        <v>#VALUE!</v>
      </c>
      <c r="I2380" s="1" t="s">
        <v>5836</v>
      </c>
      <c r="J2380" s="1" t="e">
        <f>SEARCH(Acordaos_122020a122020_total_3081[[#Headers],[Súmula]],Acordaos_122020a122020_total_3081[[#This Row],[ementa]])</f>
        <v>#VALUE!</v>
      </c>
      <c r="K2380" s="1" t="s">
        <v>5837</v>
      </c>
    </row>
    <row r="2381" spans="1:11" x14ac:dyDescent="0.35">
      <c r="A2381">
        <v>1878</v>
      </c>
      <c r="B2381" s="1" t="s">
        <v>5846</v>
      </c>
      <c r="C2381" s="1" t="s">
        <v>9</v>
      </c>
      <c r="D2381" s="2">
        <v>44139</v>
      </c>
      <c r="E2381" s="1" t="s">
        <v>66</v>
      </c>
      <c r="F2381" s="1" t="s">
        <v>5847</v>
      </c>
      <c r="G2381" s="1">
        <f>SEARCH(Acordaos_122020a122020_total_3081[[#Headers],[unanimidade]],Acordaos_122020a122020_total_3081[[#This Row],[textDecisao]])</f>
        <v>89</v>
      </c>
      <c r="H2381" s="1" t="e">
        <f>SEARCH(Acordaos_122020a122020_total_3081[[#Headers],[maioria]],Acordaos_122020a122020_total_3081[[#This Row],[textDecisao]])</f>
        <v>#VALUE!</v>
      </c>
      <c r="I2381" s="1" t="s">
        <v>5848</v>
      </c>
      <c r="J2381" s="1" t="e">
        <f>SEARCH(Acordaos_122020a122020_total_3081[[#Headers],[Súmula]],Acordaos_122020a122020_total_3081[[#This Row],[ementa]])</f>
        <v>#VALUE!</v>
      </c>
      <c r="K2381" s="1" t="s">
        <v>5849</v>
      </c>
    </row>
    <row r="2382" spans="1:11" x14ac:dyDescent="0.35">
      <c r="A2382">
        <v>1879</v>
      </c>
      <c r="B2382" s="1" t="s">
        <v>5850</v>
      </c>
      <c r="C2382" s="1" t="s">
        <v>9</v>
      </c>
      <c r="D2382" s="2">
        <v>44139</v>
      </c>
      <c r="E2382" s="1" t="s">
        <v>66</v>
      </c>
      <c r="F2382" s="1" t="s">
        <v>5851</v>
      </c>
      <c r="G2382" s="1">
        <f>SEARCH(Acordaos_122020a122020_total_3081[[#Headers],[unanimidade]],Acordaos_122020a122020_total_3081[[#This Row],[textDecisao]])</f>
        <v>89</v>
      </c>
      <c r="H2382" s="1" t="e">
        <f>SEARCH(Acordaos_122020a122020_total_3081[[#Headers],[maioria]],Acordaos_122020a122020_total_3081[[#This Row],[textDecisao]])</f>
        <v>#VALUE!</v>
      </c>
      <c r="I2382" s="1" t="s">
        <v>5848</v>
      </c>
      <c r="J2382" s="1" t="e">
        <f>SEARCH(Acordaos_122020a122020_total_3081[[#Headers],[Súmula]],Acordaos_122020a122020_total_3081[[#This Row],[ementa]])</f>
        <v>#VALUE!</v>
      </c>
      <c r="K2382" s="1" t="s">
        <v>5852</v>
      </c>
    </row>
    <row r="2383" spans="1:11" x14ac:dyDescent="0.35">
      <c r="A2383">
        <v>1886</v>
      </c>
      <c r="B2383" s="1" t="s">
        <v>5871</v>
      </c>
      <c r="C2383" s="1" t="s">
        <v>9</v>
      </c>
      <c r="D2383" s="2">
        <v>44069</v>
      </c>
      <c r="E2383" s="1" t="s">
        <v>5854</v>
      </c>
      <c r="F2383" s="1" t="s">
        <v>5872</v>
      </c>
      <c r="G2383" s="1">
        <f>SEARCH(Acordaos_122020a122020_total_3081[[#Headers],[unanimidade]],Acordaos_122020a122020_total_3081[[#This Row],[textDecisao]])</f>
        <v>89</v>
      </c>
      <c r="H2383" s="1" t="e">
        <f>SEARCH(Acordaos_122020a122020_total_3081[[#Headers],[maioria]],Acordaos_122020a122020_total_3081[[#This Row],[textDecisao]])</f>
        <v>#VALUE!</v>
      </c>
      <c r="I2383" s="1" t="s">
        <v>5873</v>
      </c>
      <c r="J2383" s="1" t="e">
        <f>SEARCH(Acordaos_122020a122020_total_3081[[#Headers],[Súmula]],Acordaos_122020a122020_total_3081[[#This Row],[ementa]])</f>
        <v>#VALUE!</v>
      </c>
      <c r="K2383" s="1" t="s">
        <v>5874</v>
      </c>
    </row>
    <row r="2384" spans="1:11" x14ac:dyDescent="0.35">
      <c r="A2384">
        <v>1890</v>
      </c>
      <c r="B2384" s="1" t="s">
        <v>5882</v>
      </c>
      <c r="C2384" s="1" t="s">
        <v>9</v>
      </c>
      <c r="D2384" s="2">
        <v>44139</v>
      </c>
      <c r="E2384" s="1" t="s">
        <v>66</v>
      </c>
      <c r="F2384" s="1" t="s">
        <v>5883</v>
      </c>
      <c r="G2384" s="1">
        <f>SEARCH(Acordaos_122020a122020_total_3081[[#Headers],[unanimidade]],Acordaos_122020a122020_total_3081[[#This Row],[textDecisao]])</f>
        <v>89</v>
      </c>
      <c r="H2384" s="1" t="e">
        <f>SEARCH(Acordaos_122020a122020_total_3081[[#Headers],[maioria]],Acordaos_122020a122020_total_3081[[#This Row],[textDecisao]])</f>
        <v>#VALUE!</v>
      </c>
      <c r="I2384" s="1" t="s">
        <v>5884</v>
      </c>
      <c r="J2384" s="1" t="e">
        <f>SEARCH(Acordaos_122020a122020_total_3081[[#Headers],[Súmula]],Acordaos_122020a122020_total_3081[[#This Row],[ementa]])</f>
        <v>#VALUE!</v>
      </c>
      <c r="K2384" s="1" t="s">
        <v>5885</v>
      </c>
    </row>
    <row r="2385" spans="1:11" x14ac:dyDescent="0.35">
      <c r="A2385">
        <v>1892</v>
      </c>
      <c r="B2385" s="1" t="s">
        <v>5890</v>
      </c>
      <c r="C2385" s="1" t="s">
        <v>9</v>
      </c>
      <c r="D2385" s="2">
        <v>44147</v>
      </c>
      <c r="E2385" s="1" t="s">
        <v>5891</v>
      </c>
      <c r="F2385" s="1" t="s">
        <v>5892</v>
      </c>
      <c r="G2385" s="1">
        <f>SEARCH(Acordaos_122020a122020_total_3081[[#Headers],[unanimidade]],Acordaos_122020a122020_total_3081[[#This Row],[textDecisao]])</f>
        <v>89</v>
      </c>
      <c r="H2385" s="1" t="e">
        <f>SEARCH(Acordaos_122020a122020_total_3081[[#Headers],[maioria]],Acordaos_122020a122020_total_3081[[#This Row],[textDecisao]])</f>
        <v>#VALUE!</v>
      </c>
      <c r="I2385" s="1" t="s">
        <v>5893</v>
      </c>
      <c r="J2385" s="1" t="e">
        <f>SEARCH(Acordaos_122020a122020_total_3081[[#Headers],[Súmula]],Acordaos_122020a122020_total_3081[[#This Row],[ementa]])</f>
        <v>#VALUE!</v>
      </c>
      <c r="K2385" s="1" t="s">
        <v>5894</v>
      </c>
    </row>
    <row r="2386" spans="1:11" x14ac:dyDescent="0.35">
      <c r="A2386">
        <v>1894</v>
      </c>
      <c r="B2386" s="1" t="s">
        <v>5898</v>
      </c>
      <c r="C2386" s="1" t="s">
        <v>9</v>
      </c>
      <c r="D2386" s="2">
        <v>44138</v>
      </c>
      <c r="E2386" s="1" t="s">
        <v>66</v>
      </c>
      <c r="F2386" s="1" t="s">
        <v>5899</v>
      </c>
      <c r="G2386" s="1">
        <f>SEARCH(Acordaos_122020a122020_total_3081[[#Headers],[unanimidade]],Acordaos_122020a122020_total_3081[[#This Row],[textDecisao]])</f>
        <v>89</v>
      </c>
      <c r="H2386" s="1" t="e">
        <f>SEARCH(Acordaos_122020a122020_total_3081[[#Headers],[maioria]],Acordaos_122020a122020_total_3081[[#This Row],[textDecisao]])</f>
        <v>#VALUE!</v>
      </c>
      <c r="I2386" s="1" t="s">
        <v>5848</v>
      </c>
      <c r="J2386" s="1" t="e">
        <f>SEARCH(Acordaos_122020a122020_total_3081[[#Headers],[Súmula]],Acordaos_122020a122020_total_3081[[#This Row],[ementa]])</f>
        <v>#VALUE!</v>
      </c>
      <c r="K2386" s="1" t="s">
        <v>5900</v>
      </c>
    </row>
    <row r="2387" spans="1:11" x14ac:dyDescent="0.35">
      <c r="A2387">
        <v>1895</v>
      </c>
      <c r="B2387" s="1" t="s">
        <v>5901</v>
      </c>
      <c r="C2387" s="1" t="s">
        <v>9</v>
      </c>
      <c r="D2387" s="2">
        <v>44138</v>
      </c>
      <c r="E2387" s="1" t="s">
        <v>66</v>
      </c>
      <c r="F2387" s="1" t="s">
        <v>5902</v>
      </c>
      <c r="G2387" s="1">
        <f>SEARCH(Acordaos_122020a122020_total_3081[[#Headers],[unanimidade]],Acordaos_122020a122020_total_3081[[#This Row],[textDecisao]])</f>
        <v>89</v>
      </c>
      <c r="H2387" s="1" t="e">
        <f>SEARCH(Acordaos_122020a122020_total_3081[[#Headers],[maioria]],Acordaos_122020a122020_total_3081[[#This Row],[textDecisao]])</f>
        <v>#VALUE!</v>
      </c>
      <c r="I2387" s="1" t="s">
        <v>5848</v>
      </c>
      <c r="J2387" s="1" t="e">
        <f>SEARCH(Acordaos_122020a122020_total_3081[[#Headers],[Súmula]],Acordaos_122020a122020_total_3081[[#This Row],[ementa]])</f>
        <v>#VALUE!</v>
      </c>
      <c r="K2387" s="1" t="s">
        <v>5903</v>
      </c>
    </row>
    <row r="2388" spans="1:11" x14ac:dyDescent="0.35">
      <c r="A2388">
        <v>1896</v>
      </c>
      <c r="B2388" s="1" t="s">
        <v>5904</v>
      </c>
      <c r="C2388" s="1" t="s">
        <v>9</v>
      </c>
      <c r="D2388" s="2">
        <v>44139</v>
      </c>
      <c r="E2388" s="1" t="s">
        <v>66</v>
      </c>
      <c r="F2388" s="1" t="s">
        <v>5905</v>
      </c>
      <c r="G2388" s="1">
        <f>SEARCH(Acordaos_122020a122020_total_3081[[#Headers],[unanimidade]],Acordaos_122020a122020_total_3081[[#This Row],[textDecisao]])</f>
        <v>89</v>
      </c>
      <c r="H2388" s="1" t="e">
        <f>SEARCH(Acordaos_122020a122020_total_3081[[#Headers],[maioria]],Acordaos_122020a122020_total_3081[[#This Row],[textDecisao]])</f>
        <v>#VALUE!</v>
      </c>
      <c r="I2388" s="1" t="s">
        <v>5906</v>
      </c>
      <c r="J2388" s="1" t="e">
        <f>SEARCH(Acordaos_122020a122020_total_3081[[#Headers],[Súmula]],Acordaos_122020a122020_total_3081[[#This Row],[ementa]])</f>
        <v>#VALUE!</v>
      </c>
      <c r="K2388" s="1" t="s">
        <v>5907</v>
      </c>
    </row>
    <row r="2389" spans="1:11" x14ac:dyDescent="0.35">
      <c r="A2389">
        <v>1897</v>
      </c>
      <c r="B2389" s="1" t="s">
        <v>5908</v>
      </c>
      <c r="C2389" s="1" t="s">
        <v>9</v>
      </c>
      <c r="D2389" s="2">
        <v>44139</v>
      </c>
      <c r="E2389" s="1" t="s">
        <v>66</v>
      </c>
      <c r="F2389" s="1" t="s">
        <v>5909</v>
      </c>
      <c r="G2389" s="1">
        <f>SEARCH(Acordaos_122020a122020_total_3081[[#Headers],[unanimidade]],Acordaos_122020a122020_total_3081[[#This Row],[textDecisao]])</f>
        <v>89</v>
      </c>
      <c r="H2389" s="1" t="e">
        <f>SEARCH(Acordaos_122020a122020_total_3081[[#Headers],[maioria]],Acordaos_122020a122020_total_3081[[#This Row],[textDecisao]])</f>
        <v>#VALUE!</v>
      </c>
      <c r="I2389" s="1" t="s">
        <v>5906</v>
      </c>
      <c r="J2389" s="1" t="e">
        <f>SEARCH(Acordaos_122020a122020_total_3081[[#Headers],[Súmula]],Acordaos_122020a122020_total_3081[[#This Row],[ementa]])</f>
        <v>#VALUE!</v>
      </c>
      <c r="K2389" s="1" t="s">
        <v>5910</v>
      </c>
    </row>
    <row r="2390" spans="1:11" x14ac:dyDescent="0.35">
      <c r="A2390">
        <v>1898</v>
      </c>
      <c r="B2390" s="1" t="s">
        <v>5911</v>
      </c>
      <c r="C2390" s="1" t="s">
        <v>9</v>
      </c>
      <c r="D2390" s="2">
        <v>44147</v>
      </c>
      <c r="E2390" s="1" t="s">
        <v>5805</v>
      </c>
      <c r="F2390" s="1" t="s">
        <v>5912</v>
      </c>
      <c r="G2390" s="1">
        <f>SEARCH(Acordaos_122020a122020_total_3081[[#Headers],[unanimidade]],Acordaos_122020a122020_total_3081[[#This Row],[textDecisao]])</f>
        <v>89</v>
      </c>
      <c r="H2390" s="1" t="e">
        <f>SEARCH(Acordaos_122020a122020_total_3081[[#Headers],[maioria]],Acordaos_122020a122020_total_3081[[#This Row],[textDecisao]])</f>
        <v>#VALUE!</v>
      </c>
      <c r="I2390" s="1" t="s">
        <v>5836</v>
      </c>
      <c r="J2390" s="1" t="e">
        <f>SEARCH(Acordaos_122020a122020_total_3081[[#Headers],[Súmula]],Acordaos_122020a122020_total_3081[[#This Row],[ementa]])</f>
        <v>#VALUE!</v>
      </c>
      <c r="K2390" s="1" t="s">
        <v>5913</v>
      </c>
    </row>
    <row r="2391" spans="1:11" x14ac:dyDescent="0.35">
      <c r="A2391">
        <v>1899</v>
      </c>
      <c r="B2391" s="1" t="s">
        <v>5914</v>
      </c>
      <c r="C2391" s="1" t="s">
        <v>9</v>
      </c>
      <c r="D2391" s="2">
        <v>44147</v>
      </c>
      <c r="E2391" s="1" t="s">
        <v>5805</v>
      </c>
      <c r="F2391" s="1" t="s">
        <v>5915</v>
      </c>
      <c r="G2391" s="1">
        <f>SEARCH(Acordaos_122020a122020_total_3081[[#Headers],[unanimidade]],Acordaos_122020a122020_total_3081[[#This Row],[textDecisao]])</f>
        <v>89</v>
      </c>
      <c r="H2391" s="1" t="e">
        <f>SEARCH(Acordaos_122020a122020_total_3081[[#Headers],[maioria]],Acordaos_122020a122020_total_3081[[#This Row],[textDecisao]])</f>
        <v>#VALUE!</v>
      </c>
      <c r="I2391" s="1" t="s">
        <v>5836</v>
      </c>
      <c r="J2391" s="1" t="e">
        <f>SEARCH(Acordaos_122020a122020_total_3081[[#Headers],[Súmula]],Acordaos_122020a122020_total_3081[[#This Row],[ementa]])</f>
        <v>#VALUE!</v>
      </c>
      <c r="K2391" s="1" t="s">
        <v>5916</v>
      </c>
    </row>
    <row r="2392" spans="1:11" x14ac:dyDescent="0.35">
      <c r="A2392">
        <v>1900</v>
      </c>
      <c r="B2392" s="1" t="s">
        <v>5917</v>
      </c>
      <c r="C2392" s="1" t="s">
        <v>9</v>
      </c>
      <c r="D2392" s="2">
        <v>44147</v>
      </c>
      <c r="E2392" s="1" t="s">
        <v>5805</v>
      </c>
      <c r="F2392" s="1" t="s">
        <v>5918</v>
      </c>
      <c r="G2392" s="1">
        <f>SEARCH(Acordaos_122020a122020_total_3081[[#Headers],[unanimidade]],Acordaos_122020a122020_total_3081[[#This Row],[textDecisao]])</f>
        <v>89</v>
      </c>
      <c r="H2392" s="1" t="e">
        <f>SEARCH(Acordaos_122020a122020_total_3081[[#Headers],[maioria]],Acordaos_122020a122020_total_3081[[#This Row],[textDecisao]])</f>
        <v>#VALUE!</v>
      </c>
      <c r="I2392" s="1" t="s">
        <v>5919</v>
      </c>
      <c r="J2392" s="1" t="e">
        <f>SEARCH(Acordaos_122020a122020_total_3081[[#Headers],[Súmula]],Acordaos_122020a122020_total_3081[[#This Row],[ementa]])</f>
        <v>#VALUE!</v>
      </c>
      <c r="K2392" s="1" t="s">
        <v>5913</v>
      </c>
    </row>
    <row r="2393" spans="1:11" x14ac:dyDescent="0.35">
      <c r="A2393">
        <v>1901</v>
      </c>
      <c r="B2393" s="1" t="s">
        <v>5920</v>
      </c>
      <c r="C2393" s="1" t="s">
        <v>9</v>
      </c>
      <c r="D2393" s="2">
        <v>44147</v>
      </c>
      <c r="E2393" s="1" t="s">
        <v>5805</v>
      </c>
      <c r="F2393" s="1" t="s">
        <v>5921</v>
      </c>
      <c r="G2393" s="1">
        <f>SEARCH(Acordaos_122020a122020_total_3081[[#Headers],[unanimidade]],Acordaos_122020a122020_total_3081[[#This Row],[textDecisao]])</f>
        <v>89</v>
      </c>
      <c r="H2393" s="1" t="e">
        <f>SEARCH(Acordaos_122020a122020_total_3081[[#Headers],[maioria]],Acordaos_122020a122020_total_3081[[#This Row],[textDecisao]])</f>
        <v>#VALUE!</v>
      </c>
      <c r="I2393" s="1" t="s">
        <v>5836</v>
      </c>
      <c r="J2393" s="1" t="e">
        <f>SEARCH(Acordaos_122020a122020_total_3081[[#Headers],[Súmula]],Acordaos_122020a122020_total_3081[[#This Row],[ementa]])</f>
        <v>#VALUE!</v>
      </c>
      <c r="K2393" s="1" t="s">
        <v>5922</v>
      </c>
    </row>
    <row r="2394" spans="1:11" x14ac:dyDescent="0.35">
      <c r="A2394">
        <v>1902</v>
      </c>
      <c r="B2394" s="1" t="s">
        <v>5923</v>
      </c>
      <c r="C2394" s="1" t="s">
        <v>9</v>
      </c>
      <c r="D2394" s="2">
        <v>44147</v>
      </c>
      <c r="E2394" s="1" t="s">
        <v>5891</v>
      </c>
      <c r="F2394" s="1" t="s">
        <v>5924</v>
      </c>
      <c r="G2394" s="1">
        <f>SEARCH(Acordaos_122020a122020_total_3081[[#Headers],[unanimidade]],Acordaos_122020a122020_total_3081[[#This Row],[textDecisao]])</f>
        <v>89</v>
      </c>
      <c r="H2394" s="1" t="e">
        <f>SEARCH(Acordaos_122020a122020_total_3081[[#Headers],[maioria]],Acordaos_122020a122020_total_3081[[#This Row],[textDecisao]])</f>
        <v>#VALUE!</v>
      </c>
      <c r="I2394" s="1" t="s">
        <v>5893</v>
      </c>
      <c r="J2394" s="1" t="e">
        <f>SEARCH(Acordaos_122020a122020_total_3081[[#Headers],[Súmula]],Acordaos_122020a122020_total_3081[[#This Row],[ementa]])</f>
        <v>#VALUE!</v>
      </c>
      <c r="K2394" s="1" t="s">
        <v>5925</v>
      </c>
    </row>
    <row r="2395" spans="1:11" x14ac:dyDescent="0.35">
      <c r="A2395">
        <v>1903</v>
      </c>
      <c r="B2395" s="1" t="s">
        <v>5926</v>
      </c>
      <c r="C2395" s="1" t="s">
        <v>9</v>
      </c>
      <c r="D2395" s="2">
        <v>44141</v>
      </c>
      <c r="E2395" s="1" t="s">
        <v>832</v>
      </c>
      <c r="F2395" s="1" t="s">
        <v>5927</v>
      </c>
      <c r="G2395" s="1">
        <f>SEARCH(Acordaos_122020a122020_total_3081[[#Headers],[unanimidade]],Acordaos_122020a122020_total_3081[[#This Row],[textDecisao]])</f>
        <v>89</v>
      </c>
      <c r="H2395" s="1" t="e">
        <f>SEARCH(Acordaos_122020a122020_total_3081[[#Headers],[maioria]],Acordaos_122020a122020_total_3081[[#This Row],[textDecisao]])</f>
        <v>#VALUE!</v>
      </c>
      <c r="I2395" s="1" t="s">
        <v>5928</v>
      </c>
      <c r="J2395" s="1" t="e">
        <f>SEARCH(Acordaos_122020a122020_total_3081[[#Headers],[Súmula]],Acordaos_122020a122020_total_3081[[#This Row],[ementa]])</f>
        <v>#VALUE!</v>
      </c>
      <c r="K2395" s="1" t="s">
        <v>5929</v>
      </c>
    </row>
    <row r="2396" spans="1:11" x14ac:dyDescent="0.35">
      <c r="A2396">
        <v>1904</v>
      </c>
      <c r="B2396" s="1" t="s">
        <v>5930</v>
      </c>
      <c r="C2396" s="1" t="s">
        <v>9</v>
      </c>
      <c r="D2396" s="2">
        <v>44140</v>
      </c>
      <c r="E2396" s="1" t="s">
        <v>832</v>
      </c>
      <c r="F2396" s="1" t="s">
        <v>5931</v>
      </c>
      <c r="G2396" s="1">
        <f>SEARCH(Acordaos_122020a122020_total_3081[[#Headers],[unanimidade]],Acordaos_122020a122020_total_3081[[#This Row],[textDecisao]])</f>
        <v>89</v>
      </c>
      <c r="H2396" s="1" t="e">
        <f>SEARCH(Acordaos_122020a122020_total_3081[[#Headers],[maioria]],Acordaos_122020a122020_total_3081[[#This Row],[textDecisao]])</f>
        <v>#VALUE!</v>
      </c>
      <c r="I2396" s="1" t="s">
        <v>5932</v>
      </c>
      <c r="J2396" s="1" t="e">
        <f>SEARCH(Acordaos_122020a122020_total_3081[[#Headers],[Súmula]],Acordaos_122020a122020_total_3081[[#This Row],[ementa]])</f>
        <v>#VALUE!</v>
      </c>
      <c r="K2396" s="1" t="s">
        <v>5933</v>
      </c>
    </row>
    <row r="2397" spans="1:11" x14ac:dyDescent="0.35">
      <c r="A2397">
        <v>1906</v>
      </c>
      <c r="B2397" s="1" t="s">
        <v>5938</v>
      </c>
      <c r="C2397" s="1" t="s">
        <v>9</v>
      </c>
      <c r="D2397" s="2">
        <v>44139</v>
      </c>
      <c r="E2397" s="1" t="s">
        <v>66</v>
      </c>
      <c r="F2397" s="1" t="s">
        <v>5939</v>
      </c>
      <c r="G2397" s="1">
        <f>SEARCH(Acordaos_122020a122020_total_3081[[#Headers],[unanimidade]],Acordaos_122020a122020_total_3081[[#This Row],[textDecisao]])</f>
        <v>89</v>
      </c>
      <c r="H2397" s="1" t="e">
        <f>SEARCH(Acordaos_122020a122020_total_3081[[#Headers],[maioria]],Acordaos_122020a122020_total_3081[[#This Row],[textDecisao]])</f>
        <v>#VALUE!</v>
      </c>
      <c r="I2397" s="1" t="s">
        <v>5940</v>
      </c>
      <c r="J2397" s="1" t="e">
        <f>SEARCH(Acordaos_122020a122020_total_3081[[#Headers],[Súmula]],Acordaos_122020a122020_total_3081[[#This Row],[ementa]])</f>
        <v>#VALUE!</v>
      </c>
      <c r="K2397" s="1" t="s">
        <v>5941</v>
      </c>
    </row>
    <row r="2398" spans="1:11" x14ac:dyDescent="0.35">
      <c r="A2398">
        <v>1909</v>
      </c>
      <c r="B2398" s="1" t="s">
        <v>5950</v>
      </c>
      <c r="C2398" s="1" t="s">
        <v>9</v>
      </c>
      <c r="D2398" s="2">
        <v>44139</v>
      </c>
      <c r="E2398" s="1" t="s">
        <v>2712</v>
      </c>
      <c r="F2398" s="1" t="s">
        <v>5951</v>
      </c>
      <c r="G2398" s="1">
        <f>SEARCH(Acordaos_122020a122020_total_3081[[#Headers],[unanimidade]],Acordaos_122020a122020_total_3081[[#This Row],[textDecisao]])</f>
        <v>89</v>
      </c>
      <c r="H2398" s="1" t="e">
        <f>SEARCH(Acordaos_122020a122020_total_3081[[#Headers],[maioria]],Acordaos_122020a122020_total_3081[[#This Row],[textDecisao]])</f>
        <v>#VALUE!</v>
      </c>
      <c r="I2398" s="1" t="s">
        <v>5952</v>
      </c>
      <c r="J2398" s="1" t="e">
        <f>SEARCH(Acordaos_122020a122020_total_3081[[#Headers],[Súmula]],Acordaos_122020a122020_total_3081[[#This Row],[ementa]])</f>
        <v>#VALUE!</v>
      </c>
      <c r="K2398" s="1" t="s">
        <v>5953</v>
      </c>
    </row>
    <row r="2399" spans="1:11" x14ac:dyDescent="0.35">
      <c r="A2399">
        <v>1911</v>
      </c>
      <c r="B2399" s="1" t="s">
        <v>5957</v>
      </c>
      <c r="C2399" s="1" t="s">
        <v>9</v>
      </c>
      <c r="D2399" s="2">
        <v>44139</v>
      </c>
      <c r="E2399" s="1" t="s">
        <v>2712</v>
      </c>
      <c r="F2399" s="1" t="s">
        <v>5958</v>
      </c>
      <c r="G2399" s="1">
        <f>SEARCH(Acordaos_122020a122020_total_3081[[#Headers],[unanimidade]],Acordaos_122020a122020_total_3081[[#This Row],[textDecisao]])</f>
        <v>89</v>
      </c>
      <c r="H2399" s="1" t="e">
        <f>SEARCH(Acordaos_122020a122020_total_3081[[#Headers],[maioria]],Acordaos_122020a122020_total_3081[[#This Row],[textDecisao]])</f>
        <v>#VALUE!</v>
      </c>
      <c r="I2399" s="1" t="s">
        <v>5952</v>
      </c>
      <c r="J2399" s="1" t="e">
        <f>SEARCH(Acordaos_122020a122020_total_3081[[#Headers],[Súmula]],Acordaos_122020a122020_total_3081[[#This Row],[ementa]])</f>
        <v>#VALUE!</v>
      </c>
      <c r="K2399" s="1" t="s">
        <v>5959</v>
      </c>
    </row>
    <row r="2400" spans="1:11" x14ac:dyDescent="0.35">
      <c r="A2400">
        <v>1913</v>
      </c>
      <c r="B2400" s="1" t="s">
        <v>5964</v>
      </c>
      <c r="C2400" s="1" t="s">
        <v>9</v>
      </c>
      <c r="D2400" s="2">
        <v>44138</v>
      </c>
      <c r="E2400" s="1" t="s">
        <v>2712</v>
      </c>
      <c r="F2400" s="1" t="s">
        <v>5965</v>
      </c>
      <c r="G2400" s="1">
        <f>SEARCH(Acordaos_122020a122020_total_3081[[#Headers],[unanimidade]],Acordaos_122020a122020_total_3081[[#This Row],[textDecisao]])</f>
        <v>89</v>
      </c>
      <c r="H2400" s="1" t="e">
        <f>SEARCH(Acordaos_122020a122020_total_3081[[#Headers],[maioria]],Acordaos_122020a122020_total_3081[[#This Row],[textDecisao]])</f>
        <v>#VALUE!</v>
      </c>
      <c r="I2400" s="1" t="s">
        <v>5966</v>
      </c>
      <c r="J2400" s="1" t="e">
        <f>SEARCH(Acordaos_122020a122020_total_3081[[#Headers],[Súmula]],Acordaos_122020a122020_total_3081[[#This Row],[ementa]])</f>
        <v>#VALUE!</v>
      </c>
      <c r="K2400" s="1" t="s">
        <v>5967</v>
      </c>
    </row>
    <row r="2401" spans="1:11" x14ac:dyDescent="0.35">
      <c r="A2401">
        <v>1914</v>
      </c>
      <c r="B2401" s="1" t="s">
        <v>5968</v>
      </c>
      <c r="C2401" s="1" t="s">
        <v>9</v>
      </c>
      <c r="D2401" s="2">
        <v>44140</v>
      </c>
      <c r="E2401" s="1" t="s">
        <v>66</v>
      </c>
      <c r="F2401" s="1" t="s">
        <v>5969</v>
      </c>
      <c r="G2401" s="1">
        <f>SEARCH(Acordaos_122020a122020_total_3081[[#Headers],[unanimidade]],Acordaos_122020a122020_total_3081[[#This Row],[textDecisao]])</f>
        <v>89</v>
      </c>
      <c r="H2401" s="1" t="e">
        <f>SEARCH(Acordaos_122020a122020_total_3081[[#Headers],[maioria]],Acordaos_122020a122020_total_3081[[#This Row],[textDecisao]])</f>
        <v>#VALUE!</v>
      </c>
      <c r="I2401" s="1" t="s">
        <v>5970</v>
      </c>
      <c r="J2401" s="1" t="e">
        <f>SEARCH(Acordaos_122020a122020_total_3081[[#Headers],[Súmula]],Acordaos_122020a122020_total_3081[[#This Row],[ementa]])</f>
        <v>#VALUE!</v>
      </c>
      <c r="K2401" s="1" t="s">
        <v>5971</v>
      </c>
    </row>
    <row r="2402" spans="1:11" x14ac:dyDescent="0.35">
      <c r="A2402">
        <v>1915</v>
      </c>
      <c r="B2402" s="1" t="s">
        <v>5972</v>
      </c>
      <c r="C2402" s="1" t="s">
        <v>9</v>
      </c>
      <c r="D2402" s="2">
        <v>44138</v>
      </c>
      <c r="E2402" s="1" t="s">
        <v>2712</v>
      </c>
      <c r="F2402" s="1" t="s">
        <v>5973</v>
      </c>
      <c r="G2402" s="1">
        <f>SEARCH(Acordaos_122020a122020_total_3081[[#Headers],[unanimidade]],Acordaos_122020a122020_total_3081[[#This Row],[textDecisao]])</f>
        <v>89</v>
      </c>
      <c r="H2402" s="1" t="e">
        <f>SEARCH(Acordaos_122020a122020_total_3081[[#Headers],[maioria]],Acordaos_122020a122020_total_3081[[#This Row],[textDecisao]])</f>
        <v>#VALUE!</v>
      </c>
      <c r="I2402" s="1" t="s">
        <v>5974</v>
      </c>
      <c r="J2402" s="1" t="e">
        <f>SEARCH(Acordaos_122020a122020_total_3081[[#Headers],[Súmula]],Acordaos_122020a122020_total_3081[[#This Row],[ementa]])</f>
        <v>#VALUE!</v>
      </c>
      <c r="K2402" s="1" t="s">
        <v>5975</v>
      </c>
    </row>
    <row r="2403" spans="1:11" x14ac:dyDescent="0.35">
      <c r="A2403">
        <v>1917</v>
      </c>
      <c r="B2403" s="1" t="s">
        <v>5980</v>
      </c>
      <c r="C2403" s="1" t="s">
        <v>9</v>
      </c>
      <c r="D2403" s="2">
        <v>44138</v>
      </c>
      <c r="E2403" s="1" t="s">
        <v>2712</v>
      </c>
      <c r="F2403" s="1" t="s">
        <v>5981</v>
      </c>
      <c r="G2403" s="1">
        <f>SEARCH(Acordaos_122020a122020_total_3081[[#Headers],[unanimidade]],Acordaos_122020a122020_total_3081[[#This Row],[textDecisao]])</f>
        <v>89</v>
      </c>
      <c r="H2403" s="1" t="e">
        <f>SEARCH(Acordaos_122020a122020_total_3081[[#Headers],[maioria]],Acordaos_122020a122020_total_3081[[#This Row],[textDecisao]])</f>
        <v>#VALUE!</v>
      </c>
      <c r="I2403" s="1" t="s">
        <v>5966</v>
      </c>
      <c r="J2403" s="1" t="e">
        <f>SEARCH(Acordaos_122020a122020_total_3081[[#Headers],[Súmula]],Acordaos_122020a122020_total_3081[[#This Row],[ementa]])</f>
        <v>#VALUE!</v>
      </c>
      <c r="K2403" s="1" t="s">
        <v>5982</v>
      </c>
    </row>
    <row r="2404" spans="1:11" x14ac:dyDescent="0.35">
      <c r="A2404">
        <v>1918</v>
      </c>
      <c r="B2404" s="1" t="s">
        <v>5983</v>
      </c>
      <c r="C2404" s="1" t="s">
        <v>9</v>
      </c>
      <c r="D2404" s="2">
        <v>44138</v>
      </c>
      <c r="E2404" s="1" t="s">
        <v>2712</v>
      </c>
      <c r="F2404" s="1" t="s">
        <v>5984</v>
      </c>
      <c r="G2404" s="1">
        <f>SEARCH(Acordaos_122020a122020_total_3081[[#Headers],[unanimidade]],Acordaos_122020a122020_total_3081[[#This Row],[textDecisao]])</f>
        <v>89</v>
      </c>
      <c r="H2404" s="1" t="e">
        <f>SEARCH(Acordaos_122020a122020_total_3081[[#Headers],[maioria]],Acordaos_122020a122020_total_3081[[#This Row],[textDecisao]])</f>
        <v>#VALUE!</v>
      </c>
      <c r="I2404" s="1" t="s">
        <v>5985</v>
      </c>
      <c r="J2404" s="1" t="e">
        <f>SEARCH(Acordaos_122020a122020_total_3081[[#Headers],[Súmula]],Acordaos_122020a122020_total_3081[[#This Row],[ementa]])</f>
        <v>#VALUE!</v>
      </c>
      <c r="K2404" s="1" t="s">
        <v>5986</v>
      </c>
    </row>
    <row r="2405" spans="1:11" x14ac:dyDescent="0.35">
      <c r="A2405">
        <v>1919</v>
      </c>
      <c r="B2405" s="1" t="s">
        <v>5987</v>
      </c>
      <c r="C2405" s="1" t="s">
        <v>9</v>
      </c>
      <c r="D2405" s="2">
        <v>44138</v>
      </c>
      <c r="E2405" s="1" t="s">
        <v>2712</v>
      </c>
      <c r="F2405" s="1" t="s">
        <v>5988</v>
      </c>
      <c r="G2405" s="1">
        <f>SEARCH(Acordaos_122020a122020_total_3081[[#Headers],[unanimidade]],Acordaos_122020a122020_total_3081[[#This Row],[textDecisao]])</f>
        <v>89</v>
      </c>
      <c r="H2405" s="1" t="e">
        <f>SEARCH(Acordaos_122020a122020_total_3081[[#Headers],[maioria]],Acordaos_122020a122020_total_3081[[#This Row],[textDecisao]])</f>
        <v>#VALUE!</v>
      </c>
      <c r="I2405" s="1" t="s">
        <v>5966</v>
      </c>
      <c r="J2405" s="1" t="e">
        <f>SEARCH(Acordaos_122020a122020_total_3081[[#Headers],[Súmula]],Acordaos_122020a122020_total_3081[[#This Row],[ementa]])</f>
        <v>#VALUE!</v>
      </c>
      <c r="K2405" s="1" t="s">
        <v>5989</v>
      </c>
    </row>
    <row r="2406" spans="1:11" x14ac:dyDescent="0.35">
      <c r="A2406">
        <v>1920</v>
      </c>
      <c r="B2406" s="1" t="s">
        <v>5990</v>
      </c>
      <c r="C2406" s="1" t="s">
        <v>9</v>
      </c>
      <c r="D2406" s="2">
        <v>44138</v>
      </c>
      <c r="E2406" s="1" t="s">
        <v>2712</v>
      </c>
      <c r="F2406" s="1" t="s">
        <v>5991</v>
      </c>
      <c r="G2406" s="1">
        <f>SEARCH(Acordaos_122020a122020_total_3081[[#Headers],[unanimidade]],Acordaos_122020a122020_total_3081[[#This Row],[textDecisao]])</f>
        <v>89</v>
      </c>
      <c r="H2406" s="1" t="e">
        <f>SEARCH(Acordaos_122020a122020_total_3081[[#Headers],[maioria]],Acordaos_122020a122020_total_3081[[#This Row],[textDecisao]])</f>
        <v>#VALUE!</v>
      </c>
      <c r="I2406" s="1" t="s">
        <v>5966</v>
      </c>
      <c r="J2406" s="1" t="e">
        <f>SEARCH(Acordaos_122020a122020_total_3081[[#Headers],[Súmula]],Acordaos_122020a122020_total_3081[[#This Row],[ementa]])</f>
        <v>#VALUE!</v>
      </c>
      <c r="K2406" s="1" t="s">
        <v>5992</v>
      </c>
    </row>
    <row r="2407" spans="1:11" x14ac:dyDescent="0.35">
      <c r="A2407">
        <v>1921</v>
      </c>
      <c r="B2407" s="1" t="s">
        <v>5993</v>
      </c>
      <c r="C2407" s="1" t="s">
        <v>9</v>
      </c>
      <c r="D2407" s="2">
        <v>44138</v>
      </c>
      <c r="E2407" s="1" t="s">
        <v>2712</v>
      </c>
      <c r="F2407" s="1" t="s">
        <v>5994</v>
      </c>
      <c r="G2407" s="1">
        <f>SEARCH(Acordaos_122020a122020_total_3081[[#Headers],[unanimidade]],Acordaos_122020a122020_total_3081[[#This Row],[textDecisao]])</f>
        <v>89</v>
      </c>
      <c r="H2407" s="1" t="e">
        <f>SEARCH(Acordaos_122020a122020_total_3081[[#Headers],[maioria]],Acordaos_122020a122020_total_3081[[#This Row],[textDecisao]])</f>
        <v>#VALUE!</v>
      </c>
      <c r="I2407" s="1" t="s">
        <v>5966</v>
      </c>
      <c r="J2407" s="1" t="e">
        <f>SEARCH(Acordaos_122020a122020_total_3081[[#Headers],[Súmula]],Acordaos_122020a122020_total_3081[[#This Row],[ementa]])</f>
        <v>#VALUE!</v>
      </c>
      <c r="K2407" s="1" t="s">
        <v>5995</v>
      </c>
    </row>
    <row r="2408" spans="1:11" x14ac:dyDescent="0.35">
      <c r="A2408">
        <v>1924</v>
      </c>
      <c r="B2408" s="1" t="s">
        <v>6001</v>
      </c>
      <c r="C2408" s="1" t="s">
        <v>9</v>
      </c>
      <c r="D2408" s="2">
        <v>44138</v>
      </c>
      <c r="E2408" s="1" t="s">
        <v>66</v>
      </c>
      <c r="F2408" s="1" t="s">
        <v>6002</v>
      </c>
      <c r="G2408" s="1">
        <f>SEARCH(Acordaos_122020a122020_total_3081[[#Headers],[unanimidade]],Acordaos_122020a122020_total_3081[[#This Row],[textDecisao]])</f>
        <v>89</v>
      </c>
      <c r="H2408" s="1" t="e">
        <f>SEARCH(Acordaos_122020a122020_total_3081[[#Headers],[maioria]],Acordaos_122020a122020_total_3081[[#This Row],[textDecisao]])</f>
        <v>#VALUE!</v>
      </c>
      <c r="I2408" s="1" t="s">
        <v>6003</v>
      </c>
      <c r="J2408" s="1" t="e">
        <f>SEARCH(Acordaos_122020a122020_total_3081[[#Headers],[Súmula]],Acordaos_122020a122020_total_3081[[#This Row],[ementa]])</f>
        <v>#VALUE!</v>
      </c>
      <c r="K2408" s="1" t="s">
        <v>6004</v>
      </c>
    </row>
    <row r="2409" spans="1:11" x14ac:dyDescent="0.35">
      <c r="A2409">
        <v>1925</v>
      </c>
      <c r="B2409" s="1" t="s">
        <v>6005</v>
      </c>
      <c r="C2409" s="1" t="s">
        <v>9</v>
      </c>
      <c r="D2409" s="2">
        <v>44138</v>
      </c>
      <c r="E2409" s="1" t="s">
        <v>66</v>
      </c>
      <c r="F2409" s="1" t="s">
        <v>6006</v>
      </c>
      <c r="G2409" s="1">
        <f>SEARCH(Acordaos_122020a122020_total_3081[[#Headers],[unanimidade]],Acordaos_122020a122020_total_3081[[#This Row],[textDecisao]])</f>
        <v>89</v>
      </c>
      <c r="H2409" s="1" t="e">
        <f>SEARCH(Acordaos_122020a122020_total_3081[[#Headers],[maioria]],Acordaos_122020a122020_total_3081[[#This Row],[textDecisao]])</f>
        <v>#VALUE!</v>
      </c>
      <c r="I2409" s="1" t="s">
        <v>6003</v>
      </c>
      <c r="J2409" s="1" t="e">
        <f>SEARCH(Acordaos_122020a122020_total_3081[[#Headers],[Súmula]],Acordaos_122020a122020_total_3081[[#This Row],[ementa]])</f>
        <v>#VALUE!</v>
      </c>
      <c r="K2409" s="1" t="s">
        <v>6004</v>
      </c>
    </row>
    <row r="2410" spans="1:11" x14ac:dyDescent="0.35">
      <c r="A2410">
        <v>1926</v>
      </c>
      <c r="B2410" s="1" t="s">
        <v>6007</v>
      </c>
      <c r="C2410" s="1" t="s">
        <v>9</v>
      </c>
      <c r="D2410" s="2">
        <v>44138</v>
      </c>
      <c r="E2410" s="1" t="s">
        <v>2712</v>
      </c>
      <c r="F2410" s="1" t="s">
        <v>6008</v>
      </c>
      <c r="G2410" s="1">
        <f>SEARCH(Acordaos_122020a122020_total_3081[[#Headers],[unanimidade]],Acordaos_122020a122020_total_3081[[#This Row],[textDecisao]])</f>
        <v>89</v>
      </c>
      <c r="H2410" s="1" t="e">
        <f>SEARCH(Acordaos_122020a122020_total_3081[[#Headers],[maioria]],Acordaos_122020a122020_total_3081[[#This Row],[textDecisao]])</f>
        <v>#VALUE!</v>
      </c>
      <c r="I2410" s="1" t="s">
        <v>6009</v>
      </c>
      <c r="J2410" s="1" t="e">
        <f>SEARCH(Acordaos_122020a122020_total_3081[[#Headers],[Súmula]],Acordaos_122020a122020_total_3081[[#This Row],[ementa]])</f>
        <v>#VALUE!</v>
      </c>
      <c r="K2410" s="1" t="s">
        <v>6010</v>
      </c>
    </row>
    <row r="2411" spans="1:11" x14ac:dyDescent="0.35">
      <c r="A2411">
        <v>1934</v>
      </c>
      <c r="B2411" s="1" t="s">
        <v>6033</v>
      </c>
      <c r="C2411" s="1" t="s">
        <v>9</v>
      </c>
      <c r="D2411" s="2">
        <v>44125</v>
      </c>
      <c r="E2411" s="1" t="s">
        <v>1676</v>
      </c>
      <c r="F2411" s="1" t="s">
        <v>6034</v>
      </c>
      <c r="G2411" s="1">
        <f>SEARCH(Acordaos_122020a122020_total_3081[[#Headers],[unanimidade]],Acordaos_122020a122020_total_3081[[#This Row],[textDecisao]])</f>
        <v>89</v>
      </c>
      <c r="H2411" s="1" t="e">
        <f>SEARCH(Acordaos_122020a122020_total_3081[[#Headers],[maioria]],Acordaos_122020a122020_total_3081[[#This Row],[textDecisao]])</f>
        <v>#VALUE!</v>
      </c>
      <c r="I2411" s="1" t="s">
        <v>5833</v>
      </c>
      <c r="J2411" s="1" t="e">
        <f>SEARCH(Acordaos_122020a122020_total_3081[[#Headers],[Súmula]],Acordaos_122020a122020_total_3081[[#This Row],[ementa]])</f>
        <v>#VALUE!</v>
      </c>
      <c r="K2411" s="1" t="s">
        <v>6035</v>
      </c>
    </row>
    <row r="2412" spans="1:11" x14ac:dyDescent="0.35">
      <c r="A2412">
        <v>1938</v>
      </c>
      <c r="B2412" s="1" t="s">
        <v>6044</v>
      </c>
      <c r="C2412" s="1" t="s">
        <v>9</v>
      </c>
      <c r="D2412" s="2">
        <v>44126</v>
      </c>
      <c r="E2412" s="1" t="s">
        <v>1676</v>
      </c>
      <c r="F2412" s="1" t="s">
        <v>6045</v>
      </c>
      <c r="G2412" s="1">
        <f>SEARCH(Acordaos_122020a122020_total_3081[[#Headers],[unanimidade]],Acordaos_122020a122020_total_3081[[#This Row],[textDecisao]])</f>
        <v>89</v>
      </c>
      <c r="H2412" s="1" t="e">
        <f>SEARCH(Acordaos_122020a122020_total_3081[[#Headers],[maioria]],Acordaos_122020a122020_total_3081[[#This Row],[textDecisao]])</f>
        <v>#VALUE!</v>
      </c>
      <c r="I2412" s="1" t="s">
        <v>5833</v>
      </c>
      <c r="J2412" s="1" t="e">
        <f>SEARCH(Acordaos_122020a122020_total_3081[[#Headers],[Súmula]],Acordaos_122020a122020_total_3081[[#This Row],[ementa]])</f>
        <v>#VALUE!</v>
      </c>
      <c r="K2412" s="1" t="s">
        <v>6046</v>
      </c>
    </row>
    <row r="2413" spans="1:11" x14ac:dyDescent="0.35">
      <c r="A2413">
        <v>1939</v>
      </c>
      <c r="B2413" s="1" t="s">
        <v>6047</v>
      </c>
      <c r="C2413" s="1" t="s">
        <v>9</v>
      </c>
      <c r="D2413" s="2">
        <v>44139</v>
      </c>
      <c r="E2413" s="1" t="s">
        <v>66</v>
      </c>
      <c r="F2413" s="1" t="s">
        <v>6048</v>
      </c>
      <c r="G2413" s="1">
        <f>SEARCH(Acordaos_122020a122020_total_3081[[#Headers],[unanimidade]],Acordaos_122020a122020_total_3081[[#This Row],[textDecisao]])</f>
        <v>89</v>
      </c>
      <c r="H2413" s="1" t="e">
        <f>SEARCH(Acordaos_122020a122020_total_3081[[#Headers],[maioria]],Acordaos_122020a122020_total_3081[[#This Row],[textDecisao]])</f>
        <v>#VALUE!</v>
      </c>
      <c r="I2413" s="1" t="s">
        <v>6049</v>
      </c>
      <c r="J2413" s="1" t="e">
        <f>SEARCH(Acordaos_122020a122020_total_3081[[#Headers],[Súmula]],Acordaos_122020a122020_total_3081[[#This Row],[ementa]])</f>
        <v>#VALUE!</v>
      </c>
      <c r="K2413" s="1" t="s">
        <v>6050</v>
      </c>
    </row>
    <row r="2414" spans="1:11" x14ac:dyDescent="0.35">
      <c r="A2414">
        <v>1940</v>
      </c>
      <c r="B2414" s="1" t="s">
        <v>6051</v>
      </c>
      <c r="C2414" s="1" t="s">
        <v>9</v>
      </c>
      <c r="D2414" s="2">
        <v>44138</v>
      </c>
      <c r="E2414" s="1" t="s">
        <v>832</v>
      </c>
      <c r="F2414" s="1" t="s">
        <v>6052</v>
      </c>
      <c r="G2414" s="1">
        <f>SEARCH(Acordaos_122020a122020_total_3081[[#Headers],[unanimidade]],Acordaos_122020a122020_total_3081[[#This Row],[textDecisao]])</f>
        <v>89</v>
      </c>
      <c r="H2414" s="1" t="e">
        <f>SEARCH(Acordaos_122020a122020_total_3081[[#Headers],[maioria]],Acordaos_122020a122020_total_3081[[#This Row],[textDecisao]])</f>
        <v>#VALUE!</v>
      </c>
      <c r="I2414" s="1" t="s">
        <v>6053</v>
      </c>
      <c r="J2414" s="1" t="e">
        <f>SEARCH(Acordaos_122020a122020_total_3081[[#Headers],[Súmula]],Acordaos_122020a122020_total_3081[[#This Row],[ementa]])</f>
        <v>#VALUE!</v>
      </c>
      <c r="K2414" s="1" t="s">
        <v>6054</v>
      </c>
    </row>
    <row r="2415" spans="1:11" x14ac:dyDescent="0.35">
      <c r="A2415">
        <v>1941</v>
      </c>
      <c r="B2415" s="1" t="s">
        <v>6055</v>
      </c>
      <c r="C2415" s="1" t="s">
        <v>9</v>
      </c>
      <c r="D2415" s="2">
        <v>44138</v>
      </c>
      <c r="E2415" s="1" t="s">
        <v>832</v>
      </c>
      <c r="F2415" s="1" t="s">
        <v>6056</v>
      </c>
      <c r="G2415" s="1">
        <f>SEARCH(Acordaos_122020a122020_total_3081[[#Headers],[unanimidade]],Acordaos_122020a122020_total_3081[[#This Row],[textDecisao]])</f>
        <v>89</v>
      </c>
      <c r="H2415" s="1" t="e">
        <f>SEARCH(Acordaos_122020a122020_total_3081[[#Headers],[maioria]],Acordaos_122020a122020_total_3081[[#This Row],[textDecisao]])</f>
        <v>#VALUE!</v>
      </c>
      <c r="I2415" s="1" t="s">
        <v>6057</v>
      </c>
      <c r="J2415" s="1" t="e">
        <f>SEARCH(Acordaos_122020a122020_total_3081[[#Headers],[Súmula]],Acordaos_122020a122020_total_3081[[#This Row],[ementa]])</f>
        <v>#VALUE!</v>
      </c>
      <c r="K2415" s="1" t="s">
        <v>6058</v>
      </c>
    </row>
    <row r="2416" spans="1:11" x14ac:dyDescent="0.35">
      <c r="A2416">
        <v>1943</v>
      </c>
      <c r="B2416" s="1" t="s">
        <v>6063</v>
      </c>
      <c r="C2416" s="1" t="s">
        <v>9</v>
      </c>
      <c r="D2416" s="2">
        <v>44141</v>
      </c>
      <c r="E2416" s="1" t="s">
        <v>2712</v>
      </c>
      <c r="F2416" s="1" t="s">
        <v>6064</v>
      </c>
      <c r="G2416" s="1">
        <f>SEARCH(Acordaos_122020a122020_total_3081[[#Headers],[unanimidade]],Acordaos_122020a122020_total_3081[[#This Row],[textDecisao]])</f>
        <v>89</v>
      </c>
      <c r="H2416" s="1" t="e">
        <f>SEARCH(Acordaos_122020a122020_total_3081[[#Headers],[maioria]],Acordaos_122020a122020_total_3081[[#This Row],[textDecisao]])</f>
        <v>#VALUE!</v>
      </c>
      <c r="I2416" s="1" t="s">
        <v>5952</v>
      </c>
      <c r="J2416" s="1" t="e">
        <f>SEARCH(Acordaos_122020a122020_total_3081[[#Headers],[Súmula]],Acordaos_122020a122020_total_3081[[#This Row],[ementa]])</f>
        <v>#VALUE!</v>
      </c>
      <c r="K2416" s="1" t="s">
        <v>6065</v>
      </c>
    </row>
    <row r="2417" spans="1:11" x14ac:dyDescent="0.35">
      <c r="A2417">
        <v>1950</v>
      </c>
      <c r="B2417" s="1" t="s">
        <v>6083</v>
      </c>
      <c r="C2417" s="1" t="s">
        <v>9</v>
      </c>
      <c r="D2417" s="2">
        <v>44126</v>
      </c>
      <c r="E2417" s="1" t="s">
        <v>1676</v>
      </c>
      <c r="F2417" s="1" t="s">
        <v>6084</v>
      </c>
      <c r="G2417" s="1">
        <f>SEARCH(Acordaos_122020a122020_total_3081[[#Headers],[unanimidade]],Acordaos_122020a122020_total_3081[[#This Row],[textDecisao]])</f>
        <v>89</v>
      </c>
      <c r="H2417" s="1" t="e">
        <f>SEARCH(Acordaos_122020a122020_total_3081[[#Headers],[maioria]],Acordaos_122020a122020_total_3081[[#This Row],[textDecisao]])</f>
        <v>#VALUE!</v>
      </c>
      <c r="I2417" s="1" t="s">
        <v>5833</v>
      </c>
      <c r="J2417" s="1" t="e">
        <f>SEARCH(Acordaos_122020a122020_total_3081[[#Headers],[Súmula]],Acordaos_122020a122020_total_3081[[#This Row],[ementa]])</f>
        <v>#VALUE!</v>
      </c>
      <c r="K2417" s="1" t="s">
        <v>6085</v>
      </c>
    </row>
    <row r="2418" spans="1:11" x14ac:dyDescent="0.35">
      <c r="A2418">
        <v>1951</v>
      </c>
      <c r="B2418" s="1" t="s">
        <v>6086</v>
      </c>
      <c r="C2418" s="1" t="s">
        <v>9</v>
      </c>
      <c r="D2418" s="2">
        <v>44140</v>
      </c>
      <c r="E2418" s="1" t="s">
        <v>2712</v>
      </c>
      <c r="F2418" s="1" t="s">
        <v>6087</v>
      </c>
      <c r="G2418" s="1">
        <f>SEARCH(Acordaos_122020a122020_total_3081[[#Headers],[unanimidade]],Acordaos_122020a122020_total_3081[[#This Row],[textDecisao]])</f>
        <v>89</v>
      </c>
      <c r="H2418" s="1" t="e">
        <f>SEARCH(Acordaos_122020a122020_total_3081[[#Headers],[maioria]],Acordaos_122020a122020_total_3081[[#This Row],[textDecisao]])</f>
        <v>#VALUE!</v>
      </c>
      <c r="I2418" s="1" t="s">
        <v>6088</v>
      </c>
      <c r="J2418" s="1" t="e">
        <f>SEARCH(Acordaos_122020a122020_total_3081[[#Headers],[Súmula]],Acordaos_122020a122020_total_3081[[#This Row],[ementa]])</f>
        <v>#VALUE!</v>
      </c>
      <c r="K2418" s="1" t="s">
        <v>6089</v>
      </c>
    </row>
    <row r="2419" spans="1:11" x14ac:dyDescent="0.35">
      <c r="A2419">
        <v>1953</v>
      </c>
      <c r="B2419" s="1" t="s">
        <v>6095</v>
      </c>
      <c r="C2419" s="1" t="s">
        <v>9</v>
      </c>
      <c r="D2419" s="2">
        <v>44146</v>
      </c>
      <c r="E2419" s="1" t="s">
        <v>2354</v>
      </c>
      <c r="F2419" s="1" t="s">
        <v>6096</v>
      </c>
      <c r="G2419" s="1">
        <f>SEARCH(Acordaos_122020a122020_total_3081[[#Headers],[unanimidade]],Acordaos_122020a122020_total_3081[[#This Row],[textDecisao]])</f>
        <v>89</v>
      </c>
      <c r="H2419" s="1" t="e">
        <f>SEARCH(Acordaos_122020a122020_total_3081[[#Headers],[maioria]],Acordaos_122020a122020_total_3081[[#This Row],[textDecisao]])</f>
        <v>#VALUE!</v>
      </c>
      <c r="I2419" s="1" t="s">
        <v>6097</v>
      </c>
      <c r="J2419" s="1" t="e">
        <f>SEARCH(Acordaos_122020a122020_total_3081[[#Headers],[Súmula]],Acordaos_122020a122020_total_3081[[#This Row],[ementa]])</f>
        <v>#VALUE!</v>
      </c>
      <c r="K2419" s="1" t="s">
        <v>6098</v>
      </c>
    </row>
    <row r="2420" spans="1:11" x14ac:dyDescent="0.35">
      <c r="A2420">
        <v>1957</v>
      </c>
      <c r="B2420" s="1" t="s">
        <v>6108</v>
      </c>
      <c r="C2420" s="1" t="s">
        <v>9</v>
      </c>
      <c r="D2420" s="2">
        <v>44146</v>
      </c>
      <c r="E2420" s="1" t="s">
        <v>2354</v>
      </c>
      <c r="F2420" s="1" t="s">
        <v>6109</v>
      </c>
      <c r="G2420" s="1">
        <f>SEARCH(Acordaos_122020a122020_total_3081[[#Headers],[unanimidade]],Acordaos_122020a122020_total_3081[[#This Row],[textDecisao]])</f>
        <v>89</v>
      </c>
      <c r="H2420" s="1" t="e">
        <f>SEARCH(Acordaos_122020a122020_total_3081[[#Headers],[maioria]],Acordaos_122020a122020_total_3081[[#This Row],[textDecisao]])</f>
        <v>#VALUE!</v>
      </c>
      <c r="I2420" s="1" t="s">
        <v>6110</v>
      </c>
      <c r="J2420" s="1" t="e">
        <f>SEARCH(Acordaos_122020a122020_total_3081[[#Headers],[Súmula]],Acordaos_122020a122020_total_3081[[#This Row],[ementa]])</f>
        <v>#VALUE!</v>
      </c>
      <c r="K2420" s="1" t="s">
        <v>6111</v>
      </c>
    </row>
    <row r="2421" spans="1:11" x14ac:dyDescent="0.35">
      <c r="A2421">
        <v>1959</v>
      </c>
      <c r="B2421" s="1" t="s">
        <v>6116</v>
      </c>
      <c r="C2421" s="1" t="s">
        <v>9</v>
      </c>
      <c r="D2421" s="2">
        <v>44119</v>
      </c>
      <c r="E2421" s="1" t="s">
        <v>2361</v>
      </c>
      <c r="F2421" s="1" t="s">
        <v>6117</v>
      </c>
      <c r="G2421" s="1">
        <f>SEARCH(Acordaos_122020a122020_total_3081[[#Headers],[unanimidade]],Acordaos_122020a122020_total_3081[[#This Row],[textDecisao]])</f>
        <v>89</v>
      </c>
      <c r="H2421" s="1" t="e">
        <f>SEARCH(Acordaos_122020a122020_total_3081[[#Headers],[maioria]],Acordaos_122020a122020_total_3081[[#This Row],[textDecisao]])</f>
        <v>#VALUE!</v>
      </c>
      <c r="I2421" s="1" t="s">
        <v>6118</v>
      </c>
      <c r="J2421" s="1" t="e">
        <f>SEARCH(Acordaos_122020a122020_total_3081[[#Headers],[Súmula]],Acordaos_122020a122020_total_3081[[#This Row],[ementa]])</f>
        <v>#VALUE!</v>
      </c>
      <c r="K2421" s="1" t="s">
        <v>6119</v>
      </c>
    </row>
    <row r="2422" spans="1:11" x14ac:dyDescent="0.35">
      <c r="A2422">
        <v>1960</v>
      </c>
      <c r="B2422" s="1" t="s">
        <v>6120</v>
      </c>
      <c r="C2422" s="1" t="s">
        <v>9</v>
      </c>
      <c r="D2422" s="2">
        <v>44147</v>
      </c>
      <c r="E2422" s="1" t="s">
        <v>2354</v>
      </c>
      <c r="F2422" s="1" t="s">
        <v>6121</v>
      </c>
      <c r="G2422" s="1">
        <f>SEARCH(Acordaos_122020a122020_total_3081[[#Headers],[unanimidade]],Acordaos_122020a122020_total_3081[[#This Row],[textDecisao]])</f>
        <v>89</v>
      </c>
      <c r="H2422" s="1" t="e">
        <f>SEARCH(Acordaos_122020a122020_total_3081[[#Headers],[maioria]],Acordaos_122020a122020_total_3081[[#This Row],[textDecisao]])</f>
        <v>#VALUE!</v>
      </c>
      <c r="I2422" s="1" t="s">
        <v>6122</v>
      </c>
      <c r="J2422" s="1" t="e">
        <f>SEARCH(Acordaos_122020a122020_total_3081[[#Headers],[Súmula]],Acordaos_122020a122020_total_3081[[#This Row],[ementa]])</f>
        <v>#VALUE!</v>
      </c>
      <c r="K2422" s="1" t="s">
        <v>6123</v>
      </c>
    </row>
    <row r="2423" spans="1:11" x14ac:dyDescent="0.35">
      <c r="A2423">
        <v>1962</v>
      </c>
      <c r="B2423" s="1" t="s">
        <v>6128</v>
      </c>
      <c r="C2423" s="1" t="s">
        <v>9</v>
      </c>
      <c r="D2423" s="2">
        <v>44118</v>
      </c>
      <c r="E2423" s="1" t="s">
        <v>2354</v>
      </c>
      <c r="F2423" s="1" t="s">
        <v>6129</v>
      </c>
      <c r="G2423" s="1">
        <f>SEARCH(Acordaos_122020a122020_total_3081[[#Headers],[unanimidade]],Acordaos_122020a122020_total_3081[[#This Row],[textDecisao]])</f>
        <v>89</v>
      </c>
      <c r="H2423" s="1" t="e">
        <f>SEARCH(Acordaos_122020a122020_total_3081[[#Headers],[maioria]],Acordaos_122020a122020_total_3081[[#This Row],[textDecisao]])</f>
        <v>#VALUE!</v>
      </c>
      <c r="I2423" s="1" t="s">
        <v>6130</v>
      </c>
      <c r="J2423" s="1" t="e">
        <f>SEARCH(Acordaos_122020a122020_total_3081[[#Headers],[Súmula]],Acordaos_122020a122020_total_3081[[#This Row],[ementa]])</f>
        <v>#VALUE!</v>
      </c>
      <c r="K2423" s="1" t="s">
        <v>6131</v>
      </c>
    </row>
    <row r="2424" spans="1:11" x14ac:dyDescent="0.35">
      <c r="A2424">
        <v>1966</v>
      </c>
      <c r="B2424" s="1" t="s">
        <v>6144</v>
      </c>
      <c r="C2424" s="1" t="s">
        <v>9</v>
      </c>
      <c r="D2424" s="2">
        <v>44145</v>
      </c>
      <c r="E2424" s="1" t="s">
        <v>2354</v>
      </c>
      <c r="F2424" s="1" t="s">
        <v>6145</v>
      </c>
      <c r="G2424" s="1">
        <f>SEARCH(Acordaos_122020a122020_total_3081[[#Headers],[unanimidade]],Acordaos_122020a122020_total_3081[[#This Row],[textDecisao]])</f>
        <v>89</v>
      </c>
      <c r="H2424" s="1" t="e">
        <f>SEARCH(Acordaos_122020a122020_total_3081[[#Headers],[maioria]],Acordaos_122020a122020_total_3081[[#This Row],[textDecisao]])</f>
        <v>#VALUE!</v>
      </c>
      <c r="I2424" s="1" t="s">
        <v>6122</v>
      </c>
      <c r="J2424" s="1" t="e">
        <f>SEARCH(Acordaos_122020a122020_total_3081[[#Headers],[Súmula]],Acordaos_122020a122020_total_3081[[#This Row],[ementa]])</f>
        <v>#VALUE!</v>
      </c>
      <c r="K2424" s="1" t="s">
        <v>6146</v>
      </c>
    </row>
    <row r="2425" spans="1:11" x14ac:dyDescent="0.35">
      <c r="A2425">
        <v>1971</v>
      </c>
      <c r="B2425" s="1" t="s">
        <v>6163</v>
      </c>
      <c r="C2425" s="1" t="s">
        <v>3739</v>
      </c>
      <c r="D2425" s="2">
        <v>44125</v>
      </c>
      <c r="E2425" s="1" t="s">
        <v>5439</v>
      </c>
      <c r="F2425" s="1" t="s">
        <v>6164</v>
      </c>
      <c r="G2425" s="1">
        <f>SEARCH(Acordaos_122020a122020_total_3081[[#Headers],[unanimidade]],Acordaos_122020a122020_total_3081[[#This Row],[textDecisao]])</f>
        <v>89</v>
      </c>
      <c r="H2425" s="1" t="e">
        <f>SEARCH(Acordaos_122020a122020_total_3081[[#Headers],[maioria]],Acordaos_122020a122020_total_3081[[#This Row],[textDecisao]])</f>
        <v>#VALUE!</v>
      </c>
      <c r="I2425" s="1" t="s">
        <v>6165</v>
      </c>
      <c r="J2425" s="1" t="e">
        <f>SEARCH(Acordaos_122020a122020_total_3081[[#Headers],[Súmula]],Acordaos_122020a122020_total_3081[[#This Row],[ementa]])</f>
        <v>#VALUE!</v>
      </c>
      <c r="K2425" s="1" t="s">
        <v>6166</v>
      </c>
    </row>
    <row r="2426" spans="1:11" x14ac:dyDescent="0.35">
      <c r="A2426">
        <v>1972</v>
      </c>
      <c r="B2426" s="1" t="s">
        <v>6167</v>
      </c>
      <c r="C2426" s="1" t="s">
        <v>2573</v>
      </c>
      <c r="D2426" s="2">
        <v>44125</v>
      </c>
      <c r="E2426" s="1" t="s">
        <v>5439</v>
      </c>
      <c r="F2426" s="1" t="s">
        <v>6168</v>
      </c>
      <c r="G2426" s="1">
        <f>SEARCH(Acordaos_122020a122020_total_3081[[#Headers],[unanimidade]],Acordaos_122020a122020_total_3081[[#This Row],[textDecisao]])</f>
        <v>89</v>
      </c>
      <c r="H2426" s="1" t="e">
        <f>SEARCH(Acordaos_122020a122020_total_3081[[#Headers],[maioria]],Acordaos_122020a122020_total_3081[[#This Row],[textDecisao]])</f>
        <v>#VALUE!</v>
      </c>
      <c r="I2426" s="1" t="s">
        <v>5454</v>
      </c>
      <c r="J2426" s="1" t="e">
        <f>SEARCH(Acordaos_122020a122020_total_3081[[#Headers],[Súmula]],Acordaos_122020a122020_total_3081[[#This Row],[ementa]])</f>
        <v>#VALUE!</v>
      </c>
      <c r="K2426" s="1" t="s">
        <v>6169</v>
      </c>
    </row>
    <row r="2427" spans="1:11" x14ac:dyDescent="0.35">
      <c r="A2427">
        <v>1973</v>
      </c>
      <c r="B2427" s="1" t="s">
        <v>6170</v>
      </c>
      <c r="C2427" s="1" t="s">
        <v>9</v>
      </c>
      <c r="D2427" s="2">
        <v>44147</v>
      </c>
      <c r="E2427" s="1" t="s">
        <v>2354</v>
      </c>
      <c r="F2427" s="1" t="s">
        <v>6171</v>
      </c>
      <c r="G2427" s="1">
        <f>SEARCH(Acordaos_122020a122020_total_3081[[#Headers],[unanimidade]],Acordaos_122020a122020_total_3081[[#This Row],[textDecisao]])</f>
        <v>89</v>
      </c>
      <c r="H2427" s="1" t="e">
        <f>SEARCH(Acordaos_122020a122020_total_3081[[#Headers],[maioria]],Acordaos_122020a122020_total_3081[[#This Row],[textDecisao]])</f>
        <v>#VALUE!</v>
      </c>
      <c r="I2427" s="1" t="s">
        <v>6172</v>
      </c>
      <c r="J2427" s="1" t="e">
        <f>SEARCH(Acordaos_122020a122020_total_3081[[#Headers],[Súmula]],Acordaos_122020a122020_total_3081[[#This Row],[ementa]])</f>
        <v>#VALUE!</v>
      </c>
      <c r="K2427" s="1" t="s">
        <v>6173</v>
      </c>
    </row>
    <row r="2428" spans="1:11" x14ac:dyDescent="0.35">
      <c r="A2428">
        <v>1985</v>
      </c>
      <c r="B2428" s="1" t="s">
        <v>6207</v>
      </c>
      <c r="C2428" s="1" t="s">
        <v>9</v>
      </c>
      <c r="D2428" s="2">
        <v>44139</v>
      </c>
      <c r="E2428" s="1" t="s">
        <v>662</v>
      </c>
      <c r="F2428" s="1" t="s">
        <v>6208</v>
      </c>
      <c r="G2428" s="1">
        <f>SEARCH(Acordaos_122020a122020_total_3081[[#Headers],[unanimidade]],Acordaos_122020a122020_total_3081[[#This Row],[textDecisao]])</f>
        <v>89</v>
      </c>
      <c r="H2428" s="1" t="e">
        <f>SEARCH(Acordaos_122020a122020_total_3081[[#Headers],[maioria]],Acordaos_122020a122020_total_3081[[#This Row],[textDecisao]])</f>
        <v>#VALUE!</v>
      </c>
      <c r="I2428" s="1" t="s">
        <v>6209</v>
      </c>
      <c r="J2428" s="1" t="e">
        <f>SEARCH(Acordaos_122020a122020_total_3081[[#Headers],[Súmula]],Acordaos_122020a122020_total_3081[[#This Row],[ementa]])</f>
        <v>#VALUE!</v>
      </c>
      <c r="K2428" s="1" t="s">
        <v>6210</v>
      </c>
    </row>
    <row r="2429" spans="1:11" x14ac:dyDescent="0.35">
      <c r="A2429">
        <v>1986</v>
      </c>
      <c r="B2429" s="1" t="s">
        <v>6211</v>
      </c>
      <c r="C2429" s="1" t="s">
        <v>9</v>
      </c>
      <c r="D2429" s="2">
        <v>44147</v>
      </c>
      <c r="E2429" s="1" t="s">
        <v>2354</v>
      </c>
      <c r="F2429" s="1" t="s">
        <v>6212</v>
      </c>
      <c r="G2429" s="1">
        <f>SEARCH(Acordaos_122020a122020_total_3081[[#Headers],[unanimidade]],Acordaos_122020a122020_total_3081[[#This Row],[textDecisao]])</f>
        <v>89</v>
      </c>
      <c r="H2429" s="1" t="e">
        <f>SEARCH(Acordaos_122020a122020_total_3081[[#Headers],[maioria]],Acordaos_122020a122020_total_3081[[#This Row],[textDecisao]])</f>
        <v>#VALUE!</v>
      </c>
      <c r="I2429" s="1" t="s">
        <v>6213</v>
      </c>
      <c r="J2429" s="1" t="e">
        <f>SEARCH(Acordaos_122020a122020_total_3081[[#Headers],[Súmula]],Acordaos_122020a122020_total_3081[[#This Row],[ementa]])</f>
        <v>#VALUE!</v>
      </c>
      <c r="K2429" s="1" t="s">
        <v>6214</v>
      </c>
    </row>
    <row r="2430" spans="1:11" x14ac:dyDescent="0.35">
      <c r="A2430">
        <v>1989</v>
      </c>
      <c r="B2430" s="1" t="s">
        <v>6221</v>
      </c>
      <c r="C2430" s="1" t="s">
        <v>9</v>
      </c>
      <c r="D2430" s="2">
        <v>44139</v>
      </c>
      <c r="E2430" s="1" t="s">
        <v>662</v>
      </c>
      <c r="F2430" s="1" t="s">
        <v>6222</v>
      </c>
      <c r="G2430" s="1">
        <f>SEARCH(Acordaos_122020a122020_total_3081[[#Headers],[unanimidade]],Acordaos_122020a122020_total_3081[[#This Row],[textDecisao]])</f>
        <v>89</v>
      </c>
      <c r="H2430" s="1" t="e">
        <f>SEARCH(Acordaos_122020a122020_total_3081[[#Headers],[maioria]],Acordaos_122020a122020_total_3081[[#This Row],[textDecisao]])</f>
        <v>#VALUE!</v>
      </c>
      <c r="I2430" s="1" t="s">
        <v>664</v>
      </c>
      <c r="J2430" s="1" t="e">
        <f>SEARCH(Acordaos_122020a122020_total_3081[[#Headers],[Súmula]],Acordaos_122020a122020_total_3081[[#This Row],[ementa]])</f>
        <v>#VALUE!</v>
      </c>
      <c r="K2430" s="1" t="s">
        <v>6223</v>
      </c>
    </row>
    <row r="2431" spans="1:11" x14ac:dyDescent="0.35">
      <c r="A2431">
        <v>1990</v>
      </c>
      <c r="B2431" s="1" t="s">
        <v>6224</v>
      </c>
      <c r="C2431" s="1" t="s">
        <v>9</v>
      </c>
      <c r="D2431" s="2">
        <v>44120</v>
      </c>
      <c r="E2431" s="1" t="s">
        <v>2361</v>
      </c>
      <c r="F2431" s="1" t="s">
        <v>6225</v>
      </c>
      <c r="G2431" s="1">
        <f>SEARCH(Acordaos_122020a122020_total_3081[[#Headers],[unanimidade]],Acordaos_122020a122020_total_3081[[#This Row],[textDecisao]])</f>
        <v>89</v>
      </c>
      <c r="H2431" s="1" t="e">
        <f>SEARCH(Acordaos_122020a122020_total_3081[[#Headers],[maioria]],Acordaos_122020a122020_total_3081[[#This Row],[textDecisao]])</f>
        <v>#VALUE!</v>
      </c>
      <c r="I2431" s="1" t="s">
        <v>6226</v>
      </c>
      <c r="J2431" s="1" t="e">
        <f>SEARCH(Acordaos_122020a122020_total_3081[[#Headers],[Súmula]],Acordaos_122020a122020_total_3081[[#This Row],[ementa]])</f>
        <v>#VALUE!</v>
      </c>
      <c r="K2431" s="1" t="s">
        <v>2364</v>
      </c>
    </row>
    <row r="2432" spans="1:11" x14ac:dyDescent="0.35">
      <c r="A2432">
        <v>1994</v>
      </c>
      <c r="B2432" s="1" t="s">
        <v>6239</v>
      </c>
      <c r="C2432" s="1" t="s">
        <v>9</v>
      </c>
      <c r="D2432" s="2">
        <v>44145</v>
      </c>
      <c r="E2432" s="1" t="s">
        <v>2354</v>
      </c>
      <c r="F2432" s="1" t="s">
        <v>6240</v>
      </c>
      <c r="G2432" s="1">
        <f>SEARCH(Acordaos_122020a122020_total_3081[[#Headers],[unanimidade]],Acordaos_122020a122020_total_3081[[#This Row],[textDecisao]])</f>
        <v>89</v>
      </c>
      <c r="H2432" s="1" t="e">
        <f>SEARCH(Acordaos_122020a122020_total_3081[[#Headers],[maioria]],Acordaos_122020a122020_total_3081[[#This Row],[textDecisao]])</f>
        <v>#VALUE!</v>
      </c>
      <c r="I2432" s="1" t="s">
        <v>6241</v>
      </c>
      <c r="J2432" s="1" t="e">
        <f>SEARCH(Acordaos_122020a122020_total_3081[[#Headers],[Súmula]],Acordaos_122020a122020_total_3081[[#This Row],[ementa]])</f>
        <v>#VALUE!</v>
      </c>
      <c r="K2432" s="1" t="s">
        <v>6203</v>
      </c>
    </row>
    <row r="2433" spans="1:11" x14ac:dyDescent="0.35">
      <c r="A2433">
        <v>2000</v>
      </c>
      <c r="B2433" s="1" t="s">
        <v>6261</v>
      </c>
      <c r="C2433" s="1" t="s">
        <v>9</v>
      </c>
      <c r="D2433" s="2">
        <v>44139</v>
      </c>
      <c r="E2433" s="1" t="s">
        <v>662</v>
      </c>
      <c r="F2433" s="1" t="s">
        <v>6262</v>
      </c>
      <c r="G2433" s="1">
        <f>SEARCH(Acordaos_122020a122020_total_3081[[#Headers],[unanimidade]],Acordaos_122020a122020_total_3081[[#This Row],[textDecisao]])</f>
        <v>89</v>
      </c>
      <c r="H2433" s="1" t="e">
        <f>SEARCH(Acordaos_122020a122020_total_3081[[#Headers],[maioria]],Acordaos_122020a122020_total_3081[[#This Row],[textDecisao]])</f>
        <v>#VALUE!</v>
      </c>
      <c r="I2433" s="1" t="s">
        <v>691</v>
      </c>
      <c r="J2433" s="1" t="e">
        <f>SEARCH(Acordaos_122020a122020_total_3081[[#Headers],[Súmula]],Acordaos_122020a122020_total_3081[[#This Row],[ementa]])</f>
        <v>#VALUE!</v>
      </c>
      <c r="K2433" s="1" t="s">
        <v>6263</v>
      </c>
    </row>
    <row r="2434" spans="1:11" x14ac:dyDescent="0.35">
      <c r="A2434">
        <v>2001</v>
      </c>
      <c r="B2434" s="1" t="s">
        <v>6264</v>
      </c>
      <c r="C2434" s="1" t="s">
        <v>9</v>
      </c>
      <c r="D2434" s="2">
        <v>44139</v>
      </c>
      <c r="E2434" s="1" t="s">
        <v>662</v>
      </c>
      <c r="F2434" s="1" t="s">
        <v>6265</v>
      </c>
      <c r="G2434" s="1">
        <f>SEARCH(Acordaos_122020a122020_total_3081[[#Headers],[unanimidade]],Acordaos_122020a122020_total_3081[[#This Row],[textDecisao]])</f>
        <v>89</v>
      </c>
      <c r="H2434" s="1" t="e">
        <f>SEARCH(Acordaos_122020a122020_total_3081[[#Headers],[maioria]],Acordaos_122020a122020_total_3081[[#This Row],[textDecisao]])</f>
        <v>#VALUE!</v>
      </c>
      <c r="I2434" s="1" t="s">
        <v>691</v>
      </c>
      <c r="J2434" s="1" t="e">
        <f>SEARCH(Acordaos_122020a122020_total_3081[[#Headers],[Súmula]],Acordaos_122020a122020_total_3081[[#This Row],[ementa]])</f>
        <v>#VALUE!</v>
      </c>
      <c r="K2434" s="1" t="s">
        <v>6263</v>
      </c>
    </row>
    <row r="2435" spans="1:11" x14ac:dyDescent="0.35">
      <c r="A2435">
        <v>2006</v>
      </c>
      <c r="B2435" s="1" t="s">
        <v>6282</v>
      </c>
      <c r="C2435" s="1" t="s">
        <v>9</v>
      </c>
      <c r="D2435" s="2">
        <v>44139</v>
      </c>
      <c r="E2435" s="1" t="s">
        <v>662</v>
      </c>
      <c r="F2435" s="1" t="s">
        <v>6283</v>
      </c>
      <c r="G2435" s="1">
        <f>SEARCH(Acordaos_122020a122020_total_3081[[#Headers],[unanimidade]],Acordaos_122020a122020_total_3081[[#This Row],[textDecisao]])</f>
        <v>89</v>
      </c>
      <c r="H2435" s="1" t="e">
        <f>SEARCH(Acordaos_122020a122020_total_3081[[#Headers],[maioria]],Acordaos_122020a122020_total_3081[[#This Row],[textDecisao]])</f>
        <v>#VALUE!</v>
      </c>
      <c r="I2435" s="1" t="s">
        <v>6284</v>
      </c>
      <c r="J2435" s="1" t="e">
        <f>SEARCH(Acordaos_122020a122020_total_3081[[#Headers],[Súmula]],Acordaos_122020a122020_total_3081[[#This Row],[ementa]])</f>
        <v>#VALUE!</v>
      </c>
      <c r="K2435" s="1" t="s">
        <v>6285</v>
      </c>
    </row>
    <row r="2436" spans="1:11" x14ac:dyDescent="0.35">
      <c r="A2436">
        <v>2008</v>
      </c>
      <c r="B2436" s="1" t="s">
        <v>6290</v>
      </c>
      <c r="C2436" s="1" t="s">
        <v>9</v>
      </c>
      <c r="D2436" s="2">
        <v>44119</v>
      </c>
      <c r="E2436" s="1" t="s">
        <v>2354</v>
      </c>
      <c r="F2436" s="1" t="s">
        <v>6291</v>
      </c>
      <c r="G2436" s="1">
        <f>SEARCH(Acordaos_122020a122020_total_3081[[#Headers],[unanimidade]],Acordaos_122020a122020_total_3081[[#This Row],[textDecisao]])</f>
        <v>89</v>
      </c>
      <c r="H2436" s="1" t="e">
        <f>SEARCH(Acordaos_122020a122020_total_3081[[#Headers],[maioria]],Acordaos_122020a122020_total_3081[[#This Row],[textDecisao]])</f>
        <v>#VALUE!</v>
      </c>
      <c r="I2436" s="1" t="s">
        <v>6292</v>
      </c>
      <c r="J2436" s="1" t="e">
        <f>SEARCH(Acordaos_122020a122020_total_3081[[#Headers],[Súmula]],Acordaos_122020a122020_total_3081[[#This Row],[ementa]])</f>
        <v>#VALUE!</v>
      </c>
      <c r="K2436" s="1" t="s">
        <v>6293</v>
      </c>
    </row>
    <row r="2437" spans="1:11" x14ac:dyDescent="0.35">
      <c r="A2437">
        <v>2018</v>
      </c>
      <c r="B2437" s="1" t="s">
        <v>6317</v>
      </c>
      <c r="C2437" s="1" t="s">
        <v>9</v>
      </c>
      <c r="D2437" s="2">
        <v>44039</v>
      </c>
      <c r="E2437" s="1" t="s">
        <v>3922</v>
      </c>
      <c r="F2437" s="1" t="s">
        <v>6318</v>
      </c>
      <c r="G2437" s="1">
        <f>SEARCH(Acordaos_122020a122020_total_3081[[#Headers],[unanimidade]],Acordaos_122020a122020_total_3081[[#This Row],[textDecisao]])</f>
        <v>89</v>
      </c>
      <c r="H2437" s="1" t="e">
        <f>SEARCH(Acordaos_122020a122020_total_3081[[#Headers],[maioria]],Acordaos_122020a122020_total_3081[[#This Row],[textDecisao]])</f>
        <v>#VALUE!</v>
      </c>
      <c r="I2437" s="1" t="s">
        <v>6319</v>
      </c>
      <c r="J2437" s="1" t="e">
        <f>SEARCH(Acordaos_122020a122020_total_3081[[#Headers],[Súmula]],Acordaos_122020a122020_total_3081[[#This Row],[ementa]])</f>
        <v>#VALUE!</v>
      </c>
      <c r="K2437" s="1" t="s">
        <v>6320</v>
      </c>
    </row>
    <row r="2438" spans="1:11" x14ac:dyDescent="0.35">
      <c r="A2438">
        <v>2020</v>
      </c>
      <c r="B2438" s="1" t="s">
        <v>6324</v>
      </c>
      <c r="C2438" s="1" t="s">
        <v>9</v>
      </c>
      <c r="D2438" s="2">
        <v>44139</v>
      </c>
      <c r="E2438" s="1" t="s">
        <v>662</v>
      </c>
      <c r="F2438" s="1" t="s">
        <v>6325</v>
      </c>
      <c r="G2438" s="1">
        <f>SEARCH(Acordaos_122020a122020_total_3081[[#Headers],[unanimidade]],Acordaos_122020a122020_total_3081[[#This Row],[textDecisao]])</f>
        <v>89</v>
      </c>
      <c r="H2438" s="1" t="e">
        <f>SEARCH(Acordaos_122020a122020_total_3081[[#Headers],[maioria]],Acordaos_122020a122020_total_3081[[#This Row],[textDecisao]])</f>
        <v>#VALUE!</v>
      </c>
      <c r="I2438" s="1" t="s">
        <v>674</v>
      </c>
      <c r="J2438" s="1" t="e">
        <f>SEARCH(Acordaos_122020a122020_total_3081[[#Headers],[Súmula]],Acordaos_122020a122020_total_3081[[#This Row],[ementa]])</f>
        <v>#VALUE!</v>
      </c>
      <c r="K2438" s="1" t="s">
        <v>6326</v>
      </c>
    </row>
    <row r="2439" spans="1:11" x14ac:dyDescent="0.35">
      <c r="A2439">
        <v>2021</v>
      </c>
      <c r="B2439" s="1" t="s">
        <v>6327</v>
      </c>
      <c r="C2439" s="1" t="s">
        <v>9</v>
      </c>
      <c r="D2439" s="2">
        <v>44139</v>
      </c>
      <c r="E2439" s="1" t="s">
        <v>662</v>
      </c>
      <c r="F2439" s="1" t="s">
        <v>6328</v>
      </c>
      <c r="G2439" s="1">
        <f>SEARCH(Acordaos_122020a122020_total_3081[[#Headers],[unanimidade]],Acordaos_122020a122020_total_3081[[#This Row],[textDecisao]])</f>
        <v>89</v>
      </c>
      <c r="H2439" s="1" t="e">
        <f>SEARCH(Acordaos_122020a122020_total_3081[[#Headers],[maioria]],Acordaos_122020a122020_total_3081[[#This Row],[textDecisao]])</f>
        <v>#VALUE!</v>
      </c>
      <c r="I2439" s="1" t="s">
        <v>664</v>
      </c>
      <c r="J2439" s="1" t="e">
        <f>SEARCH(Acordaos_122020a122020_total_3081[[#Headers],[Súmula]],Acordaos_122020a122020_total_3081[[#This Row],[ementa]])</f>
        <v>#VALUE!</v>
      </c>
      <c r="K2439" s="1" t="s">
        <v>6329</v>
      </c>
    </row>
    <row r="2440" spans="1:11" x14ac:dyDescent="0.35">
      <c r="A2440">
        <v>2027</v>
      </c>
      <c r="B2440" s="1" t="s">
        <v>6348</v>
      </c>
      <c r="C2440" s="1" t="s">
        <v>9</v>
      </c>
      <c r="D2440" s="2">
        <v>44118</v>
      </c>
      <c r="E2440" s="1" t="s">
        <v>2354</v>
      </c>
      <c r="F2440" s="1" t="s">
        <v>6349</v>
      </c>
      <c r="G2440" s="1">
        <f>SEARCH(Acordaos_122020a122020_total_3081[[#Headers],[unanimidade]],Acordaos_122020a122020_total_3081[[#This Row],[textDecisao]])</f>
        <v>89</v>
      </c>
      <c r="H2440" s="1" t="e">
        <f>SEARCH(Acordaos_122020a122020_total_3081[[#Headers],[maioria]],Acordaos_122020a122020_total_3081[[#This Row],[textDecisao]])</f>
        <v>#VALUE!</v>
      </c>
      <c r="I2440" s="1" t="s">
        <v>6130</v>
      </c>
      <c r="J2440" s="1" t="e">
        <f>SEARCH(Acordaos_122020a122020_total_3081[[#Headers],[Súmula]],Acordaos_122020a122020_total_3081[[#This Row],[ementa]])</f>
        <v>#VALUE!</v>
      </c>
      <c r="K2440" s="1" t="s">
        <v>6350</v>
      </c>
    </row>
    <row r="2441" spans="1:11" x14ac:dyDescent="0.35">
      <c r="A2441">
        <v>2115</v>
      </c>
      <c r="B2441" s="1" t="s">
        <v>6577</v>
      </c>
      <c r="C2441" s="1" t="s">
        <v>9</v>
      </c>
      <c r="D2441" s="2">
        <v>44126</v>
      </c>
      <c r="E2441" s="1" t="s">
        <v>66</v>
      </c>
      <c r="F2441" s="1" t="s">
        <v>6578</v>
      </c>
      <c r="G2441" s="1">
        <f>SEARCH(Acordaos_122020a122020_total_3081[[#Headers],[unanimidade]],Acordaos_122020a122020_total_3081[[#This Row],[textDecisao]])</f>
        <v>89</v>
      </c>
      <c r="H2441" s="1" t="e">
        <f>SEARCH(Acordaos_122020a122020_total_3081[[#Headers],[maioria]],Acordaos_122020a122020_total_3081[[#This Row],[textDecisao]])</f>
        <v>#VALUE!</v>
      </c>
      <c r="I2441" s="1" t="s">
        <v>117</v>
      </c>
      <c r="J2441" s="1" t="e">
        <f>SEARCH(Acordaos_122020a122020_total_3081[[#Headers],[Súmula]],Acordaos_122020a122020_total_3081[[#This Row],[ementa]])</f>
        <v>#VALUE!</v>
      </c>
      <c r="K2441" s="1" t="s">
        <v>6579</v>
      </c>
    </row>
    <row r="2442" spans="1:11" x14ac:dyDescent="0.35">
      <c r="A2442">
        <v>2158</v>
      </c>
      <c r="B2442" s="1" t="s">
        <v>6687</v>
      </c>
      <c r="C2442" s="1" t="s">
        <v>9</v>
      </c>
      <c r="D2442" s="2">
        <v>44145</v>
      </c>
      <c r="E2442" s="1" t="s">
        <v>5414</v>
      </c>
      <c r="F2442" s="1" t="s">
        <v>6688</v>
      </c>
      <c r="G2442" s="1">
        <f>SEARCH(Acordaos_122020a122020_total_3081[[#Headers],[unanimidade]],Acordaos_122020a122020_total_3081[[#This Row],[textDecisao]])</f>
        <v>89</v>
      </c>
      <c r="H2442" s="1" t="e">
        <f>SEARCH(Acordaos_122020a122020_total_3081[[#Headers],[maioria]],Acordaos_122020a122020_total_3081[[#This Row],[textDecisao]])</f>
        <v>#VALUE!</v>
      </c>
      <c r="I2442" s="1" t="s">
        <v>6689</v>
      </c>
      <c r="J2442" s="1" t="e">
        <f>SEARCH(Acordaos_122020a122020_total_3081[[#Headers],[Súmula]],Acordaos_122020a122020_total_3081[[#This Row],[ementa]])</f>
        <v>#VALUE!</v>
      </c>
      <c r="K2442" s="1" t="s">
        <v>6690</v>
      </c>
    </row>
    <row r="2443" spans="1:11" x14ac:dyDescent="0.35">
      <c r="A2443">
        <v>2159</v>
      </c>
      <c r="B2443" s="1" t="s">
        <v>6691</v>
      </c>
      <c r="C2443" s="1" t="s">
        <v>9</v>
      </c>
      <c r="D2443" s="2">
        <v>44125</v>
      </c>
      <c r="E2443" s="1" t="s">
        <v>66</v>
      </c>
      <c r="F2443" s="1" t="s">
        <v>6692</v>
      </c>
      <c r="G2443" s="1">
        <f>SEARCH(Acordaos_122020a122020_total_3081[[#Headers],[unanimidade]],Acordaos_122020a122020_total_3081[[#This Row],[textDecisao]])</f>
        <v>89</v>
      </c>
      <c r="H2443" s="1" t="e">
        <f>SEARCH(Acordaos_122020a122020_total_3081[[#Headers],[maioria]],Acordaos_122020a122020_total_3081[[#This Row],[textDecisao]])</f>
        <v>#VALUE!</v>
      </c>
      <c r="I2443" s="1" t="s">
        <v>6693</v>
      </c>
      <c r="J2443" s="1" t="e">
        <f>SEARCH(Acordaos_122020a122020_total_3081[[#Headers],[Súmula]],Acordaos_122020a122020_total_3081[[#This Row],[ementa]])</f>
        <v>#VALUE!</v>
      </c>
      <c r="K2443" s="1" t="s">
        <v>6694</v>
      </c>
    </row>
    <row r="2444" spans="1:11" x14ac:dyDescent="0.35">
      <c r="A2444">
        <v>2163</v>
      </c>
      <c r="B2444" s="1" t="s">
        <v>6702</v>
      </c>
      <c r="C2444" s="1" t="s">
        <v>9</v>
      </c>
      <c r="D2444" s="2">
        <v>44126</v>
      </c>
      <c r="E2444" s="1" t="s">
        <v>66</v>
      </c>
      <c r="F2444" s="1" t="s">
        <v>6703</v>
      </c>
      <c r="G2444" s="1">
        <f>SEARCH(Acordaos_122020a122020_total_3081[[#Headers],[unanimidade]],Acordaos_122020a122020_total_3081[[#This Row],[textDecisao]])</f>
        <v>89</v>
      </c>
      <c r="H2444" s="1" t="e">
        <f>SEARCH(Acordaos_122020a122020_total_3081[[#Headers],[maioria]],Acordaos_122020a122020_total_3081[[#This Row],[textDecisao]])</f>
        <v>#VALUE!</v>
      </c>
      <c r="I2444" s="1" t="s">
        <v>6693</v>
      </c>
      <c r="J2444" s="1" t="e">
        <f>SEARCH(Acordaos_122020a122020_total_3081[[#Headers],[Súmula]],Acordaos_122020a122020_total_3081[[#This Row],[ementa]])</f>
        <v>#VALUE!</v>
      </c>
      <c r="K2444" s="1" t="s">
        <v>6704</v>
      </c>
    </row>
    <row r="2445" spans="1:11" x14ac:dyDescent="0.35">
      <c r="A2445">
        <v>2164</v>
      </c>
      <c r="B2445" s="1" t="s">
        <v>6705</v>
      </c>
      <c r="C2445" s="1" t="s">
        <v>2573</v>
      </c>
      <c r="D2445" s="2">
        <v>44124</v>
      </c>
      <c r="E2445" s="1" t="s">
        <v>66</v>
      </c>
      <c r="F2445" s="1" t="s">
        <v>6706</v>
      </c>
      <c r="G2445" s="1">
        <f>SEARCH(Acordaos_122020a122020_total_3081[[#Headers],[unanimidade]],Acordaos_122020a122020_total_3081[[#This Row],[textDecisao]])</f>
        <v>89</v>
      </c>
      <c r="H2445" s="1" t="e">
        <f>SEARCH(Acordaos_122020a122020_total_3081[[#Headers],[maioria]],Acordaos_122020a122020_total_3081[[#This Row],[textDecisao]])</f>
        <v>#VALUE!</v>
      </c>
      <c r="I2445" s="1" t="s">
        <v>6707</v>
      </c>
      <c r="J2445" s="1" t="e">
        <f>SEARCH(Acordaos_122020a122020_total_3081[[#Headers],[Súmula]],Acordaos_122020a122020_total_3081[[#This Row],[ementa]])</f>
        <v>#VALUE!</v>
      </c>
      <c r="K2445" s="1" t="s">
        <v>6708</v>
      </c>
    </row>
    <row r="2446" spans="1:11" x14ac:dyDescent="0.35">
      <c r="A2446">
        <v>2187</v>
      </c>
      <c r="B2446" s="1" t="s">
        <v>6764</v>
      </c>
      <c r="C2446" s="1" t="s">
        <v>9</v>
      </c>
      <c r="D2446" s="2">
        <v>44125</v>
      </c>
      <c r="E2446" s="1" t="s">
        <v>66</v>
      </c>
      <c r="F2446" s="1" t="s">
        <v>6765</v>
      </c>
      <c r="G2446" s="1">
        <f>SEARCH(Acordaos_122020a122020_total_3081[[#Headers],[unanimidade]],Acordaos_122020a122020_total_3081[[#This Row],[textDecisao]])</f>
        <v>89</v>
      </c>
      <c r="H2446" s="1" t="e">
        <f>SEARCH(Acordaos_122020a122020_total_3081[[#Headers],[maioria]],Acordaos_122020a122020_total_3081[[#This Row],[textDecisao]])</f>
        <v>#VALUE!</v>
      </c>
      <c r="I2446" s="1" t="s">
        <v>3481</v>
      </c>
      <c r="J2446" s="1" t="e">
        <f>SEARCH(Acordaos_122020a122020_total_3081[[#Headers],[Súmula]],Acordaos_122020a122020_total_3081[[#This Row],[ementa]])</f>
        <v>#VALUE!</v>
      </c>
      <c r="K2446" s="1" t="s">
        <v>6766</v>
      </c>
    </row>
    <row r="2447" spans="1:11" x14ac:dyDescent="0.35">
      <c r="A2447">
        <v>2205</v>
      </c>
      <c r="B2447" s="1" t="s">
        <v>6819</v>
      </c>
      <c r="C2447" s="1" t="s">
        <v>9</v>
      </c>
      <c r="D2447" s="2">
        <v>44124</v>
      </c>
      <c r="E2447" s="1" t="s">
        <v>1676</v>
      </c>
      <c r="F2447" s="1" t="s">
        <v>6820</v>
      </c>
      <c r="G2447" s="1">
        <f>SEARCH(Acordaos_122020a122020_total_3081[[#Headers],[unanimidade]],Acordaos_122020a122020_total_3081[[#This Row],[textDecisao]])</f>
        <v>89</v>
      </c>
      <c r="H2447" s="1" t="e">
        <f>SEARCH(Acordaos_122020a122020_total_3081[[#Headers],[maioria]],Acordaos_122020a122020_total_3081[[#This Row],[textDecisao]])</f>
        <v>#VALUE!</v>
      </c>
      <c r="I2447" s="1" t="s">
        <v>5833</v>
      </c>
      <c r="J2447" s="1" t="e">
        <f>SEARCH(Acordaos_122020a122020_total_3081[[#Headers],[Súmula]],Acordaos_122020a122020_total_3081[[#This Row],[ementa]])</f>
        <v>#VALUE!</v>
      </c>
      <c r="K2447" s="1" t="s">
        <v>6821</v>
      </c>
    </row>
    <row r="2448" spans="1:11" x14ac:dyDescent="0.35">
      <c r="A2448">
        <v>2211</v>
      </c>
      <c r="B2448" s="1" t="s">
        <v>6834</v>
      </c>
      <c r="C2448" s="1" t="s">
        <v>9</v>
      </c>
      <c r="D2448" s="2">
        <v>44069</v>
      </c>
      <c r="E2448" s="1" t="s">
        <v>5854</v>
      </c>
      <c r="F2448" s="1" t="s">
        <v>6835</v>
      </c>
      <c r="G2448" s="1">
        <f>SEARCH(Acordaos_122020a122020_total_3081[[#Headers],[unanimidade]],Acordaos_122020a122020_total_3081[[#This Row],[textDecisao]])</f>
        <v>89</v>
      </c>
      <c r="H2448" s="1" t="e">
        <f>SEARCH(Acordaos_122020a122020_total_3081[[#Headers],[maioria]],Acordaos_122020a122020_total_3081[[#This Row],[textDecisao]])</f>
        <v>#VALUE!</v>
      </c>
      <c r="I2448" s="1" t="s">
        <v>6836</v>
      </c>
      <c r="J2448" s="1" t="e">
        <f>SEARCH(Acordaos_122020a122020_total_3081[[#Headers],[Súmula]],Acordaos_122020a122020_total_3081[[#This Row],[ementa]])</f>
        <v>#VALUE!</v>
      </c>
      <c r="K2448" s="1" t="s">
        <v>6799</v>
      </c>
    </row>
    <row r="2449" spans="1:11" x14ac:dyDescent="0.35">
      <c r="A2449">
        <v>2221</v>
      </c>
      <c r="B2449" s="1" t="s">
        <v>6858</v>
      </c>
      <c r="C2449" s="1" t="s">
        <v>9</v>
      </c>
      <c r="D2449" s="2">
        <v>44126</v>
      </c>
      <c r="E2449" s="1" t="s">
        <v>1676</v>
      </c>
      <c r="F2449" s="1" t="s">
        <v>6859</v>
      </c>
      <c r="G2449" s="1">
        <f>SEARCH(Acordaos_122020a122020_total_3081[[#Headers],[unanimidade]],Acordaos_122020a122020_total_3081[[#This Row],[textDecisao]])</f>
        <v>89</v>
      </c>
      <c r="H2449" s="1" t="e">
        <f>SEARCH(Acordaos_122020a122020_total_3081[[#Headers],[maioria]],Acordaos_122020a122020_total_3081[[#This Row],[textDecisao]])</f>
        <v>#VALUE!</v>
      </c>
      <c r="I2449" s="1" t="s">
        <v>6860</v>
      </c>
      <c r="J2449" s="1" t="e">
        <f>SEARCH(Acordaos_122020a122020_total_3081[[#Headers],[Súmula]],Acordaos_122020a122020_total_3081[[#This Row],[ementa]])</f>
        <v>#VALUE!</v>
      </c>
      <c r="K2449" s="1" t="s">
        <v>6861</v>
      </c>
    </row>
    <row r="2450" spans="1:11" x14ac:dyDescent="0.35">
      <c r="A2450">
        <v>2222</v>
      </c>
      <c r="B2450" s="1" t="s">
        <v>6862</v>
      </c>
      <c r="C2450" s="1" t="s">
        <v>9</v>
      </c>
      <c r="D2450" s="2">
        <v>44126</v>
      </c>
      <c r="E2450" s="1" t="s">
        <v>1676</v>
      </c>
      <c r="F2450" s="1" t="s">
        <v>6863</v>
      </c>
      <c r="G2450" s="1">
        <f>SEARCH(Acordaos_122020a122020_total_3081[[#Headers],[unanimidade]],Acordaos_122020a122020_total_3081[[#This Row],[textDecisao]])</f>
        <v>89</v>
      </c>
      <c r="H2450" s="1" t="e">
        <f>SEARCH(Acordaos_122020a122020_total_3081[[#Headers],[maioria]],Acordaos_122020a122020_total_3081[[#This Row],[textDecisao]])</f>
        <v>#VALUE!</v>
      </c>
      <c r="I2450" s="1" t="s">
        <v>6860</v>
      </c>
      <c r="J2450" s="1" t="e">
        <f>SEARCH(Acordaos_122020a122020_total_3081[[#Headers],[Súmula]],Acordaos_122020a122020_total_3081[[#This Row],[ementa]])</f>
        <v>#VALUE!</v>
      </c>
      <c r="K2450" s="1" t="s">
        <v>6861</v>
      </c>
    </row>
    <row r="2451" spans="1:11" x14ac:dyDescent="0.35">
      <c r="A2451">
        <v>2223</v>
      </c>
      <c r="B2451" s="1" t="s">
        <v>6864</v>
      </c>
      <c r="C2451" s="1" t="s">
        <v>9</v>
      </c>
      <c r="D2451" s="2">
        <v>44126</v>
      </c>
      <c r="E2451" s="1" t="s">
        <v>1676</v>
      </c>
      <c r="F2451" s="1" t="s">
        <v>6865</v>
      </c>
      <c r="G2451" s="1">
        <f>SEARCH(Acordaos_122020a122020_total_3081[[#Headers],[unanimidade]],Acordaos_122020a122020_total_3081[[#This Row],[textDecisao]])</f>
        <v>89</v>
      </c>
      <c r="H2451" s="1" t="e">
        <f>SEARCH(Acordaos_122020a122020_total_3081[[#Headers],[maioria]],Acordaos_122020a122020_total_3081[[#This Row],[textDecisao]])</f>
        <v>#VALUE!</v>
      </c>
      <c r="I2451" s="1" t="s">
        <v>6860</v>
      </c>
      <c r="J2451" s="1" t="e">
        <f>SEARCH(Acordaos_122020a122020_total_3081[[#Headers],[Súmula]],Acordaos_122020a122020_total_3081[[#This Row],[ementa]])</f>
        <v>#VALUE!</v>
      </c>
      <c r="K2451" s="1" t="s">
        <v>6861</v>
      </c>
    </row>
    <row r="2452" spans="1:11" x14ac:dyDescent="0.35">
      <c r="A2452">
        <v>2224</v>
      </c>
      <c r="B2452" s="1" t="s">
        <v>6866</v>
      </c>
      <c r="C2452" s="1" t="s">
        <v>9</v>
      </c>
      <c r="D2452" s="2">
        <v>44126</v>
      </c>
      <c r="E2452" s="1" t="s">
        <v>1676</v>
      </c>
      <c r="F2452" s="1" t="s">
        <v>6867</v>
      </c>
      <c r="G2452" s="1">
        <f>SEARCH(Acordaos_122020a122020_total_3081[[#Headers],[unanimidade]],Acordaos_122020a122020_total_3081[[#This Row],[textDecisao]])</f>
        <v>89</v>
      </c>
      <c r="H2452" s="1" t="e">
        <f>SEARCH(Acordaos_122020a122020_total_3081[[#Headers],[maioria]],Acordaos_122020a122020_total_3081[[#This Row],[textDecisao]])</f>
        <v>#VALUE!</v>
      </c>
      <c r="I2452" s="1" t="s">
        <v>6868</v>
      </c>
      <c r="J2452" s="1" t="e">
        <f>SEARCH(Acordaos_122020a122020_total_3081[[#Headers],[Súmula]],Acordaos_122020a122020_total_3081[[#This Row],[ementa]])</f>
        <v>#VALUE!</v>
      </c>
      <c r="K2452" s="1" t="s">
        <v>6869</v>
      </c>
    </row>
    <row r="2453" spans="1:11" x14ac:dyDescent="0.35">
      <c r="A2453">
        <v>2225</v>
      </c>
      <c r="B2453" s="1" t="s">
        <v>6870</v>
      </c>
      <c r="C2453" s="1" t="s">
        <v>9</v>
      </c>
      <c r="D2453" s="2">
        <v>44126</v>
      </c>
      <c r="E2453" s="1" t="s">
        <v>1676</v>
      </c>
      <c r="F2453" s="1" t="s">
        <v>6871</v>
      </c>
      <c r="G2453" s="1">
        <f>SEARCH(Acordaos_122020a122020_total_3081[[#Headers],[unanimidade]],Acordaos_122020a122020_total_3081[[#This Row],[textDecisao]])</f>
        <v>89</v>
      </c>
      <c r="H2453" s="1" t="e">
        <f>SEARCH(Acordaos_122020a122020_total_3081[[#Headers],[maioria]],Acordaos_122020a122020_total_3081[[#This Row],[textDecisao]])</f>
        <v>#VALUE!</v>
      </c>
      <c r="I2453" s="1" t="s">
        <v>5833</v>
      </c>
      <c r="J2453" s="1" t="e">
        <f>SEARCH(Acordaos_122020a122020_total_3081[[#Headers],[Súmula]],Acordaos_122020a122020_total_3081[[#This Row],[ementa]])</f>
        <v>#VALUE!</v>
      </c>
      <c r="K2453" s="1" t="s">
        <v>6872</v>
      </c>
    </row>
    <row r="2454" spans="1:11" x14ac:dyDescent="0.35">
      <c r="A2454">
        <v>2226</v>
      </c>
      <c r="B2454" s="1" t="s">
        <v>6873</v>
      </c>
      <c r="C2454" s="1" t="s">
        <v>9</v>
      </c>
      <c r="D2454" s="2">
        <v>44125</v>
      </c>
      <c r="E2454" s="1" t="s">
        <v>66</v>
      </c>
      <c r="F2454" s="1" t="s">
        <v>6874</v>
      </c>
      <c r="G2454" s="1">
        <f>SEARCH(Acordaos_122020a122020_total_3081[[#Headers],[unanimidade]],Acordaos_122020a122020_total_3081[[#This Row],[textDecisao]])</f>
        <v>89</v>
      </c>
      <c r="H2454" s="1" t="e">
        <f>SEARCH(Acordaos_122020a122020_total_3081[[#Headers],[maioria]],Acordaos_122020a122020_total_3081[[#This Row],[textDecisao]])</f>
        <v>#VALUE!</v>
      </c>
      <c r="I2454" s="1" t="s">
        <v>3485</v>
      </c>
      <c r="J2454" s="1" t="e">
        <f>SEARCH(Acordaos_122020a122020_total_3081[[#Headers],[Súmula]],Acordaos_122020a122020_total_3081[[#This Row],[ementa]])</f>
        <v>#VALUE!</v>
      </c>
      <c r="K2454" s="1" t="s">
        <v>6875</v>
      </c>
    </row>
    <row r="2455" spans="1:11" x14ac:dyDescent="0.35">
      <c r="A2455">
        <v>2227</v>
      </c>
      <c r="B2455" s="1" t="s">
        <v>6876</v>
      </c>
      <c r="C2455" s="1" t="s">
        <v>9</v>
      </c>
      <c r="D2455" s="2">
        <v>44069</v>
      </c>
      <c r="E2455" s="1" t="s">
        <v>5854</v>
      </c>
      <c r="F2455" s="1" t="s">
        <v>6877</v>
      </c>
      <c r="G2455" s="1">
        <f>SEARCH(Acordaos_122020a122020_total_3081[[#Headers],[unanimidade]],Acordaos_122020a122020_total_3081[[#This Row],[textDecisao]])</f>
        <v>89</v>
      </c>
      <c r="H2455" s="1" t="e">
        <f>SEARCH(Acordaos_122020a122020_total_3081[[#Headers],[maioria]],Acordaos_122020a122020_total_3081[[#This Row],[textDecisao]])</f>
        <v>#VALUE!</v>
      </c>
      <c r="I2455" s="1" t="s">
        <v>6878</v>
      </c>
      <c r="J2455" s="1" t="e">
        <f>SEARCH(Acordaos_122020a122020_total_3081[[#Headers],[Súmula]],Acordaos_122020a122020_total_3081[[#This Row],[ementa]])</f>
        <v>#VALUE!</v>
      </c>
      <c r="K2455" s="1" t="s">
        <v>6879</v>
      </c>
    </row>
    <row r="2456" spans="1:11" x14ac:dyDescent="0.35">
      <c r="A2456">
        <v>2256</v>
      </c>
      <c r="B2456" s="1" t="s">
        <v>6948</v>
      </c>
      <c r="C2456" s="1" t="s">
        <v>9</v>
      </c>
      <c r="D2456" s="2">
        <v>44098</v>
      </c>
      <c r="E2456" s="1" t="s">
        <v>66</v>
      </c>
      <c r="F2456" s="1" t="s">
        <v>6949</v>
      </c>
      <c r="G2456" s="1">
        <f>SEARCH(Acordaos_122020a122020_total_3081[[#Headers],[unanimidade]],Acordaos_122020a122020_total_3081[[#This Row],[textDecisao]])</f>
        <v>89</v>
      </c>
      <c r="H2456" s="1" t="e">
        <f>SEARCH(Acordaos_122020a122020_total_3081[[#Headers],[maioria]],Acordaos_122020a122020_total_3081[[#This Row],[textDecisao]])</f>
        <v>#VALUE!</v>
      </c>
      <c r="I2456" s="1" t="s">
        <v>6950</v>
      </c>
      <c r="J2456" s="1" t="e">
        <f>SEARCH(Acordaos_122020a122020_total_3081[[#Headers],[Súmula]],Acordaos_122020a122020_total_3081[[#This Row],[ementa]])</f>
        <v>#VALUE!</v>
      </c>
      <c r="K2456" s="1" t="s">
        <v>6951</v>
      </c>
    </row>
    <row r="2457" spans="1:11" x14ac:dyDescent="0.35">
      <c r="A2457">
        <v>2259</v>
      </c>
      <c r="B2457" s="1" t="s">
        <v>6959</v>
      </c>
      <c r="C2457" s="1" t="s">
        <v>9</v>
      </c>
      <c r="D2457" s="2">
        <v>44147</v>
      </c>
      <c r="E2457" s="1" t="s">
        <v>6960</v>
      </c>
      <c r="F2457" s="1" t="s">
        <v>6961</v>
      </c>
      <c r="G2457" s="1">
        <f>SEARCH(Acordaos_122020a122020_total_3081[[#Headers],[unanimidade]],Acordaos_122020a122020_total_3081[[#This Row],[textDecisao]])</f>
        <v>89</v>
      </c>
      <c r="H2457" s="1" t="e">
        <f>SEARCH(Acordaos_122020a122020_total_3081[[#Headers],[maioria]],Acordaos_122020a122020_total_3081[[#This Row],[textDecisao]])</f>
        <v>#VALUE!</v>
      </c>
      <c r="I2457" s="1" t="s">
        <v>6962</v>
      </c>
      <c r="J2457" s="1" t="e">
        <f>SEARCH(Acordaos_122020a122020_total_3081[[#Headers],[Súmula]],Acordaos_122020a122020_total_3081[[#This Row],[ementa]])</f>
        <v>#VALUE!</v>
      </c>
      <c r="K2457" s="1" t="s">
        <v>6963</v>
      </c>
    </row>
    <row r="2458" spans="1:11" x14ac:dyDescent="0.35">
      <c r="A2458">
        <v>2261</v>
      </c>
      <c r="B2458" s="1" t="s">
        <v>6967</v>
      </c>
      <c r="C2458" s="1" t="s">
        <v>9</v>
      </c>
      <c r="D2458" s="2">
        <v>44147</v>
      </c>
      <c r="E2458" s="1" t="s">
        <v>6960</v>
      </c>
      <c r="F2458" s="1" t="s">
        <v>6968</v>
      </c>
      <c r="G2458" s="1">
        <f>SEARCH(Acordaos_122020a122020_total_3081[[#Headers],[unanimidade]],Acordaos_122020a122020_total_3081[[#This Row],[textDecisao]])</f>
        <v>89</v>
      </c>
      <c r="H2458" s="1" t="e">
        <f>SEARCH(Acordaos_122020a122020_total_3081[[#Headers],[maioria]],Acordaos_122020a122020_total_3081[[#This Row],[textDecisao]])</f>
        <v>#VALUE!</v>
      </c>
      <c r="I2458" s="1" t="s">
        <v>6962</v>
      </c>
      <c r="J2458" s="1" t="e">
        <f>SEARCH(Acordaos_122020a122020_total_3081[[#Headers],[Súmula]],Acordaos_122020a122020_total_3081[[#This Row],[ementa]])</f>
        <v>#VALUE!</v>
      </c>
      <c r="K2458" s="1" t="s">
        <v>6969</v>
      </c>
    </row>
    <row r="2459" spans="1:11" x14ac:dyDescent="0.35">
      <c r="A2459">
        <v>2263</v>
      </c>
      <c r="B2459" s="1" t="s">
        <v>6974</v>
      </c>
      <c r="C2459" s="1" t="s">
        <v>9</v>
      </c>
      <c r="D2459" s="2">
        <v>44147</v>
      </c>
      <c r="E2459" s="1" t="s">
        <v>6960</v>
      </c>
      <c r="F2459" s="1" t="s">
        <v>6975</v>
      </c>
      <c r="G2459" s="1">
        <f>SEARCH(Acordaos_122020a122020_total_3081[[#Headers],[unanimidade]],Acordaos_122020a122020_total_3081[[#This Row],[textDecisao]])</f>
        <v>89</v>
      </c>
      <c r="H2459" s="1" t="e">
        <f>SEARCH(Acordaos_122020a122020_total_3081[[#Headers],[maioria]],Acordaos_122020a122020_total_3081[[#This Row],[textDecisao]])</f>
        <v>#VALUE!</v>
      </c>
      <c r="I2459" s="1" t="s">
        <v>6962</v>
      </c>
      <c r="J2459" s="1" t="e">
        <f>SEARCH(Acordaos_122020a122020_total_3081[[#Headers],[Súmula]],Acordaos_122020a122020_total_3081[[#This Row],[ementa]])</f>
        <v>#VALUE!</v>
      </c>
      <c r="K2459" s="1" t="s">
        <v>6976</v>
      </c>
    </row>
    <row r="2460" spans="1:11" x14ac:dyDescent="0.35">
      <c r="A2460">
        <v>2264</v>
      </c>
      <c r="B2460" s="1" t="s">
        <v>6977</v>
      </c>
      <c r="C2460" s="1" t="s">
        <v>9</v>
      </c>
      <c r="D2460" s="2">
        <v>44147</v>
      </c>
      <c r="E2460" s="1" t="s">
        <v>6960</v>
      </c>
      <c r="F2460" s="1" t="s">
        <v>6978</v>
      </c>
      <c r="G2460" s="1">
        <f>SEARCH(Acordaos_122020a122020_total_3081[[#Headers],[unanimidade]],Acordaos_122020a122020_total_3081[[#This Row],[textDecisao]])</f>
        <v>89</v>
      </c>
      <c r="H2460" s="1" t="e">
        <f>SEARCH(Acordaos_122020a122020_total_3081[[#Headers],[maioria]],Acordaos_122020a122020_total_3081[[#This Row],[textDecisao]])</f>
        <v>#VALUE!</v>
      </c>
      <c r="I2460" s="1" t="s">
        <v>6962</v>
      </c>
      <c r="J2460" s="1" t="e">
        <f>SEARCH(Acordaos_122020a122020_total_3081[[#Headers],[Súmula]],Acordaos_122020a122020_total_3081[[#This Row],[ementa]])</f>
        <v>#VALUE!</v>
      </c>
      <c r="K2460" s="1" t="s">
        <v>6979</v>
      </c>
    </row>
    <row r="2461" spans="1:11" x14ac:dyDescent="0.35">
      <c r="A2461">
        <v>2270</v>
      </c>
      <c r="B2461" s="1" t="s">
        <v>6999</v>
      </c>
      <c r="C2461" s="1" t="s">
        <v>9</v>
      </c>
      <c r="D2461" s="2">
        <v>44139</v>
      </c>
      <c r="E2461" s="1" t="s">
        <v>78</v>
      </c>
      <c r="F2461" s="1" t="s">
        <v>7000</v>
      </c>
      <c r="G2461" s="1">
        <f>SEARCH(Acordaos_122020a122020_total_3081[[#Headers],[unanimidade]],Acordaos_122020a122020_total_3081[[#This Row],[textDecisao]])</f>
        <v>89</v>
      </c>
      <c r="H2461" s="1" t="e">
        <f>SEARCH(Acordaos_122020a122020_total_3081[[#Headers],[maioria]],Acordaos_122020a122020_total_3081[[#This Row],[textDecisao]])</f>
        <v>#VALUE!</v>
      </c>
      <c r="I2461" s="1" t="s">
        <v>209</v>
      </c>
      <c r="J2461" s="1" t="e">
        <f>SEARCH(Acordaos_122020a122020_total_3081[[#Headers],[Súmula]],Acordaos_122020a122020_total_3081[[#This Row],[ementa]])</f>
        <v>#VALUE!</v>
      </c>
      <c r="K2461" s="1" t="s">
        <v>7001</v>
      </c>
    </row>
    <row r="2462" spans="1:11" x14ac:dyDescent="0.35">
      <c r="A2462">
        <v>2271</v>
      </c>
      <c r="B2462" s="1" t="s">
        <v>7002</v>
      </c>
      <c r="C2462" s="1" t="s">
        <v>9</v>
      </c>
      <c r="D2462" s="2">
        <v>44141</v>
      </c>
      <c r="E2462" s="1" t="s">
        <v>78</v>
      </c>
      <c r="F2462" s="1" t="s">
        <v>7003</v>
      </c>
      <c r="G2462" s="1">
        <f>SEARCH(Acordaos_122020a122020_total_3081[[#Headers],[unanimidade]],Acordaos_122020a122020_total_3081[[#This Row],[textDecisao]])</f>
        <v>89</v>
      </c>
      <c r="H2462" s="1" t="e">
        <f>SEARCH(Acordaos_122020a122020_total_3081[[#Headers],[maioria]],Acordaos_122020a122020_total_3081[[#This Row],[textDecisao]])</f>
        <v>#VALUE!</v>
      </c>
      <c r="I2462" s="1" t="s">
        <v>7004</v>
      </c>
      <c r="J2462" s="1" t="e">
        <f>SEARCH(Acordaos_122020a122020_total_3081[[#Headers],[Súmula]],Acordaos_122020a122020_total_3081[[#This Row],[ementa]])</f>
        <v>#VALUE!</v>
      </c>
      <c r="K2462" s="1" t="s">
        <v>7005</v>
      </c>
    </row>
    <row r="2463" spans="1:11" x14ac:dyDescent="0.35">
      <c r="A2463">
        <v>2272</v>
      </c>
      <c r="B2463" s="1" t="s">
        <v>7006</v>
      </c>
      <c r="C2463" s="1" t="s">
        <v>9</v>
      </c>
      <c r="D2463" s="2">
        <v>44141</v>
      </c>
      <c r="E2463" s="1" t="s">
        <v>78</v>
      </c>
      <c r="F2463" s="1" t="s">
        <v>7007</v>
      </c>
      <c r="G2463" s="1">
        <f>SEARCH(Acordaos_122020a122020_total_3081[[#Headers],[unanimidade]],Acordaos_122020a122020_total_3081[[#This Row],[textDecisao]])</f>
        <v>89</v>
      </c>
      <c r="H2463" s="1" t="e">
        <f>SEARCH(Acordaos_122020a122020_total_3081[[#Headers],[maioria]],Acordaos_122020a122020_total_3081[[#This Row],[textDecisao]])</f>
        <v>#VALUE!</v>
      </c>
      <c r="I2463" s="1" t="s">
        <v>7004</v>
      </c>
      <c r="J2463" s="1" t="e">
        <f>SEARCH(Acordaos_122020a122020_total_3081[[#Headers],[Súmula]],Acordaos_122020a122020_total_3081[[#This Row],[ementa]])</f>
        <v>#VALUE!</v>
      </c>
      <c r="K2463" s="1" t="s">
        <v>7005</v>
      </c>
    </row>
    <row r="2464" spans="1:11" x14ac:dyDescent="0.35">
      <c r="A2464">
        <v>2273</v>
      </c>
      <c r="B2464" s="1" t="s">
        <v>7008</v>
      </c>
      <c r="C2464" s="1" t="s">
        <v>9</v>
      </c>
      <c r="D2464" s="2">
        <v>44141</v>
      </c>
      <c r="E2464" s="1" t="s">
        <v>78</v>
      </c>
      <c r="F2464" s="1" t="s">
        <v>7009</v>
      </c>
      <c r="G2464" s="1">
        <f>SEARCH(Acordaos_122020a122020_total_3081[[#Headers],[unanimidade]],Acordaos_122020a122020_total_3081[[#This Row],[textDecisao]])</f>
        <v>89</v>
      </c>
      <c r="H2464" s="1" t="e">
        <f>SEARCH(Acordaos_122020a122020_total_3081[[#Headers],[maioria]],Acordaos_122020a122020_total_3081[[#This Row],[textDecisao]])</f>
        <v>#VALUE!</v>
      </c>
      <c r="I2464" s="1" t="s">
        <v>7010</v>
      </c>
      <c r="J2464" s="1" t="e">
        <f>SEARCH(Acordaos_122020a122020_total_3081[[#Headers],[Súmula]],Acordaos_122020a122020_total_3081[[#This Row],[ementa]])</f>
        <v>#VALUE!</v>
      </c>
      <c r="K2464" s="1" t="s">
        <v>7011</v>
      </c>
    </row>
    <row r="2465" spans="1:11" x14ac:dyDescent="0.35">
      <c r="A2465">
        <v>2274</v>
      </c>
      <c r="B2465" s="1" t="s">
        <v>7012</v>
      </c>
      <c r="C2465" s="1" t="s">
        <v>9</v>
      </c>
      <c r="D2465" s="2">
        <v>44141</v>
      </c>
      <c r="E2465" s="1" t="s">
        <v>78</v>
      </c>
      <c r="F2465" s="1" t="s">
        <v>7013</v>
      </c>
      <c r="G2465" s="1">
        <f>SEARCH(Acordaos_122020a122020_total_3081[[#Headers],[unanimidade]],Acordaos_122020a122020_total_3081[[#This Row],[textDecisao]])</f>
        <v>89</v>
      </c>
      <c r="H2465" s="1" t="e">
        <f>SEARCH(Acordaos_122020a122020_total_3081[[#Headers],[maioria]],Acordaos_122020a122020_total_3081[[#This Row],[textDecisao]])</f>
        <v>#VALUE!</v>
      </c>
      <c r="I2465" s="1" t="s">
        <v>7014</v>
      </c>
      <c r="J2465" s="1" t="e">
        <f>SEARCH(Acordaos_122020a122020_total_3081[[#Headers],[Súmula]],Acordaos_122020a122020_total_3081[[#This Row],[ementa]])</f>
        <v>#VALUE!</v>
      </c>
      <c r="K2465" s="1" t="s">
        <v>7005</v>
      </c>
    </row>
    <row r="2466" spans="1:11" x14ac:dyDescent="0.35">
      <c r="A2466">
        <v>2275</v>
      </c>
      <c r="B2466" s="1" t="s">
        <v>7015</v>
      </c>
      <c r="C2466" s="1" t="s">
        <v>9</v>
      </c>
      <c r="D2466" s="2">
        <v>44147</v>
      </c>
      <c r="E2466" s="1" t="s">
        <v>6960</v>
      </c>
      <c r="F2466" s="1" t="s">
        <v>7016</v>
      </c>
      <c r="G2466" s="1">
        <f>SEARCH(Acordaos_122020a122020_total_3081[[#Headers],[unanimidade]],Acordaos_122020a122020_total_3081[[#This Row],[textDecisao]])</f>
        <v>89</v>
      </c>
      <c r="H2466" s="1" t="e">
        <f>SEARCH(Acordaos_122020a122020_total_3081[[#Headers],[maioria]],Acordaos_122020a122020_total_3081[[#This Row],[textDecisao]])</f>
        <v>#VALUE!</v>
      </c>
      <c r="I2466" s="1" t="s">
        <v>7017</v>
      </c>
      <c r="J2466" s="1" t="e">
        <f>SEARCH(Acordaos_122020a122020_total_3081[[#Headers],[Súmula]],Acordaos_122020a122020_total_3081[[#This Row],[ementa]])</f>
        <v>#VALUE!</v>
      </c>
      <c r="K2466" s="1" t="s">
        <v>7018</v>
      </c>
    </row>
    <row r="2467" spans="1:11" x14ac:dyDescent="0.35">
      <c r="A2467">
        <v>2276</v>
      </c>
      <c r="B2467" s="1" t="s">
        <v>7019</v>
      </c>
      <c r="C2467" s="1" t="s">
        <v>9</v>
      </c>
      <c r="D2467" s="2">
        <v>44147</v>
      </c>
      <c r="E2467" s="1" t="s">
        <v>6960</v>
      </c>
      <c r="F2467" s="1" t="s">
        <v>7020</v>
      </c>
      <c r="G2467" s="1">
        <f>SEARCH(Acordaos_122020a122020_total_3081[[#Headers],[unanimidade]],Acordaos_122020a122020_total_3081[[#This Row],[textDecisao]])</f>
        <v>89</v>
      </c>
      <c r="H2467" s="1" t="e">
        <f>SEARCH(Acordaos_122020a122020_total_3081[[#Headers],[maioria]],Acordaos_122020a122020_total_3081[[#This Row],[textDecisao]])</f>
        <v>#VALUE!</v>
      </c>
      <c r="I2467" s="1" t="s">
        <v>7017</v>
      </c>
      <c r="J2467" s="1" t="e">
        <f>SEARCH(Acordaos_122020a122020_total_3081[[#Headers],[Súmula]],Acordaos_122020a122020_total_3081[[#This Row],[ementa]])</f>
        <v>#VALUE!</v>
      </c>
      <c r="K2467" s="1" t="s">
        <v>7021</v>
      </c>
    </row>
    <row r="2468" spans="1:11" x14ac:dyDescent="0.35">
      <c r="A2468">
        <v>2282</v>
      </c>
      <c r="B2468" s="1" t="s">
        <v>7042</v>
      </c>
      <c r="C2468" s="1" t="s">
        <v>9</v>
      </c>
      <c r="D2468" s="2">
        <v>44147</v>
      </c>
      <c r="E2468" s="1" t="s">
        <v>6960</v>
      </c>
      <c r="F2468" s="1" t="s">
        <v>7043</v>
      </c>
      <c r="G2468" s="1">
        <f>SEARCH(Acordaos_122020a122020_total_3081[[#Headers],[unanimidade]],Acordaos_122020a122020_total_3081[[#This Row],[textDecisao]])</f>
        <v>89</v>
      </c>
      <c r="H2468" s="1" t="e">
        <f>SEARCH(Acordaos_122020a122020_total_3081[[#Headers],[maioria]],Acordaos_122020a122020_total_3081[[#This Row],[textDecisao]])</f>
        <v>#VALUE!</v>
      </c>
      <c r="I2468" s="1" t="s">
        <v>7017</v>
      </c>
      <c r="J2468" s="1" t="e">
        <f>SEARCH(Acordaos_122020a122020_total_3081[[#Headers],[Súmula]],Acordaos_122020a122020_total_3081[[#This Row],[ementa]])</f>
        <v>#VALUE!</v>
      </c>
      <c r="K2468" s="1" t="s">
        <v>7044</v>
      </c>
    </row>
    <row r="2469" spans="1:11" x14ac:dyDescent="0.35">
      <c r="A2469">
        <v>2283</v>
      </c>
      <c r="B2469" s="1" t="s">
        <v>7045</v>
      </c>
      <c r="C2469" s="1" t="s">
        <v>9</v>
      </c>
      <c r="D2469" s="2">
        <v>44125</v>
      </c>
      <c r="E2469" s="1" t="s">
        <v>66</v>
      </c>
      <c r="F2469" s="1" t="s">
        <v>7046</v>
      </c>
      <c r="G2469" s="1">
        <f>SEARCH(Acordaos_122020a122020_total_3081[[#Headers],[unanimidade]],Acordaos_122020a122020_total_3081[[#This Row],[textDecisao]])</f>
        <v>89</v>
      </c>
      <c r="H2469" s="1" t="e">
        <f>SEARCH(Acordaos_122020a122020_total_3081[[#Headers],[maioria]],Acordaos_122020a122020_total_3081[[#This Row],[textDecisao]])</f>
        <v>#VALUE!</v>
      </c>
      <c r="I2469" s="1" t="s">
        <v>7047</v>
      </c>
      <c r="J2469" s="1" t="e">
        <f>SEARCH(Acordaos_122020a122020_total_3081[[#Headers],[Súmula]],Acordaos_122020a122020_total_3081[[#This Row],[ementa]])</f>
        <v>#VALUE!</v>
      </c>
      <c r="K2469" s="1" t="s">
        <v>7048</v>
      </c>
    </row>
    <row r="2470" spans="1:11" x14ac:dyDescent="0.35">
      <c r="A2470">
        <v>2287</v>
      </c>
      <c r="B2470" s="1" t="s">
        <v>7058</v>
      </c>
      <c r="C2470" s="1" t="s">
        <v>9</v>
      </c>
      <c r="D2470" s="2">
        <v>44125</v>
      </c>
      <c r="E2470" s="1" t="s">
        <v>923</v>
      </c>
      <c r="F2470" s="1" t="s">
        <v>7059</v>
      </c>
      <c r="G2470" s="1">
        <f>SEARCH(Acordaos_122020a122020_total_3081[[#Headers],[unanimidade]],Acordaos_122020a122020_total_3081[[#This Row],[textDecisao]])</f>
        <v>89</v>
      </c>
      <c r="H2470" s="1" t="e">
        <f>SEARCH(Acordaos_122020a122020_total_3081[[#Headers],[maioria]],Acordaos_122020a122020_total_3081[[#This Row],[textDecisao]])</f>
        <v>#VALUE!</v>
      </c>
      <c r="I2470" s="1" t="s">
        <v>925</v>
      </c>
      <c r="J2470" s="1" t="e">
        <f>SEARCH(Acordaos_122020a122020_total_3081[[#Headers],[Súmula]],Acordaos_122020a122020_total_3081[[#This Row],[ementa]])</f>
        <v>#VALUE!</v>
      </c>
      <c r="K2470" s="1" t="s">
        <v>7060</v>
      </c>
    </row>
    <row r="2471" spans="1:11" x14ac:dyDescent="0.35">
      <c r="A2471">
        <v>2288</v>
      </c>
      <c r="B2471" s="1" t="s">
        <v>7061</v>
      </c>
      <c r="C2471" s="1" t="s">
        <v>9</v>
      </c>
      <c r="D2471" s="2">
        <v>44125</v>
      </c>
      <c r="E2471" s="1" t="s">
        <v>923</v>
      </c>
      <c r="F2471" s="1" t="s">
        <v>7062</v>
      </c>
      <c r="G2471" s="1">
        <f>SEARCH(Acordaos_122020a122020_total_3081[[#Headers],[unanimidade]],Acordaos_122020a122020_total_3081[[#This Row],[textDecisao]])</f>
        <v>89</v>
      </c>
      <c r="H2471" s="1" t="e">
        <f>SEARCH(Acordaos_122020a122020_total_3081[[#Headers],[maioria]],Acordaos_122020a122020_total_3081[[#This Row],[textDecisao]])</f>
        <v>#VALUE!</v>
      </c>
      <c r="I2471" s="1" t="s">
        <v>925</v>
      </c>
      <c r="J2471" s="1" t="e">
        <f>SEARCH(Acordaos_122020a122020_total_3081[[#Headers],[Súmula]],Acordaos_122020a122020_total_3081[[#This Row],[ementa]])</f>
        <v>#VALUE!</v>
      </c>
      <c r="K2471" s="1" t="s">
        <v>7063</v>
      </c>
    </row>
    <row r="2472" spans="1:11" x14ac:dyDescent="0.35">
      <c r="A2472">
        <v>2289</v>
      </c>
      <c r="B2472" s="1" t="s">
        <v>7064</v>
      </c>
      <c r="C2472" s="1" t="s">
        <v>9</v>
      </c>
      <c r="D2472" s="2">
        <v>44125</v>
      </c>
      <c r="E2472" s="1" t="s">
        <v>923</v>
      </c>
      <c r="F2472" s="1" t="s">
        <v>7065</v>
      </c>
      <c r="G2472" s="1">
        <f>SEARCH(Acordaos_122020a122020_total_3081[[#Headers],[unanimidade]],Acordaos_122020a122020_total_3081[[#This Row],[textDecisao]])</f>
        <v>89</v>
      </c>
      <c r="H2472" s="1" t="e">
        <f>SEARCH(Acordaos_122020a122020_total_3081[[#Headers],[maioria]],Acordaos_122020a122020_total_3081[[#This Row],[textDecisao]])</f>
        <v>#VALUE!</v>
      </c>
      <c r="I2472" s="1" t="s">
        <v>925</v>
      </c>
      <c r="J2472" s="1" t="e">
        <f>SEARCH(Acordaos_122020a122020_total_3081[[#Headers],[Súmula]],Acordaos_122020a122020_total_3081[[#This Row],[ementa]])</f>
        <v>#VALUE!</v>
      </c>
      <c r="K2472" s="1" t="s">
        <v>7066</v>
      </c>
    </row>
    <row r="2473" spans="1:11" x14ac:dyDescent="0.35">
      <c r="A2473">
        <v>2290</v>
      </c>
      <c r="B2473" s="1" t="s">
        <v>7067</v>
      </c>
      <c r="C2473" s="1" t="s">
        <v>9</v>
      </c>
      <c r="D2473" s="2">
        <v>44125</v>
      </c>
      <c r="E2473" s="1" t="s">
        <v>923</v>
      </c>
      <c r="F2473" s="1" t="s">
        <v>7068</v>
      </c>
      <c r="G2473" s="1">
        <f>SEARCH(Acordaos_122020a122020_total_3081[[#Headers],[unanimidade]],Acordaos_122020a122020_total_3081[[#This Row],[textDecisao]])</f>
        <v>89</v>
      </c>
      <c r="H2473" s="1" t="e">
        <f>SEARCH(Acordaos_122020a122020_total_3081[[#Headers],[maioria]],Acordaos_122020a122020_total_3081[[#This Row],[textDecisao]])</f>
        <v>#VALUE!</v>
      </c>
      <c r="I2473" s="1" t="s">
        <v>925</v>
      </c>
      <c r="J2473" s="1" t="e">
        <f>SEARCH(Acordaos_122020a122020_total_3081[[#Headers],[Súmula]],Acordaos_122020a122020_total_3081[[#This Row],[ementa]])</f>
        <v>#VALUE!</v>
      </c>
      <c r="K2473" s="1" t="s">
        <v>7069</v>
      </c>
    </row>
    <row r="2474" spans="1:11" x14ac:dyDescent="0.35">
      <c r="A2474">
        <v>2291</v>
      </c>
      <c r="B2474" s="1" t="s">
        <v>7070</v>
      </c>
      <c r="C2474" s="1" t="s">
        <v>9</v>
      </c>
      <c r="D2474" s="2">
        <v>44125</v>
      </c>
      <c r="E2474" s="1" t="s">
        <v>923</v>
      </c>
      <c r="F2474" s="1" t="s">
        <v>7071</v>
      </c>
      <c r="G2474" s="1">
        <f>SEARCH(Acordaos_122020a122020_total_3081[[#Headers],[unanimidade]],Acordaos_122020a122020_total_3081[[#This Row],[textDecisao]])</f>
        <v>89</v>
      </c>
      <c r="H2474" s="1" t="e">
        <f>SEARCH(Acordaos_122020a122020_total_3081[[#Headers],[maioria]],Acordaos_122020a122020_total_3081[[#This Row],[textDecisao]])</f>
        <v>#VALUE!</v>
      </c>
      <c r="I2474" s="1" t="s">
        <v>925</v>
      </c>
      <c r="J2474" s="1" t="e">
        <f>SEARCH(Acordaos_122020a122020_total_3081[[#Headers],[Súmula]],Acordaos_122020a122020_total_3081[[#This Row],[ementa]])</f>
        <v>#VALUE!</v>
      </c>
      <c r="K2474" s="1" t="s">
        <v>7072</v>
      </c>
    </row>
    <row r="2475" spans="1:11" x14ac:dyDescent="0.35">
      <c r="A2475">
        <v>2292</v>
      </c>
      <c r="B2475" s="1" t="s">
        <v>7073</v>
      </c>
      <c r="C2475" s="1" t="s">
        <v>9</v>
      </c>
      <c r="D2475" s="2">
        <v>44125</v>
      </c>
      <c r="E2475" s="1" t="s">
        <v>923</v>
      </c>
      <c r="F2475" s="1" t="s">
        <v>7074</v>
      </c>
      <c r="G2475" s="1">
        <f>SEARCH(Acordaos_122020a122020_total_3081[[#Headers],[unanimidade]],Acordaos_122020a122020_total_3081[[#This Row],[textDecisao]])</f>
        <v>89</v>
      </c>
      <c r="H2475" s="1" t="e">
        <f>SEARCH(Acordaos_122020a122020_total_3081[[#Headers],[maioria]],Acordaos_122020a122020_total_3081[[#This Row],[textDecisao]])</f>
        <v>#VALUE!</v>
      </c>
      <c r="I2475" s="1" t="s">
        <v>925</v>
      </c>
      <c r="J2475" s="1" t="e">
        <f>SEARCH(Acordaos_122020a122020_total_3081[[#Headers],[Súmula]],Acordaos_122020a122020_total_3081[[#This Row],[ementa]])</f>
        <v>#VALUE!</v>
      </c>
      <c r="K2475" s="1" t="s">
        <v>7075</v>
      </c>
    </row>
    <row r="2476" spans="1:11" x14ac:dyDescent="0.35">
      <c r="A2476">
        <v>2293</v>
      </c>
      <c r="B2476" s="1" t="s">
        <v>7076</v>
      </c>
      <c r="C2476" s="1" t="s">
        <v>9</v>
      </c>
      <c r="D2476" s="2">
        <v>44125</v>
      </c>
      <c r="E2476" s="1" t="s">
        <v>923</v>
      </c>
      <c r="F2476" s="1" t="s">
        <v>7077</v>
      </c>
      <c r="G2476" s="1">
        <f>SEARCH(Acordaos_122020a122020_total_3081[[#Headers],[unanimidade]],Acordaos_122020a122020_total_3081[[#This Row],[textDecisao]])</f>
        <v>89</v>
      </c>
      <c r="H2476" s="1" t="e">
        <f>SEARCH(Acordaos_122020a122020_total_3081[[#Headers],[maioria]],Acordaos_122020a122020_total_3081[[#This Row],[textDecisao]])</f>
        <v>#VALUE!</v>
      </c>
      <c r="I2476" s="1" t="s">
        <v>925</v>
      </c>
      <c r="J2476" s="1" t="e">
        <f>SEARCH(Acordaos_122020a122020_total_3081[[#Headers],[Súmula]],Acordaos_122020a122020_total_3081[[#This Row],[ementa]])</f>
        <v>#VALUE!</v>
      </c>
      <c r="K2476" s="1" t="s">
        <v>7078</v>
      </c>
    </row>
    <row r="2477" spans="1:11" x14ac:dyDescent="0.35">
      <c r="A2477">
        <v>2294</v>
      </c>
      <c r="B2477" s="1" t="s">
        <v>7079</v>
      </c>
      <c r="C2477" s="1" t="s">
        <v>9</v>
      </c>
      <c r="D2477" s="2">
        <v>44125</v>
      </c>
      <c r="E2477" s="1" t="s">
        <v>923</v>
      </c>
      <c r="F2477" s="1" t="s">
        <v>7080</v>
      </c>
      <c r="G2477" s="1">
        <f>SEARCH(Acordaos_122020a122020_total_3081[[#Headers],[unanimidade]],Acordaos_122020a122020_total_3081[[#This Row],[textDecisao]])</f>
        <v>89</v>
      </c>
      <c r="H2477" s="1" t="e">
        <f>SEARCH(Acordaos_122020a122020_total_3081[[#Headers],[maioria]],Acordaos_122020a122020_total_3081[[#This Row],[textDecisao]])</f>
        <v>#VALUE!</v>
      </c>
      <c r="I2477" s="1" t="s">
        <v>925</v>
      </c>
      <c r="J2477" s="1" t="e">
        <f>SEARCH(Acordaos_122020a122020_total_3081[[#Headers],[Súmula]],Acordaos_122020a122020_total_3081[[#This Row],[ementa]])</f>
        <v>#VALUE!</v>
      </c>
      <c r="K2477" s="1" t="s">
        <v>7081</v>
      </c>
    </row>
    <row r="2478" spans="1:11" x14ac:dyDescent="0.35">
      <c r="A2478">
        <v>2295</v>
      </c>
      <c r="B2478" s="1" t="s">
        <v>7082</v>
      </c>
      <c r="C2478" s="1" t="s">
        <v>9</v>
      </c>
      <c r="D2478" s="2">
        <v>44125</v>
      </c>
      <c r="E2478" s="1" t="s">
        <v>923</v>
      </c>
      <c r="F2478" s="1" t="s">
        <v>7083</v>
      </c>
      <c r="G2478" s="1">
        <f>SEARCH(Acordaos_122020a122020_total_3081[[#Headers],[unanimidade]],Acordaos_122020a122020_total_3081[[#This Row],[textDecisao]])</f>
        <v>89</v>
      </c>
      <c r="H2478" s="1" t="e">
        <f>SEARCH(Acordaos_122020a122020_total_3081[[#Headers],[maioria]],Acordaos_122020a122020_total_3081[[#This Row],[textDecisao]])</f>
        <v>#VALUE!</v>
      </c>
      <c r="I2478" s="1" t="s">
        <v>925</v>
      </c>
      <c r="J2478" s="1" t="e">
        <f>SEARCH(Acordaos_122020a122020_total_3081[[#Headers],[Súmula]],Acordaos_122020a122020_total_3081[[#This Row],[ementa]])</f>
        <v>#VALUE!</v>
      </c>
      <c r="K2478" s="1" t="s">
        <v>7081</v>
      </c>
    </row>
    <row r="2479" spans="1:11" x14ac:dyDescent="0.35">
      <c r="A2479">
        <v>2296</v>
      </c>
      <c r="B2479" s="1" t="s">
        <v>7084</v>
      </c>
      <c r="C2479" s="1" t="s">
        <v>9</v>
      </c>
      <c r="D2479" s="2">
        <v>44126</v>
      </c>
      <c r="E2479" s="1" t="s">
        <v>923</v>
      </c>
      <c r="F2479" s="1" t="s">
        <v>7085</v>
      </c>
      <c r="G2479" s="1">
        <f>SEARCH(Acordaos_122020a122020_total_3081[[#Headers],[unanimidade]],Acordaos_122020a122020_total_3081[[#This Row],[textDecisao]])</f>
        <v>89</v>
      </c>
      <c r="H2479" s="1" t="e">
        <f>SEARCH(Acordaos_122020a122020_total_3081[[#Headers],[maioria]],Acordaos_122020a122020_total_3081[[#This Row],[textDecisao]])</f>
        <v>#VALUE!</v>
      </c>
      <c r="I2479" s="1" t="s">
        <v>925</v>
      </c>
      <c r="J2479" s="1" t="e">
        <f>SEARCH(Acordaos_122020a122020_total_3081[[#Headers],[Súmula]],Acordaos_122020a122020_total_3081[[#This Row],[ementa]])</f>
        <v>#VALUE!</v>
      </c>
      <c r="K2479" s="1" t="s">
        <v>7086</v>
      </c>
    </row>
    <row r="2480" spans="1:11" x14ac:dyDescent="0.35">
      <c r="A2480">
        <v>2297</v>
      </c>
      <c r="B2480" s="1" t="s">
        <v>7087</v>
      </c>
      <c r="C2480" s="1" t="s">
        <v>9</v>
      </c>
      <c r="D2480" s="2">
        <v>44126</v>
      </c>
      <c r="E2480" s="1" t="s">
        <v>923</v>
      </c>
      <c r="F2480" s="1" t="s">
        <v>7088</v>
      </c>
      <c r="G2480" s="1">
        <f>SEARCH(Acordaos_122020a122020_total_3081[[#Headers],[unanimidade]],Acordaos_122020a122020_total_3081[[#This Row],[textDecisao]])</f>
        <v>89</v>
      </c>
      <c r="H2480" s="1" t="e">
        <f>SEARCH(Acordaos_122020a122020_total_3081[[#Headers],[maioria]],Acordaos_122020a122020_total_3081[[#This Row],[textDecisao]])</f>
        <v>#VALUE!</v>
      </c>
      <c r="I2480" s="1" t="s">
        <v>925</v>
      </c>
      <c r="J2480" s="1" t="e">
        <f>SEARCH(Acordaos_122020a122020_total_3081[[#Headers],[Súmula]],Acordaos_122020a122020_total_3081[[#This Row],[ementa]])</f>
        <v>#VALUE!</v>
      </c>
      <c r="K2480" s="1" t="s">
        <v>7086</v>
      </c>
    </row>
    <row r="2481" spans="1:11" x14ac:dyDescent="0.35">
      <c r="A2481">
        <v>2299</v>
      </c>
      <c r="B2481" s="1" t="s">
        <v>7093</v>
      </c>
      <c r="C2481" s="1" t="s">
        <v>9</v>
      </c>
      <c r="D2481" s="2">
        <v>44146</v>
      </c>
      <c r="E2481" s="1" t="s">
        <v>66</v>
      </c>
      <c r="F2481" s="1" t="s">
        <v>7094</v>
      </c>
      <c r="G2481" s="1">
        <f>SEARCH(Acordaos_122020a122020_total_3081[[#Headers],[unanimidade]],Acordaos_122020a122020_total_3081[[#This Row],[textDecisao]])</f>
        <v>89</v>
      </c>
      <c r="H2481" s="1" t="e">
        <f>SEARCH(Acordaos_122020a122020_total_3081[[#Headers],[maioria]],Acordaos_122020a122020_total_3081[[#This Row],[textDecisao]])</f>
        <v>#VALUE!</v>
      </c>
      <c r="I2481" s="1" t="s">
        <v>7095</v>
      </c>
      <c r="J2481" s="1" t="e">
        <f>SEARCH(Acordaos_122020a122020_total_3081[[#Headers],[Súmula]],Acordaos_122020a122020_total_3081[[#This Row],[ementa]])</f>
        <v>#VALUE!</v>
      </c>
      <c r="K2481" s="1" t="s">
        <v>7096</v>
      </c>
    </row>
    <row r="2482" spans="1:11" x14ac:dyDescent="0.35">
      <c r="A2482">
        <v>2300</v>
      </c>
      <c r="B2482" s="1" t="s">
        <v>7097</v>
      </c>
      <c r="C2482" s="1" t="s">
        <v>9</v>
      </c>
      <c r="D2482" s="2">
        <v>44146</v>
      </c>
      <c r="E2482" s="1" t="s">
        <v>66</v>
      </c>
      <c r="F2482" s="1" t="s">
        <v>7098</v>
      </c>
      <c r="G2482" s="1">
        <f>SEARCH(Acordaos_122020a122020_total_3081[[#Headers],[unanimidade]],Acordaos_122020a122020_total_3081[[#This Row],[textDecisao]])</f>
        <v>89</v>
      </c>
      <c r="H2482" s="1" t="e">
        <f>SEARCH(Acordaos_122020a122020_total_3081[[#Headers],[maioria]],Acordaos_122020a122020_total_3081[[#This Row],[textDecisao]])</f>
        <v>#VALUE!</v>
      </c>
      <c r="I2482" s="1" t="s">
        <v>7095</v>
      </c>
      <c r="J2482" s="1" t="e">
        <f>SEARCH(Acordaos_122020a122020_total_3081[[#Headers],[Súmula]],Acordaos_122020a122020_total_3081[[#This Row],[ementa]])</f>
        <v>#VALUE!</v>
      </c>
      <c r="K2482" s="1" t="s">
        <v>7096</v>
      </c>
    </row>
    <row r="2483" spans="1:11" x14ac:dyDescent="0.35">
      <c r="A2483">
        <v>2301</v>
      </c>
      <c r="B2483" s="1" t="s">
        <v>7099</v>
      </c>
      <c r="C2483" s="1" t="s">
        <v>9</v>
      </c>
      <c r="D2483" s="2">
        <v>44146</v>
      </c>
      <c r="E2483" s="1" t="s">
        <v>66</v>
      </c>
      <c r="F2483" s="1" t="s">
        <v>7100</v>
      </c>
      <c r="G2483" s="1">
        <f>SEARCH(Acordaos_122020a122020_total_3081[[#Headers],[unanimidade]],Acordaos_122020a122020_total_3081[[#This Row],[textDecisao]])</f>
        <v>89</v>
      </c>
      <c r="H2483" s="1" t="e">
        <f>SEARCH(Acordaos_122020a122020_total_3081[[#Headers],[maioria]],Acordaos_122020a122020_total_3081[[#This Row],[textDecisao]])</f>
        <v>#VALUE!</v>
      </c>
      <c r="I2483" s="1" t="s">
        <v>7095</v>
      </c>
      <c r="J2483" s="1" t="e">
        <f>SEARCH(Acordaos_122020a122020_total_3081[[#Headers],[Súmula]],Acordaos_122020a122020_total_3081[[#This Row],[ementa]])</f>
        <v>#VALUE!</v>
      </c>
      <c r="K2483" s="1" t="s">
        <v>7096</v>
      </c>
    </row>
    <row r="2484" spans="1:11" x14ac:dyDescent="0.35">
      <c r="A2484">
        <v>2302</v>
      </c>
      <c r="B2484" s="1" t="s">
        <v>7101</v>
      </c>
      <c r="C2484" s="1" t="s">
        <v>9</v>
      </c>
      <c r="D2484" s="2">
        <v>44124</v>
      </c>
      <c r="E2484" s="1" t="s">
        <v>3835</v>
      </c>
      <c r="F2484" s="1" t="s">
        <v>7102</v>
      </c>
      <c r="G2484" s="1">
        <f>SEARCH(Acordaos_122020a122020_total_3081[[#Headers],[unanimidade]],Acordaos_122020a122020_total_3081[[#This Row],[textDecisao]])</f>
        <v>89</v>
      </c>
      <c r="H2484" s="1" t="e">
        <f>SEARCH(Acordaos_122020a122020_total_3081[[#Headers],[maioria]],Acordaos_122020a122020_total_3081[[#This Row],[textDecisao]])</f>
        <v>#VALUE!</v>
      </c>
      <c r="I2484" s="1" t="s">
        <v>7103</v>
      </c>
      <c r="J2484" s="1" t="e">
        <f>SEARCH(Acordaos_122020a122020_total_3081[[#Headers],[Súmula]],Acordaos_122020a122020_total_3081[[#This Row],[ementa]])</f>
        <v>#VALUE!</v>
      </c>
      <c r="K2484" s="1" t="s">
        <v>7104</v>
      </c>
    </row>
    <row r="2485" spans="1:11" x14ac:dyDescent="0.35">
      <c r="A2485">
        <v>2303</v>
      </c>
      <c r="B2485" s="1" t="s">
        <v>7105</v>
      </c>
      <c r="C2485" s="1" t="s">
        <v>9</v>
      </c>
      <c r="D2485" s="2">
        <v>44125</v>
      </c>
      <c r="E2485" s="1" t="s">
        <v>66</v>
      </c>
      <c r="F2485" s="1" t="s">
        <v>7106</v>
      </c>
      <c r="G2485" s="1">
        <f>SEARCH(Acordaos_122020a122020_total_3081[[#Headers],[unanimidade]],Acordaos_122020a122020_total_3081[[#This Row],[textDecisao]])</f>
        <v>89</v>
      </c>
      <c r="H2485" s="1" t="e">
        <f>SEARCH(Acordaos_122020a122020_total_3081[[#Headers],[maioria]],Acordaos_122020a122020_total_3081[[#This Row],[textDecisao]])</f>
        <v>#VALUE!</v>
      </c>
      <c r="I2485" s="1" t="s">
        <v>909</v>
      </c>
      <c r="J2485" s="1" t="e">
        <f>SEARCH(Acordaos_122020a122020_total_3081[[#Headers],[Súmula]],Acordaos_122020a122020_total_3081[[#This Row],[ementa]])</f>
        <v>#VALUE!</v>
      </c>
      <c r="K2485" s="1" t="s">
        <v>7107</v>
      </c>
    </row>
    <row r="2486" spans="1:11" x14ac:dyDescent="0.35">
      <c r="A2486">
        <v>2304</v>
      </c>
      <c r="B2486" s="1" t="s">
        <v>7108</v>
      </c>
      <c r="C2486" s="1" t="s">
        <v>9</v>
      </c>
      <c r="D2486" s="2">
        <v>44124</v>
      </c>
      <c r="E2486" s="1" t="s">
        <v>923</v>
      </c>
      <c r="F2486" s="1" t="s">
        <v>7109</v>
      </c>
      <c r="G2486" s="1">
        <f>SEARCH(Acordaos_122020a122020_total_3081[[#Headers],[unanimidade]],Acordaos_122020a122020_total_3081[[#This Row],[textDecisao]])</f>
        <v>89</v>
      </c>
      <c r="H2486" s="1" t="e">
        <f>SEARCH(Acordaos_122020a122020_total_3081[[#Headers],[maioria]],Acordaos_122020a122020_total_3081[[#This Row],[textDecisao]])</f>
        <v>#VALUE!</v>
      </c>
      <c r="I2486" s="1" t="s">
        <v>7110</v>
      </c>
      <c r="J2486" s="1" t="e">
        <f>SEARCH(Acordaos_122020a122020_total_3081[[#Headers],[Súmula]],Acordaos_122020a122020_total_3081[[#This Row],[ementa]])</f>
        <v>#VALUE!</v>
      </c>
      <c r="K2486" s="1" t="s">
        <v>7111</v>
      </c>
    </row>
    <row r="2487" spans="1:11" x14ac:dyDescent="0.35">
      <c r="A2487">
        <v>2306</v>
      </c>
      <c r="B2487" s="1" t="s">
        <v>7117</v>
      </c>
      <c r="C2487" s="1" t="s">
        <v>9</v>
      </c>
      <c r="D2487" s="2">
        <v>44140</v>
      </c>
      <c r="E2487" s="1" t="s">
        <v>7034</v>
      </c>
      <c r="F2487" s="1" t="s">
        <v>7118</v>
      </c>
      <c r="G2487" s="1">
        <f>SEARCH(Acordaos_122020a122020_total_3081[[#Headers],[unanimidade]],Acordaos_122020a122020_total_3081[[#This Row],[textDecisao]])</f>
        <v>89</v>
      </c>
      <c r="H2487" s="1" t="e">
        <f>SEARCH(Acordaos_122020a122020_total_3081[[#Headers],[maioria]],Acordaos_122020a122020_total_3081[[#This Row],[textDecisao]])</f>
        <v>#VALUE!</v>
      </c>
      <c r="I2487" s="1" t="s">
        <v>7119</v>
      </c>
      <c r="J2487" s="1" t="e">
        <f>SEARCH(Acordaos_122020a122020_total_3081[[#Headers],[Súmula]],Acordaos_122020a122020_total_3081[[#This Row],[ementa]])</f>
        <v>#VALUE!</v>
      </c>
      <c r="K2487" s="1" t="s">
        <v>7120</v>
      </c>
    </row>
    <row r="2488" spans="1:11" x14ac:dyDescent="0.35">
      <c r="A2488">
        <v>2324</v>
      </c>
      <c r="B2488" s="1" t="s">
        <v>7163</v>
      </c>
      <c r="C2488" s="1" t="s">
        <v>9</v>
      </c>
      <c r="D2488" s="2">
        <v>44124</v>
      </c>
      <c r="E2488" s="1" t="s">
        <v>66</v>
      </c>
      <c r="F2488" s="1" t="s">
        <v>7164</v>
      </c>
      <c r="G2488" s="1">
        <f>SEARCH(Acordaos_122020a122020_total_3081[[#Headers],[unanimidade]],Acordaos_122020a122020_total_3081[[#This Row],[textDecisao]])</f>
        <v>89</v>
      </c>
      <c r="H2488" s="1" t="e">
        <f>SEARCH(Acordaos_122020a122020_total_3081[[#Headers],[maioria]],Acordaos_122020a122020_total_3081[[#This Row],[textDecisao]])</f>
        <v>#VALUE!</v>
      </c>
      <c r="I2488" s="1" t="s">
        <v>7165</v>
      </c>
      <c r="J2488" s="1" t="e">
        <f>SEARCH(Acordaos_122020a122020_total_3081[[#Headers],[Súmula]],Acordaos_122020a122020_total_3081[[#This Row],[ementa]])</f>
        <v>#VALUE!</v>
      </c>
      <c r="K2488" s="1" t="s">
        <v>7166</v>
      </c>
    </row>
    <row r="2489" spans="1:11" x14ac:dyDescent="0.35">
      <c r="A2489">
        <v>2325</v>
      </c>
      <c r="B2489" s="1" t="s">
        <v>7167</v>
      </c>
      <c r="C2489" s="1" t="s">
        <v>9</v>
      </c>
      <c r="D2489" s="2">
        <v>44124</v>
      </c>
      <c r="E2489" s="1" t="s">
        <v>66</v>
      </c>
      <c r="F2489" s="1" t="s">
        <v>7168</v>
      </c>
      <c r="G2489" s="1">
        <f>SEARCH(Acordaos_122020a122020_total_3081[[#Headers],[unanimidade]],Acordaos_122020a122020_total_3081[[#This Row],[textDecisao]])</f>
        <v>89</v>
      </c>
      <c r="H2489" s="1" t="e">
        <f>SEARCH(Acordaos_122020a122020_total_3081[[#Headers],[maioria]],Acordaos_122020a122020_total_3081[[#This Row],[textDecisao]])</f>
        <v>#VALUE!</v>
      </c>
      <c r="I2489" s="1" t="s">
        <v>7169</v>
      </c>
      <c r="J2489" s="1" t="e">
        <f>SEARCH(Acordaos_122020a122020_total_3081[[#Headers],[Súmula]],Acordaos_122020a122020_total_3081[[#This Row],[ementa]])</f>
        <v>#VALUE!</v>
      </c>
      <c r="K2489" s="1" t="s">
        <v>7170</v>
      </c>
    </row>
    <row r="2490" spans="1:11" x14ac:dyDescent="0.35">
      <c r="A2490">
        <v>2326</v>
      </c>
      <c r="B2490" s="1" t="s">
        <v>7171</v>
      </c>
      <c r="C2490" s="1" t="s">
        <v>3739</v>
      </c>
      <c r="D2490" s="2">
        <v>44126</v>
      </c>
      <c r="E2490" s="1" t="s">
        <v>3835</v>
      </c>
      <c r="F2490" s="1" t="s">
        <v>7172</v>
      </c>
      <c r="G2490" s="1">
        <f>SEARCH(Acordaos_122020a122020_total_3081[[#Headers],[unanimidade]],Acordaos_122020a122020_total_3081[[#This Row],[textDecisao]])</f>
        <v>89</v>
      </c>
      <c r="H2490" s="1" t="e">
        <f>SEARCH(Acordaos_122020a122020_total_3081[[#Headers],[maioria]],Acordaos_122020a122020_total_3081[[#This Row],[textDecisao]])</f>
        <v>#VALUE!</v>
      </c>
      <c r="I2490" s="1" t="s">
        <v>4482</v>
      </c>
      <c r="J2490" s="1" t="e">
        <f>SEARCH(Acordaos_122020a122020_total_3081[[#Headers],[Súmula]],Acordaos_122020a122020_total_3081[[#This Row],[ementa]])</f>
        <v>#VALUE!</v>
      </c>
      <c r="K2490" s="1" t="s">
        <v>7173</v>
      </c>
    </row>
    <row r="2491" spans="1:11" x14ac:dyDescent="0.35">
      <c r="A2491">
        <v>2327</v>
      </c>
      <c r="B2491" s="1" t="s">
        <v>7174</v>
      </c>
      <c r="C2491" s="1" t="s">
        <v>3739</v>
      </c>
      <c r="D2491" s="2">
        <v>44126</v>
      </c>
      <c r="E2491" s="1" t="s">
        <v>3835</v>
      </c>
      <c r="F2491" s="1" t="s">
        <v>7175</v>
      </c>
      <c r="G2491" s="1">
        <f>SEARCH(Acordaos_122020a122020_total_3081[[#Headers],[unanimidade]],Acordaos_122020a122020_total_3081[[#This Row],[textDecisao]])</f>
        <v>89</v>
      </c>
      <c r="H2491" s="1" t="e">
        <f>SEARCH(Acordaos_122020a122020_total_3081[[#Headers],[maioria]],Acordaos_122020a122020_total_3081[[#This Row],[textDecisao]])</f>
        <v>#VALUE!</v>
      </c>
      <c r="I2491" s="1" t="s">
        <v>4482</v>
      </c>
      <c r="J2491" s="1" t="e">
        <f>SEARCH(Acordaos_122020a122020_total_3081[[#Headers],[Súmula]],Acordaos_122020a122020_total_3081[[#This Row],[ementa]])</f>
        <v>#VALUE!</v>
      </c>
      <c r="K2491" s="1" t="s">
        <v>7176</v>
      </c>
    </row>
    <row r="2492" spans="1:11" x14ac:dyDescent="0.35">
      <c r="A2492">
        <v>2328</v>
      </c>
      <c r="B2492" s="1" t="s">
        <v>7177</v>
      </c>
      <c r="C2492" s="1" t="s">
        <v>3739</v>
      </c>
      <c r="D2492" s="2">
        <v>44126</v>
      </c>
      <c r="E2492" s="1" t="s">
        <v>3835</v>
      </c>
      <c r="F2492" s="1" t="s">
        <v>7178</v>
      </c>
      <c r="G2492" s="1">
        <f>SEARCH(Acordaos_122020a122020_total_3081[[#Headers],[unanimidade]],Acordaos_122020a122020_total_3081[[#This Row],[textDecisao]])</f>
        <v>89</v>
      </c>
      <c r="H2492" s="1" t="e">
        <f>SEARCH(Acordaos_122020a122020_total_3081[[#Headers],[maioria]],Acordaos_122020a122020_total_3081[[#This Row],[textDecisao]])</f>
        <v>#VALUE!</v>
      </c>
      <c r="I2492" s="1" t="s">
        <v>4482</v>
      </c>
      <c r="J2492" s="1" t="e">
        <f>SEARCH(Acordaos_122020a122020_total_3081[[#Headers],[Súmula]],Acordaos_122020a122020_total_3081[[#This Row],[ementa]])</f>
        <v>#VALUE!</v>
      </c>
      <c r="K2492" s="1" t="s">
        <v>7173</v>
      </c>
    </row>
    <row r="2493" spans="1:11" x14ac:dyDescent="0.35">
      <c r="A2493">
        <v>2329</v>
      </c>
      <c r="B2493" s="1" t="s">
        <v>7179</v>
      </c>
      <c r="C2493" s="1" t="s">
        <v>3739</v>
      </c>
      <c r="D2493" s="2">
        <v>44126</v>
      </c>
      <c r="E2493" s="1" t="s">
        <v>3835</v>
      </c>
      <c r="F2493" s="1" t="s">
        <v>7180</v>
      </c>
      <c r="G2493" s="1">
        <f>SEARCH(Acordaos_122020a122020_total_3081[[#Headers],[unanimidade]],Acordaos_122020a122020_total_3081[[#This Row],[textDecisao]])</f>
        <v>89</v>
      </c>
      <c r="H2493" s="1" t="e">
        <f>SEARCH(Acordaos_122020a122020_total_3081[[#Headers],[maioria]],Acordaos_122020a122020_total_3081[[#This Row],[textDecisao]])</f>
        <v>#VALUE!</v>
      </c>
      <c r="I2493" s="1" t="s">
        <v>7181</v>
      </c>
      <c r="J2493" s="1" t="e">
        <f>SEARCH(Acordaos_122020a122020_total_3081[[#Headers],[Súmula]],Acordaos_122020a122020_total_3081[[#This Row],[ementa]])</f>
        <v>#VALUE!</v>
      </c>
      <c r="K2493" s="1" t="s">
        <v>7182</v>
      </c>
    </row>
    <row r="2494" spans="1:11" x14ac:dyDescent="0.35">
      <c r="A2494">
        <v>2330</v>
      </c>
      <c r="B2494" s="1" t="s">
        <v>7183</v>
      </c>
      <c r="C2494" s="1" t="s">
        <v>3739</v>
      </c>
      <c r="D2494" s="2">
        <v>44126</v>
      </c>
      <c r="E2494" s="1" t="s">
        <v>3835</v>
      </c>
      <c r="F2494" s="1" t="s">
        <v>7184</v>
      </c>
      <c r="G2494" s="1">
        <f>SEARCH(Acordaos_122020a122020_total_3081[[#Headers],[unanimidade]],Acordaos_122020a122020_total_3081[[#This Row],[textDecisao]])</f>
        <v>89</v>
      </c>
      <c r="H2494" s="1" t="e">
        <f>SEARCH(Acordaos_122020a122020_total_3081[[#Headers],[maioria]],Acordaos_122020a122020_total_3081[[#This Row],[textDecisao]])</f>
        <v>#VALUE!</v>
      </c>
      <c r="I2494" s="1" t="s">
        <v>4482</v>
      </c>
      <c r="J2494" s="1" t="e">
        <f>SEARCH(Acordaos_122020a122020_total_3081[[#Headers],[Súmula]],Acordaos_122020a122020_total_3081[[#This Row],[ementa]])</f>
        <v>#VALUE!</v>
      </c>
      <c r="K2494" s="1" t="s">
        <v>7185</v>
      </c>
    </row>
    <row r="2495" spans="1:11" x14ac:dyDescent="0.35">
      <c r="A2495">
        <v>2331</v>
      </c>
      <c r="B2495" s="1" t="s">
        <v>7186</v>
      </c>
      <c r="C2495" s="1" t="s">
        <v>3739</v>
      </c>
      <c r="D2495" s="2">
        <v>44126</v>
      </c>
      <c r="E2495" s="1" t="s">
        <v>3835</v>
      </c>
      <c r="F2495" s="1" t="s">
        <v>7187</v>
      </c>
      <c r="G2495" s="1">
        <f>SEARCH(Acordaos_122020a122020_total_3081[[#Headers],[unanimidade]],Acordaos_122020a122020_total_3081[[#This Row],[textDecisao]])</f>
        <v>89</v>
      </c>
      <c r="H2495" s="1" t="e">
        <f>SEARCH(Acordaos_122020a122020_total_3081[[#Headers],[maioria]],Acordaos_122020a122020_total_3081[[#This Row],[textDecisao]])</f>
        <v>#VALUE!</v>
      </c>
      <c r="I2495" s="1" t="s">
        <v>4482</v>
      </c>
      <c r="J2495" s="1" t="e">
        <f>SEARCH(Acordaos_122020a122020_total_3081[[#Headers],[Súmula]],Acordaos_122020a122020_total_3081[[#This Row],[ementa]])</f>
        <v>#VALUE!</v>
      </c>
      <c r="K2495" s="1" t="s">
        <v>7188</v>
      </c>
    </row>
    <row r="2496" spans="1:11" x14ac:dyDescent="0.35">
      <c r="A2496">
        <v>2332</v>
      </c>
      <c r="B2496" s="1" t="s">
        <v>7189</v>
      </c>
      <c r="C2496" s="1" t="s">
        <v>3739</v>
      </c>
      <c r="D2496" s="2">
        <v>44126</v>
      </c>
      <c r="E2496" s="1" t="s">
        <v>3835</v>
      </c>
      <c r="F2496" s="1" t="s">
        <v>7190</v>
      </c>
      <c r="G2496" s="1">
        <f>SEARCH(Acordaos_122020a122020_total_3081[[#Headers],[unanimidade]],Acordaos_122020a122020_total_3081[[#This Row],[textDecisao]])</f>
        <v>89</v>
      </c>
      <c r="H2496" s="1" t="e">
        <f>SEARCH(Acordaos_122020a122020_total_3081[[#Headers],[maioria]],Acordaos_122020a122020_total_3081[[#This Row],[textDecisao]])</f>
        <v>#VALUE!</v>
      </c>
      <c r="I2496" s="1" t="s">
        <v>4482</v>
      </c>
      <c r="J2496" s="1" t="e">
        <f>SEARCH(Acordaos_122020a122020_total_3081[[#Headers],[Súmula]],Acordaos_122020a122020_total_3081[[#This Row],[ementa]])</f>
        <v>#VALUE!</v>
      </c>
      <c r="K2496" s="1" t="s">
        <v>7191</v>
      </c>
    </row>
    <row r="2497" spans="1:11" x14ac:dyDescent="0.35">
      <c r="A2497">
        <v>2333</v>
      </c>
      <c r="B2497" s="1" t="s">
        <v>7192</v>
      </c>
      <c r="C2497" s="1" t="s">
        <v>3739</v>
      </c>
      <c r="D2497" s="2">
        <v>44126</v>
      </c>
      <c r="E2497" s="1" t="s">
        <v>3835</v>
      </c>
      <c r="F2497" s="1" t="s">
        <v>7193</v>
      </c>
      <c r="G2497" s="1">
        <f>SEARCH(Acordaos_122020a122020_total_3081[[#Headers],[unanimidade]],Acordaos_122020a122020_total_3081[[#This Row],[textDecisao]])</f>
        <v>89</v>
      </c>
      <c r="H2497" s="1" t="e">
        <f>SEARCH(Acordaos_122020a122020_total_3081[[#Headers],[maioria]],Acordaos_122020a122020_total_3081[[#This Row],[textDecisao]])</f>
        <v>#VALUE!</v>
      </c>
      <c r="I2497" s="1" t="s">
        <v>4482</v>
      </c>
      <c r="J2497" s="1" t="e">
        <f>SEARCH(Acordaos_122020a122020_total_3081[[#Headers],[Súmula]],Acordaos_122020a122020_total_3081[[#This Row],[ementa]])</f>
        <v>#VALUE!</v>
      </c>
      <c r="K2497" s="1" t="s">
        <v>7194</v>
      </c>
    </row>
    <row r="2498" spans="1:11" x14ac:dyDescent="0.35">
      <c r="A2498">
        <v>2334</v>
      </c>
      <c r="B2498" s="1" t="s">
        <v>7195</v>
      </c>
      <c r="C2498" s="1" t="s">
        <v>3739</v>
      </c>
      <c r="D2498" s="2">
        <v>44126</v>
      </c>
      <c r="E2498" s="1" t="s">
        <v>3835</v>
      </c>
      <c r="F2498" s="1" t="s">
        <v>7196</v>
      </c>
      <c r="G2498" s="1">
        <f>SEARCH(Acordaos_122020a122020_total_3081[[#Headers],[unanimidade]],Acordaos_122020a122020_total_3081[[#This Row],[textDecisao]])</f>
        <v>89</v>
      </c>
      <c r="H2498" s="1" t="e">
        <f>SEARCH(Acordaos_122020a122020_total_3081[[#Headers],[maioria]],Acordaos_122020a122020_total_3081[[#This Row],[textDecisao]])</f>
        <v>#VALUE!</v>
      </c>
      <c r="I2498" s="1" t="s">
        <v>4482</v>
      </c>
      <c r="J2498" s="1" t="e">
        <f>SEARCH(Acordaos_122020a122020_total_3081[[#Headers],[Súmula]],Acordaos_122020a122020_total_3081[[#This Row],[ementa]])</f>
        <v>#VALUE!</v>
      </c>
      <c r="K2498" s="1" t="s">
        <v>7197</v>
      </c>
    </row>
    <row r="2499" spans="1:11" x14ac:dyDescent="0.35">
      <c r="A2499">
        <v>2335</v>
      </c>
      <c r="B2499" s="1" t="s">
        <v>7198</v>
      </c>
      <c r="C2499" s="1" t="s">
        <v>9</v>
      </c>
      <c r="D2499" s="2">
        <v>44125</v>
      </c>
      <c r="E2499" s="1" t="s">
        <v>3835</v>
      </c>
      <c r="F2499" s="1" t="s">
        <v>7199</v>
      </c>
      <c r="G2499" s="1">
        <f>SEARCH(Acordaos_122020a122020_total_3081[[#Headers],[unanimidade]],Acordaos_122020a122020_total_3081[[#This Row],[textDecisao]])</f>
        <v>89</v>
      </c>
      <c r="H2499" s="1" t="e">
        <f>SEARCH(Acordaos_122020a122020_total_3081[[#Headers],[maioria]],Acordaos_122020a122020_total_3081[[#This Row],[textDecisao]])</f>
        <v>#VALUE!</v>
      </c>
      <c r="I2499" s="1" t="s">
        <v>7200</v>
      </c>
      <c r="J2499" s="1" t="e">
        <f>SEARCH(Acordaos_122020a122020_total_3081[[#Headers],[Súmula]],Acordaos_122020a122020_total_3081[[#This Row],[ementa]])</f>
        <v>#VALUE!</v>
      </c>
      <c r="K2499" s="1" t="s">
        <v>7201</v>
      </c>
    </row>
    <row r="2500" spans="1:11" x14ac:dyDescent="0.35">
      <c r="A2500">
        <v>2336</v>
      </c>
      <c r="B2500" s="1" t="s">
        <v>7202</v>
      </c>
      <c r="C2500" s="1" t="s">
        <v>9</v>
      </c>
      <c r="D2500" s="2">
        <v>44125</v>
      </c>
      <c r="E2500" s="1" t="s">
        <v>3835</v>
      </c>
      <c r="F2500" s="1" t="s">
        <v>7203</v>
      </c>
      <c r="G2500" s="1">
        <f>SEARCH(Acordaos_122020a122020_total_3081[[#Headers],[unanimidade]],Acordaos_122020a122020_total_3081[[#This Row],[textDecisao]])</f>
        <v>89</v>
      </c>
      <c r="H2500" s="1" t="e">
        <f>SEARCH(Acordaos_122020a122020_total_3081[[#Headers],[maioria]],Acordaos_122020a122020_total_3081[[#This Row],[textDecisao]])</f>
        <v>#VALUE!</v>
      </c>
      <c r="I2500" s="1" t="s">
        <v>7200</v>
      </c>
      <c r="J2500" s="1" t="e">
        <f>SEARCH(Acordaos_122020a122020_total_3081[[#Headers],[Súmula]],Acordaos_122020a122020_total_3081[[#This Row],[ementa]])</f>
        <v>#VALUE!</v>
      </c>
      <c r="K2500" s="1" t="s">
        <v>7204</v>
      </c>
    </row>
    <row r="2501" spans="1:11" x14ac:dyDescent="0.35">
      <c r="A2501">
        <v>2337</v>
      </c>
      <c r="B2501" s="1" t="s">
        <v>7205</v>
      </c>
      <c r="C2501" s="1" t="s">
        <v>9</v>
      </c>
      <c r="D2501" s="2">
        <v>44125</v>
      </c>
      <c r="E2501" s="1" t="s">
        <v>3835</v>
      </c>
      <c r="F2501" s="1" t="s">
        <v>7206</v>
      </c>
      <c r="G2501" s="1">
        <f>SEARCH(Acordaos_122020a122020_total_3081[[#Headers],[unanimidade]],Acordaos_122020a122020_total_3081[[#This Row],[textDecisao]])</f>
        <v>89</v>
      </c>
      <c r="H2501" s="1" t="e">
        <f>SEARCH(Acordaos_122020a122020_total_3081[[#Headers],[maioria]],Acordaos_122020a122020_total_3081[[#This Row],[textDecisao]])</f>
        <v>#VALUE!</v>
      </c>
      <c r="I2501" s="1" t="s">
        <v>7207</v>
      </c>
      <c r="J2501" s="1" t="e">
        <f>SEARCH(Acordaos_122020a122020_total_3081[[#Headers],[Súmula]],Acordaos_122020a122020_total_3081[[#This Row],[ementa]])</f>
        <v>#VALUE!</v>
      </c>
      <c r="K2501" s="1" t="s">
        <v>7208</v>
      </c>
    </row>
    <row r="2502" spans="1:11" x14ac:dyDescent="0.35">
      <c r="A2502">
        <v>2338</v>
      </c>
      <c r="B2502" s="1" t="s">
        <v>7209</v>
      </c>
      <c r="C2502" s="1" t="s">
        <v>9</v>
      </c>
      <c r="D2502" s="2">
        <v>44125</v>
      </c>
      <c r="E2502" s="1" t="s">
        <v>3835</v>
      </c>
      <c r="F2502" s="1" t="s">
        <v>7210</v>
      </c>
      <c r="G2502" s="1">
        <f>SEARCH(Acordaos_122020a122020_total_3081[[#Headers],[unanimidade]],Acordaos_122020a122020_total_3081[[#This Row],[textDecisao]])</f>
        <v>89</v>
      </c>
      <c r="H2502" s="1" t="e">
        <f>SEARCH(Acordaos_122020a122020_total_3081[[#Headers],[maioria]],Acordaos_122020a122020_total_3081[[#This Row],[textDecisao]])</f>
        <v>#VALUE!</v>
      </c>
      <c r="I2502" s="1" t="s">
        <v>7200</v>
      </c>
      <c r="J2502" s="1" t="e">
        <f>SEARCH(Acordaos_122020a122020_total_3081[[#Headers],[Súmula]],Acordaos_122020a122020_total_3081[[#This Row],[ementa]])</f>
        <v>#VALUE!</v>
      </c>
      <c r="K2502" s="1" t="s">
        <v>7211</v>
      </c>
    </row>
    <row r="2503" spans="1:11" x14ac:dyDescent="0.35">
      <c r="A2503">
        <v>2339</v>
      </c>
      <c r="B2503" s="1" t="s">
        <v>7212</v>
      </c>
      <c r="C2503" s="1" t="s">
        <v>9</v>
      </c>
      <c r="D2503" s="2">
        <v>44125</v>
      </c>
      <c r="E2503" s="1" t="s">
        <v>3835</v>
      </c>
      <c r="F2503" s="1" t="s">
        <v>7203</v>
      </c>
      <c r="G2503" s="1">
        <f>SEARCH(Acordaos_122020a122020_total_3081[[#Headers],[unanimidade]],Acordaos_122020a122020_total_3081[[#This Row],[textDecisao]])</f>
        <v>89</v>
      </c>
      <c r="H2503" s="1" t="e">
        <f>SEARCH(Acordaos_122020a122020_total_3081[[#Headers],[maioria]],Acordaos_122020a122020_total_3081[[#This Row],[textDecisao]])</f>
        <v>#VALUE!</v>
      </c>
      <c r="I2503" s="1" t="s">
        <v>7200</v>
      </c>
      <c r="J2503" s="1" t="e">
        <f>SEARCH(Acordaos_122020a122020_total_3081[[#Headers],[Súmula]],Acordaos_122020a122020_total_3081[[#This Row],[ementa]])</f>
        <v>#VALUE!</v>
      </c>
      <c r="K2503" s="1" t="s">
        <v>7213</v>
      </c>
    </row>
    <row r="2504" spans="1:11" x14ac:dyDescent="0.35">
      <c r="A2504">
        <v>2340</v>
      </c>
      <c r="B2504" s="1" t="s">
        <v>7214</v>
      </c>
      <c r="C2504" s="1" t="s">
        <v>9</v>
      </c>
      <c r="D2504" s="2">
        <v>44125</v>
      </c>
      <c r="E2504" s="1" t="s">
        <v>3835</v>
      </c>
      <c r="F2504" s="1" t="s">
        <v>7215</v>
      </c>
      <c r="G2504" s="1">
        <f>SEARCH(Acordaos_122020a122020_total_3081[[#Headers],[unanimidade]],Acordaos_122020a122020_total_3081[[#This Row],[textDecisao]])</f>
        <v>89</v>
      </c>
      <c r="H2504" s="1" t="e">
        <f>SEARCH(Acordaos_122020a122020_total_3081[[#Headers],[maioria]],Acordaos_122020a122020_total_3081[[#This Row],[textDecisao]])</f>
        <v>#VALUE!</v>
      </c>
      <c r="I2504" s="1" t="s">
        <v>7207</v>
      </c>
      <c r="J2504" s="1" t="e">
        <f>SEARCH(Acordaos_122020a122020_total_3081[[#Headers],[Súmula]],Acordaos_122020a122020_total_3081[[#This Row],[ementa]])</f>
        <v>#VALUE!</v>
      </c>
      <c r="K2504" s="1" t="s">
        <v>7211</v>
      </c>
    </row>
    <row r="2505" spans="1:11" x14ac:dyDescent="0.35">
      <c r="A2505">
        <v>2341</v>
      </c>
      <c r="B2505" s="1" t="s">
        <v>7216</v>
      </c>
      <c r="C2505" s="1" t="s">
        <v>9</v>
      </c>
      <c r="D2505" s="2">
        <v>44125</v>
      </c>
      <c r="E2505" s="1" t="s">
        <v>3835</v>
      </c>
      <c r="F2505" s="1" t="s">
        <v>7217</v>
      </c>
      <c r="G2505" s="1">
        <f>SEARCH(Acordaos_122020a122020_total_3081[[#Headers],[unanimidade]],Acordaos_122020a122020_total_3081[[#This Row],[textDecisao]])</f>
        <v>89</v>
      </c>
      <c r="H2505" s="1" t="e">
        <f>SEARCH(Acordaos_122020a122020_total_3081[[#Headers],[maioria]],Acordaos_122020a122020_total_3081[[#This Row],[textDecisao]])</f>
        <v>#VALUE!</v>
      </c>
      <c r="I2505" s="1" t="s">
        <v>7207</v>
      </c>
      <c r="J2505" s="1" t="e">
        <f>SEARCH(Acordaos_122020a122020_total_3081[[#Headers],[Súmula]],Acordaos_122020a122020_total_3081[[#This Row],[ementa]])</f>
        <v>#VALUE!</v>
      </c>
      <c r="K2505" s="1" t="s">
        <v>7218</v>
      </c>
    </row>
    <row r="2506" spans="1:11" x14ac:dyDescent="0.35">
      <c r="A2506">
        <v>2342</v>
      </c>
      <c r="B2506" s="1" t="s">
        <v>7219</v>
      </c>
      <c r="C2506" s="1" t="s">
        <v>9</v>
      </c>
      <c r="D2506" s="2">
        <v>44125</v>
      </c>
      <c r="E2506" s="1" t="s">
        <v>923</v>
      </c>
      <c r="F2506" s="1" t="s">
        <v>7220</v>
      </c>
      <c r="G2506" s="1">
        <f>SEARCH(Acordaos_122020a122020_total_3081[[#Headers],[unanimidade]],Acordaos_122020a122020_total_3081[[#This Row],[textDecisao]])</f>
        <v>89</v>
      </c>
      <c r="H2506" s="1" t="e">
        <f>SEARCH(Acordaos_122020a122020_total_3081[[#Headers],[maioria]],Acordaos_122020a122020_total_3081[[#This Row],[textDecisao]])</f>
        <v>#VALUE!</v>
      </c>
      <c r="I2506" s="1" t="s">
        <v>925</v>
      </c>
      <c r="J2506" s="1" t="e">
        <f>SEARCH(Acordaos_122020a122020_total_3081[[#Headers],[Súmula]],Acordaos_122020a122020_total_3081[[#This Row],[ementa]])</f>
        <v>#VALUE!</v>
      </c>
      <c r="K2506" s="1" t="s">
        <v>7221</v>
      </c>
    </row>
    <row r="2507" spans="1:11" x14ac:dyDescent="0.35">
      <c r="A2507">
        <v>2347</v>
      </c>
      <c r="B2507" s="1" t="s">
        <v>7235</v>
      </c>
      <c r="C2507" s="1" t="s">
        <v>9</v>
      </c>
      <c r="D2507" s="2">
        <v>44125</v>
      </c>
      <c r="E2507" s="1" t="s">
        <v>66</v>
      </c>
      <c r="F2507" s="1" t="s">
        <v>7236</v>
      </c>
      <c r="G2507" s="1">
        <f>SEARCH(Acordaos_122020a122020_total_3081[[#Headers],[unanimidade]],Acordaos_122020a122020_total_3081[[#This Row],[textDecisao]])</f>
        <v>89</v>
      </c>
      <c r="H2507" s="1" t="e">
        <f>SEARCH(Acordaos_122020a122020_total_3081[[#Headers],[maioria]],Acordaos_122020a122020_total_3081[[#This Row],[textDecisao]])</f>
        <v>#VALUE!</v>
      </c>
      <c r="I2507" s="1" t="s">
        <v>7237</v>
      </c>
      <c r="J2507" s="1" t="e">
        <f>SEARCH(Acordaos_122020a122020_total_3081[[#Headers],[Súmula]],Acordaos_122020a122020_total_3081[[#This Row],[ementa]])</f>
        <v>#VALUE!</v>
      </c>
      <c r="K2507" s="1" t="s">
        <v>7238</v>
      </c>
    </row>
    <row r="2508" spans="1:11" x14ac:dyDescent="0.35">
      <c r="A2508">
        <v>2349</v>
      </c>
      <c r="B2508" s="1" t="s">
        <v>7242</v>
      </c>
      <c r="C2508" s="1" t="s">
        <v>9</v>
      </c>
      <c r="D2508" s="2">
        <v>44125</v>
      </c>
      <c r="E2508" s="1" t="s">
        <v>66</v>
      </c>
      <c r="F2508" s="1" t="s">
        <v>7243</v>
      </c>
      <c r="G2508" s="1">
        <f>SEARCH(Acordaos_122020a122020_total_3081[[#Headers],[unanimidade]],Acordaos_122020a122020_total_3081[[#This Row],[textDecisao]])</f>
        <v>89</v>
      </c>
      <c r="H2508" s="1" t="e">
        <f>SEARCH(Acordaos_122020a122020_total_3081[[#Headers],[maioria]],Acordaos_122020a122020_total_3081[[#This Row],[textDecisao]])</f>
        <v>#VALUE!</v>
      </c>
      <c r="I2508" s="1" t="s">
        <v>7244</v>
      </c>
      <c r="J2508" s="1" t="e">
        <f>SEARCH(Acordaos_122020a122020_total_3081[[#Headers],[Súmula]],Acordaos_122020a122020_total_3081[[#This Row],[ementa]])</f>
        <v>#VALUE!</v>
      </c>
      <c r="K2508" s="1" t="s">
        <v>7245</v>
      </c>
    </row>
    <row r="2509" spans="1:11" x14ac:dyDescent="0.35">
      <c r="A2509">
        <v>2350</v>
      </c>
      <c r="B2509" s="1" t="s">
        <v>7246</v>
      </c>
      <c r="C2509" s="1" t="s">
        <v>9</v>
      </c>
      <c r="D2509" s="2">
        <v>44125</v>
      </c>
      <c r="E2509" s="1" t="s">
        <v>66</v>
      </c>
      <c r="F2509" s="1" t="s">
        <v>7247</v>
      </c>
      <c r="G2509" s="1">
        <f>SEARCH(Acordaos_122020a122020_total_3081[[#Headers],[unanimidade]],Acordaos_122020a122020_total_3081[[#This Row],[textDecisao]])</f>
        <v>89</v>
      </c>
      <c r="H2509" s="1" t="e">
        <f>SEARCH(Acordaos_122020a122020_total_3081[[#Headers],[maioria]],Acordaos_122020a122020_total_3081[[#This Row],[textDecisao]])</f>
        <v>#VALUE!</v>
      </c>
      <c r="I2509" s="1" t="s">
        <v>7244</v>
      </c>
      <c r="J2509" s="1" t="e">
        <f>SEARCH(Acordaos_122020a122020_total_3081[[#Headers],[Súmula]],Acordaos_122020a122020_total_3081[[#This Row],[ementa]])</f>
        <v>#VALUE!</v>
      </c>
      <c r="K2509" s="1" t="s">
        <v>7248</v>
      </c>
    </row>
    <row r="2510" spans="1:11" x14ac:dyDescent="0.35">
      <c r="A2510">
        <v>2351</v>
      </c>
      <c r="B2510" s="1" t="s">
        <v>7249</v>
      </c>
      <c r="C2510" s="1" t="s">
        <v>9</v>
      </c>
      <c r="D2510" s="2">
        <v>44125</v>
      </c>
      <c r="E2510" s="1" t="s">
        <v>66</v>
      </c>
      <c r="F2510" s="1" t="s">
        <v>7250</v>
      </c>
      <c r="G2510" s="1">
        <f>SEARCH(Acordaos_122020a122020_total_3081[[#Headers],[unanimidade]],Acordaos_122020a122020_total_3081[[#This Row],[textDecisao]])</f>
        <v>89</v>
      </c>
      <c r="H2510" s="1" t="e">
        <f>SEARCH(Acordaos_122020a122020_total_3081[[#Headers],[maioria]],Acordaos_122020a122020_total_3081[[#This Row],[textDecisao]])</f>
        <v>#VALUE!</v>
      </c>
      <c r="I2510" s="1" t="s">
        <v>966</v>
      </c>
      <c r="J2510" s="1" t="e">
        <f>SEARCH(Acordaos_122020a122020_total_3081[[#Headers],[Súmula]],Acordaos_122020a122020_total_3081[[#This Row],[ementa]])</f>
        <v>#VALUE!</v>
      </c>
      <c r="K2510" s="1" t="s">
        <v>7251</v>
      </c>
    </row>
    <row r="2511" spans="1:11" x14ac:dyDescent="0.35">
      <c r="A2511">
        <v>2352</v>
      </c>
      <c r="B2511" s="1" t="s">
        <v>7252</v>
      </c>
      <c r="C2511" s="1" t="s">
        <v>9</v>
      </c>
      <c r="D2511" s="2">
        <v>44125</v>
      </c>
      <c r="E2511" s="1" t="s">
        <v>66</v>
      </c>
      <c r="F2511" s="1" t="s">
        <v>7253</v>
      </c>
      <c r="G2511" s="1">
        <f>SEARCH(Acordaos_122020a122020_total_3081[[#Headers],[unanimidade]],Acordaos_122020a122020_total_3081[[#This Row],[textDecisao]])</f>
        <v>89</v>
      </c>
      <c r="H2511" s="1" t="e">
        <f>SEARCH(Acordaos_122020a122020_total_3081[[#Headers],[maioria]],Acordaos_122020a122020_total_3081[[#This Row],[textDecisao]])</f>
        <v>#VALUE!</v>
      </c>
      <c r="I2511" s="1" t="s">
        <v>7244</v>
      </c>
      <c r="J2511" s="1" t="e">
        <f>SEARCH(Acordaos_122020a122020_total_3081[[#Headers],[Súmula]],Acordaos_122020a122020_total_3081[[#This Row],[ementa]])</f>
        <v>#VALUE!</v>
      </c>
      <c r="K2511" s="1" t="s">
        <v>7254</v>
      </c>
    </row>
    <row r="2512" spans="1:11" x14ac:dyDescent="0.35">
      <c r="A2512">
        <v>2356</v>
      </c>
      <c r="B2512" s="1" t="s">
        <v>7267</v>
      </c>
      <c r="C2512" s="1" t="s">
        <v>9</v>
      </c>
      <c r="D2512" s="2">
        <v>44126</v>
      </c>
      <c r="E2512" s="1" t="s">
        <v>923</v>
      </c>
      <c r="F2512" s="1" t="s">
        <v>7268</v>
      </c>
      <c r="G2512" s="1">
        <f>SEARCH(Acordaos_122020a122020_total_3081[[#Headers],[unanimidade]],Acordaos_122020a122020_total_3081[[#This Row],[textDecisao]])</f>
        <v>89</v>
      </c>
      <c r="H2512" s="1" t="e">
        <f>SEARCH(Acordaos_122020a122020_total_3081[[#Headers],[maioria]],Acordaos_122020a122020_total_3081[[#This Row],[textDecisao]])</f>
        <v>#VALUE!</v>
      </c>
      <c r="I2512" s="1" t="s">
        <v>7269</v>
      </c>
      <c r="J2512" s="1" t="e">
        <f>SEARCH(Acordaos_122020a122020_total_3081[[#Headers],[Súmula]],Acordaos_122020a122020_total_3081[[#This Row],[ementa]])</f>
        <v>#VALUE!</v>
      </c>
      <c r="K2512" s="1" t="s">
        <v>7270</v>
      </c>
    </row>
    <row r="2513" spans="1:11" x14ac:dyDescent="0.35">
      <c r="A2513">
        <v>2357</v>
      </c>
      <c r="B2513" s="1" t="s">
        <v>7271</v>
      </c>
      <c r="C2513" s="1" t="s">
        <v>9</v>
      </c>
      <c r="D2513" s="2">
        <v>44124</v>
      </c>
      <c r="E2513" s="1" t="s">
        <v>923</v>
      </c>
      <c r="F2513" s="1" t="s">
        <v>7272</v>
      </c>
      <c r="G2513" s="1">
        <f>SEARCH(Acordaos_122020a122020_total_3081[[#Headers],[unanimidade]],Acordaos_122020a122020_total_3081[[#This Row],[textDecisao]])</f>
        <v>89</v>
      </c>
      <c r="H2513" s="1" t="e">
        <f>SEARCH(Acordaos_122020a122020_total_3081[[#Headers],[maioria]],Acordaos_122020a122020_total_3081[[#This Row],[textDecisao]])</f>
        <v>#VALUE!</v>
      </c>
      <c r="I2513" s="1" t="s">
        <v>7273</v>
      </c>
      <c r="J2513" s="1" t="e">
        <f>SEARCH(Acordaos_122020a122020_total_3081[[#Headers],[Súmula]],Acordaos_122020a122020_total_3081[[#This Row],[ementa]])</f>
        <v>#VALUE!</v>
      </c>
      <c r="K2513" s="1" t="s">
        <v>7274</v>
      </c>
    </row>
    <row r="2514" spans="1:11" x14ac:dyDescent="0.35">
      <c r="A2514">
        <v>2359</v>
      </c>
      <c r="B2514" s="1" t="s">
        <v>7279</v>
      </c>
      <c r="C2514" s="1" t="s">
        <v>9</v>
      </c>
      <c r="D2514" s="2">
        <v>44124</v>
      </c>
      <c r="E2514" s="1" t="s">
        <v>66</v>
      </c>
      <c r="F2514" s="1" t="s">
        <v>7280</v>
      </c>
      <c r="G2514" s="1">
        <f>SEARCH(Acordaos_122020a122020_total_3081[[#Headers],[unanimidade]],Acordaos_122020a122020_total_3081[[#This Row],[textDecisao]])</f>
        <v>89</v>
      </c>
      <c r="H2514" s="1" t="e">
        <f>SEARCH(Acordaos_122020a122020_total_3081[[#Headers],[maioria]],Acordaos_122020a122020_total_3081[[#This Row],[textDecisao]])</f>
        <v>#VALUE!</v>
      </c>
      <c r="I2514" s="1" t="s">
        <v>7281</v>
      </c>
      <c r="J2514" s="1" t="e">
        <f>SEARCH(Acordaos_122020a122020_total_3081[[#Headers],[Súmula]],Acordaos_122020a122020_total_3081[[#This Row],[ementa]])</f>
        <v>#VALUE!</v>
      </c>
      <c r="K2514" s="1" t="s">
        <v>7282</v>
      </c>
    </row>
    <row r="2515" spans="1:11" x14ac:dyDescent="0.35">
      <c r="A2515">
        <v>2360</v>
      </c>
      <c r="B2515" s="1" t="s">
        <v>7283</v>
      </c>
      <c r="C2515" s="1" t="s">
        <v>9</v>
      </c>
      <c r="D2515" s="2">
        <v>44124</v>
      </c>
      <c r="E2515" s="1" t="s">
        <v>66</v>
      </c>
      <c r="F2515" s="1" t="s">
        <v>7284</v>
      </c>
      <c r="G2515" s="1">
        <f>SEARCH(Acordaos_122020a122020_total_3081[[#Headers],[unanimidade]],Acordaos_122020a122020_total_3081[[#This Row],[textDecisao]])</f>
        <v>89</v>
      </c>
      <c r="H2515" s="1" t="e">
        <f>SEARCH(Acordaos_122020a122020_total_3081[[#Headers],[maioria]],Acordaos_122020a122020_total_3081[[#This Row],[textDecisao]])</f>
        <v>#VALUE!</v>
      </c>
      <c r="I2515" s="1" t="s">
        <v>7281</v>
      </c>
      <c r="J2515" s="1" t="e">
        <f>SEARCH(Acordaos_122020a122020_total_3081[[#Headers],[Súmula]],Acordaos_122020a122020_total_3081[[#This Row],[ementa]])</f>
        <v>#VALUE!</v>
      </c>
      <c r="K2515" s="1" t="s">
        <v>7285</v>
      </c>
    </row>
    <row r="2516" spans="1:11" x14ac:dyDescent="0.35">
      <c r="A2516">
        <v>2361</v>
      </c>
      <c r="B2516" s="1" t="s">
        <v>7286</v>
      </c>
      <c r="C2516" s="1" t="s">
        <v>9</v>
      </c>
      <c r="D2516" s="2">
        <v>44124</v>
      </c>
      <c r="E2516" s="1" t="s">
        <v>66</v>
      </c>
      <c r="F2516" s="1" t="s">
        <v>7287</v>
      </c>
      <c r="G2516" s="1">
        <f>SEARCH(Acordaos_122020a122020_total_3081[[#Headers],[unanimidade]],Acordaos_122020a122020_total_3081[[#This Row],[textDecisao]])</f>
        <v>89</v>
      </c>
      <c r="H2516" s="1" t="e">
        <f>SEARCH(Acordaos_122020a122020_total_3081[[#Headers],[maioria]],Acordaos_122020a122020_total_3081[[#This Row],[textDecisao]])</f>
        <v>#VALUE!</v>
      </c>
      <c r="I2516" s="1" t="s">
        <v>7281</v>
      </c>
      <c r="J2516" s="1" t="e">
        <f>SEARCH(Acordaos_122020a122020_total_3081[[#Headers],[Súmula]],Acordaos_122020a122020_total_3081[[#This Row],[ementa]])</f>
        <v>#VALUE!</v>
      </c>
      <c r="K2516" s="1" t="s">
        <v>7288</v>
      </c>
    </row>
    <row r="2517" spans="1:11" x14ac:dyDescent="0.35">
      <c r="A2517">
        <v>2362</v>
      </c>
      <c r="B2517" s="1" t="s">
        <v>7289</v>
      </c>
      <c r="C2517" s="1" t="s">
        <v>9</v>
      </c>
      <c r="D2517" s="2">
        <v>44124</v>
      </c>
      <c r="E2517" s="1" t="s">
        <v>66</v>
      </c>
      <c r="F2517" s="1" t="s">
        <v>7290</v>
      </c>
      <c r="G2517" s="1">
        <f>SEARCH(Acordaos_122020a122020_total_3081[[#Headers],[unanimidade]],Acordaos_122020a122020_total_3081[[#This Row],[textDecisao]])</f>
        <v>89</v>
      </c>
      <c r="H2517" s="1" t="e">
        <f>SEARCH(Acordaos_122020a122020_total_3081[[#Headers],[maioria]],Acordaos_122020a122020_total_3081[[#This Row],[textDecisao]])</f>
        <v>#VALUE!</v>
      </c>
      <c r="I2517" s="1" t="s">
        <v>7281</v>
      </c>
      <c r="J2517" s="1" t="e">
        <f>SEARCH(Acordaos_122020a122020_total_3081[[#Headers],[Súmula]],Acordaos_122020a122020_total_3081[[#This Row],[ementa]])</f>
        <v>#VALUE!</v>
      </c>
      <c r="K2517" s="1" t="s">
        <v>7291</v>
      </c>
    </row>
    <row r="2518" spans="1:11" x14ac:dyDescent="0.35">
      <c r="A2518">
        <v>2363</v>
      </c>
      <c r="B2518" s="1" t="s">
        <v>7292</v>
      </c>
      <c r="C2518" s="1" t="s">
        <v>9</v>
      </c>
      <c r="D2518" s="2">
        <v>44124</v>
      </c>
      <c r="E2518" s="1" t="s">
        <v>66</v>
      </c>
      <c r="F2518" s="1" t="s">
        <v>7293</v>
      </c>
      <c r="G2518" s="1">
        <f>SEARCH(Acordaos_122020a122020_total_3081[[#Headers],[unanimidade]],Acordaos_122020a122020_total_3081[[#This Row],[textDecisao]])</f>
        <v>89</v>
      </c>
      <c r="H2518" s="1" t="e">
        <f>SEARCH(Acordaos_122020a122020_total_3081[[#Headers],[maioria]],Acordaos_122020a122020_total_3081[[#This Row],[textDecisao]])</f>
        <v>#VALUE!</v>
      </c>
      <c r="I2518" s="1" t="s">
        <v>7281</v>
      </c>
      <c r="J2518" s="1" t="e">
        <f>SEARCH(Acordaos_122020a122020_total_3081[[#Headers],[Súmula]],Acordaos_122020a122020_total_3081[[#This Row],[ementa]])</f>
        <v>#VALUE!</v>
      </c>
      <c r="K2518" s="1" t="s">
        <v>7294</v>
      </c>
    </row>
    <row r="2519" spans="1:11" x14ac:dyDescent="0.35">
      <c r="A2519">
        <v>2364</v>
      </c>
      <c r="B2519" s="1" t="s">
        <v>7295</v>
      </c>
      <c r="C2519" s="1" t="s">
        <v>9</v>
      </c>
      <c r="D2519" s="2">
        <v>44124</v>
      </c>
      <c r="E2519" s="1" t="s">
        <v>3835</v>
      </c>
      <c r="F2519" s="1" t="s">
        <v>7296</v>
      </c>
      <c r="G2519" s="1">
        <f>SEARCH(Acordaos_122020a122020_total_3081[[#Headers],[unanimidade]],Acordaos_122020a122020_total_3081[[#This Row],[textDecisao]])</f>
        <v>89</v>
      </c>
      <c r="H2519" s="1" t="e">
        <f>SEARCH(Acordaos_122020a122020_total_3081[[#Headers],[maioria]],Acordaos_122020a122020_total_3081[[#This Row],[textDecisao]])</f>
        <v>#VALUE!</v>
      </c>
      <c r="I2519" s="1" t="s">
        <v>7150</v>
      </c>
      <c r="J2519" s="1" t="e">
        <f>SEARCH(Acordaos_122020a122020_total_3081[[#Headers],[Súmula]],Acordaos_122020a122020_total_3081[[#This Row],[ementa]])</f>
        <v>#VALUE!</v>
      </c>
      <c r="K2519" s="1" t="s">
        <v>7297</v>
      </c>
    </row>
    <row r="2520" spans="1:11" x14ac:dyDescent="0.35">
      <c r="A2520">
        <v>2368</v>
      </c>
      <c r="B2520" s="1" t="s">
        <v>7308</v>
      </c>
      <c r="C2520" s="1" t="s">
        <v>9</v>
      </c>
      <c r="D2520" s="2">
        <v>44146</v>
      </c>
      <c r="E2520" s="1" t="s">
        <v>6960</v>
      </c>
      <c r="F2520" s="1" t="s">
        <v>7309</v>
      </c>
      <c r="G2520" s="1">
        <f>SEARCH(Acordaos_122020a122020_total_3081[[#Headers],[unanimidade]],Acordaos_122020a122020_total_3081[[#This Row],[textDecisao]])</f>
        <v>89</v>
      </c>
      <c r="H2520" s="1" t="e">
        <f>SEARCH(Acordaos_122020a122020_total_3081[[#Headers],[maioria]],Acordaos_122020a122020_total_3081[[#This Row],[textDecisao]])</f>
        <v>#VALUE!</v>
      </c>
      <c r="I2520" s="1" t="s">
        <v>7310</v>
      </c>
      <c r="J2520" s="1" t="e">
        <f>SEARCH(Acordaos_122020a122020_total_3081[[#Headers],[Súmula]],Acordaos_122020a122020_total_3081[[#This Row],[ementa]])</f>
        <v>#VALUE!</v>
      </c>
      <c r="K2520" s="1" t="s">
        <v>7311</v>
      </c>
    </row>
    <row r="2521" spans="1:11" x14ac:dyDescent="0.35">
      <c r="A2521">
        <v>2372</v>
      </c>
      <c r="B2521" s="1" t="s">
        <v>7321</v>
      </c>
      <c r="C2521" s="1" t="s">
        <v>9</v>
      </c>
      <c r="D2521" s="2">
        <v>44147</v>
      </c>
      <c r="E2521" s="1" t="s">
        <v>6960</v>
      </c>
      <c r="F2521" s="1" t="s">
        <v>7322</v>
      </c>
      <c r="G2521" s="1">
        <f>SEARCH(Acordaos_122020a122020_total_3081[[#Headers],[unanimidade]],Acordaos_122020a122020_total_3081[[#This Row],[textDecisao]])</f>
        <v>89</v>
      </c>
      <c r="H2521" s="1" t="e">
        <f>SEARCH(Acordaos_122020a122020_total_3081[[#Headers],[maioria]],Acordaos_122020a122020_total_3081[[#This Row],[textDecisao]])</f>
        <v>#VALUE!</v>
      </c>
      <c r="I2521" s="1" t="s">
        <v>7323</v>
      </c>
      <c r="J2521" s="1" t="e">
        <f>SEARCH(Acordaos_122020a122020_total_3081[[#Headers],[Súmula]],Acordaos_122020a122020_total_3081[[#This Row],[ementa]])</f>
        <v>#VALUE!</v>
      </c>
      <c r="K2521" s="1" t="s">
        <v>7324</v>
      </c>
    </row>
    <row r="2522" spans="1:11" x14ac:dyDescent="0.35">
      <c r="A2522">
        <v>2375</v>
      </c>
      <c r="B2522" s="1" t="s">
        <v>7331</v>
      </c>
      <c r="C2522" s="1" t="s">
        <v>9</v>
      </c>
      <c r="D2522" s="2">
        <v>44146</v>
      </c>
      <c r="E2522" s="1" t="s">
        <v>6960</v>
      </c>
      <c r="F2522" s="1" t="s">
        <v>7332</v>
      </c>
      <c r="G2522" s="1">
        <f>SEARCH(Acordaos_122020a122020_total_3081[[#Headers],[unanimidade]],Acordaos_122020a122020_total_3081[[#This Row],[textDecisao]])</f>
        <v>89</v>
      </c>
      <c r="H2522" s="1" t="e">
        <f>SEARCH(Acordaos_122020a122020_total_3081[[#Headers],[maioria]],Acordaos_122020a122020_total_3081[[#This Row],[textDecisao]])</f>
        <v>#VALUE!</v>
      </c>
      <c r="I2522" s="1" t="s">
        <v>6982</v>
      </c>
      <c r="J2522" s="1" t="e">
        <f>SEARCH(Acordaos_122020a122020_total_3081[[#Headers],[Súmula]],Acordaos_122020a122020_total_3081[[#This Row],[ementa]])</f>
        <v>#VALUE!</v>
      </c>
      <c r="K2522" s="1" t="s">
        <v>7333</v>
      </c>
    </row>
    <row r="2523" spans="1:11" x14ac:dyDescent="0.35">
      <c r="A2523">
        <v>2380</v>
      </c>
      <c r="B2523" s="1" t="s">
        <v>7343</v>
      </c>
      <c r="C2523" s="1" t="s">
        <v>9</v>
      </c>
      <c r="D2523" s="2">
        <v>44147</v>
      </c>
      <c r="E2523" s="1" t="s">
        <v>6960</v>
      </c>
      <c r="F2523" s="1" t="s">
        <v>7344</v>
      </c>
      <c r="G2523" s="1">
        <f>SEARCH(Acordaos_122020a122020_total_3081[[#Headers],[unanimidade]],Acordaos_122020a122020_total_3081[[#This Row],[textDecisao]])</f>
        <v>89</v>
      </c>
      <c r="H2523" s="1" t="e">
        <f>SEARCH(Acordaos_122020a122020_total_3081[[#Headers],[maioria]],Acordaos_122020a122020_total_3081[[#This Row],[textDecisao]])</f>
        <v>#VALUE!</v>
      </c>
      <c r="I2523" s="1" t="s">
        <v>7345</v>
      </c>
      <c r="J2523" s="1" t="e">
        <f>SEARCH(Acordaos_122020a122020_total_3081[[#Headers],[Súmula]],Acordaos_122020a122020_total_3081[[#This Row],[ementa]])</f>
        <v>#VALUE!</v>
      </c>
      <c r="K2523" s="1" t="s">
        <v>7346</v>
      </c>
    </row>
    <row r="2524" spans="1:11" x14ac:dyDescent="0.35">
      <c r="A2524">
        <v>2387</v>
      </c>
      <c r="B2524" s="1" t="s">
        <v>7365</v>
      </c>
      <c r="C2524" s="1" t="s">
        <v>9</v>
      </c>
      <c r="D2524" s="2">
        <v>44147</v>
      </c>
      <c r="E2524" s="1" t="s">
        <v>6960</v>
      </c>
      <c r="F2524" s="1" t="s">
        <v>7366</v>
      </c>
      <c r="G2524" s="1">
        <f>SEARCH(Acordaos_122020a122020_total_3081[[#Headers],[unanimidade]],Acordaos_122020a122020_total_3081[[#This Row],[textDecisao]])</f>
        <v>89</v>
      </c>
      <c r="H2524" s="1" t="e">
        <f>SEARCH(Acordaos_122020a122020_total_3081[[#Headers],[maioria]],Acordaos_122020a122020_total_3081[[#This Row],[textDecisao]])</f>
        <v>#VALUE!</v>
      </c>
      <c r="I2524" s="1" t="s">
        <v>6962</v>
      </c>
      <c r="J2524" s="1" t="e">
        <f>SEARCH(Acordaos_122020a122020_total_3081[[#Headers],[Súmula]],Acordaos_122020a122020_total_3081[[#This Row],[ementa]])</f>
        <v>#VALUE!</v>
      </c>
      <c r="K2524" s="1" t="s">
        <v>7367</v>
      </c>
    </row>
    <row r="2525" spans="1:11" x14ac:dyDescent="0.35">
      <c r="A2525">
        <v>2388</v>
      </c>
      <c r="B2525" s="1" t="s">
        <v>7368</v>
      </c>
      <c r="C2525" s="1" t="s">
        <v>9</v>
      </c>
      <c r="D2525" s="2">
        <v>44147</v>
      </c>
      <c r="E2525" s="1" t="s">
        <v>6960</v>
      </c>
      <c r="F2525" s="1" t="s">
        <v>7369</v>
      </c>
      <c r="G2525" s="1">
        <f>SEARCH(Acordaos_122020a122020_total_3081[[#Headers],[unanimidade]],Acordaos_122020a122020_total_3081[[#This Row],[textDecisao]])</f>
        <v>89</v>
      </c>
      <c r="H2525" s="1" t="e">
        <f>SEARCH(Acordaos_122020a122020_total_3081[[#Headers],[maioria]],Acordaos_122020a122020_total_3081[[#This Row],[textDecisao]])</f>
        <v>#VALUE!</v>
      </c>
      <c r="I2525" s="1" t="s">
        <v>7370</v>
      </c>
      <c r="J2525" s="1" t="e">
        <f>SEARCH(Acordaos_122020a122020_total_3081[[#Headers],[Súmula]],Acordaos_122020a122020_total_3081[[#This Row],[ementa]])</f>
        <v>#VALUE!</v>
      </c>
      <c r="K2525" s="1" t="s">
        <v>7371</v>
      </c>
    </row>
    <row r="2526" spans="1:11" x14ac:dyDescent="0.35">
      <c r="A2526">
        <v>2389</v>
      </c>
      <c r="B2526" s="1" t="s">
        <v>7372</v>
      </c>
      <c r="C2526" s="1" t="s">
        <v>9</v>
      </c>
      <c r="D2526" s="2">
        <v>44147</v>
      </c>
      <c r="E2526" s="1" t="s">
        <v>6960</v>
      </c>
      <c r="F2526" s="1" t="s">
        <v>7373</v>
      </c>
      <c r="G2526" s="1">
        <f>SEARCH(Acordaos_122020a122020_total_3081[[#Headers],[unanimidade]],Acordaos_122020a122020_total_3081[[#This Row],[textDecisao]])</f>
        <v>89</v>
      </c>
      <c r="H2526" s="1" t="e">
        <f>SEARCH(Acordaos_122020a122020_total_3081[[#Headers],[maioria]],Acordaos_122020a122020_total_3081[[#This Row],[textDecisao]])</f>
        <v>#VALUE!</v>
      </c>
      <c r="I2526" s="1" t="s">
        <v>6962</v>
      </c>
      <c r="J2526" s="1" t="e">
        <f>SEARCH(Acordaos_122020a122020_total_3081[[#Headers],[Súmula]],Acordaos_122020a122020_total_3081[[#This Row],[ementa]])</f>
        <v>#VALUE!</v>
      </c>
      <c r="K2526" s="1" t="s">
        <v>7374</v>
      </c>
    </row>
    <row r="2527" spans="1:11" x14ac:dyDescent="0.35">
      <c r="A2527">
        <v>2396</v>
      </c>
      <c r="B2527" s="1" t="s">
        <v>7391</v>
      </c>
      <c r="C2527" s="1" t="s">
        <v>9</v>
      </c>
      <c r="D2527" s="2">
        <v>44019</v>
      </c>
      <c r="E2527" s="1" t="s">
        <v>3671</v>
      </c>
      <c r="F2527" s="1" t="s">
        <v>7392</v>
      </c>
      <c r="G2527" s="1">
        <f>SEARCH(Acordaos_122020a122020_total_3081[[#Headers],[unanimidade]],Acordaos_122020a122020_total_3081[[#This Row],[textDecisao]])</f>
        <v>89</v>
      </c>
      <c r="H2527" s="1" t="e">
        <f>SEARCH(Acordaos_122020a122020_total_3081[[#Headers],[maioria]],Acordaos_122020a122020_total_3081[[#This Row],[textDecisao]])</f>
        <v>#VALUE!</v>
      </c>
      <c r="I2527" s="1" t="s">
        <v>3673</v>
      </c>
      <c r="J2527" s="1" t="e">
        <f>SEARCH(Acordaos_122020a122020_total_3081[[#Headers],[Súmula]],Acordaos_122020a122020_total_3081[[#This Row],[ementa]])</f>
        <v>#VALUE!</v>
      </c>
      <c r="K2527" s="1" t="s">
        <v>7393</v>
      </c>
    </row>
    <row r="2528" spans="1:11" x14ac:dyDescent="0.35">
      <c r="A2528">
        <v>2422</v>
      </c>
      <c r="B2528" s="1" t="s">
        <v>7460</v>
      </c>
      <c r="C2528" s="1" t="s">
        <v>9</v>
      </c>
      <c r="D2528" s="2">
        <v>44007</v>
      </c>
      <c r="E2528" s="1" t="s">
        <v>7461</v>
      </c>
      <c r="F2528" s="1" t="s">
        <v>7462</v>
      </c>
      <c r="G2528" s="1">
        <f>SEARCH(Acordaos_122020a122020_total_3081[[#Headers],[unanimidade]],Acordaos_122020a122020_total_3081[[#This Row],[textDecisao]])</f>
        <v>89</v>
      </c>
      <c r="H2528" s="1" t="e">
        <f>SEARCH(Acordaos_122020a122020_total_3081[[#Headers],[maioria]],Acordaos_122020a122020_total_3081[[#This Row],[textDecisao]])</f>
        <v>#VALUE!</v>
      </c>
      <c r="I2528" s="1" t="s">
        <v>7463</v>
      </c>
      <c r="J2528" s="1" t="e">
        <f>SEARCH(Acordaos_122020a122020_total_3081[[#Headers],[Súmula]],Acordaos_122020a122020_total_3081[[#This Row],[ementa]])</f>
        <v>#VALUE!</v>
      </c>
      <c r="K2528" s="1" t="s">
        <v>7464</v>
      </c>
    </row>
    <row r="2529" spans="1:11" x14ac:dyDescent="0.35">
      <c r="A2529">
        <v>2423</v>
      </c>
      <c r="B2529" s="1" t="s">
        <v>7465</v>
      </c>
      <c r="C2529" s="1" t="s">
        <v>9</v>
      </c>
      <c r="D2529" s="2">
        <v>44120</v>
      </c>
      <c r="E2529" s="1" t="s">
        <v>4233</v>
      </c>
      <c r="F2529" s="1" t="s">
        <v>7466</v>
      </c>
      <c r="G2529" s="1">
        <f>SEARCH(Acordaos_122020a122020_total_3081[[#Headers],[unanimidade]],Acordaos_122020a122020_total_3081[[#This Row],[textDecisao]])</f>
        <v>89</v>
      </c>
      <c r="H2529" s="1" t="e">
        <f>SEARCH(Acordaos_122020a122020_total_3081[[#Headers],[maioria]],Acordaos_122020a122020_total_3081[[#This Row],[textDecisao]])</f>
        <v>#VALUE!</v>
      </c>
      <c r="I2529" s="1" t="s">
        <v>7467</v>
      </c>
      <c r="J2529" s="1" t="e">
        <f>SEARCH(Acordaos_122020a122020_total_3081[[#Headers],[Súmula]],Acordaos_122020a122020_total_3081[[#This Row],[ementa]])</f>
        <v>#VALUE!</v>
      </c>
      <c r="K2529" s="1" t="s">
        <v>7468</v>
      </c>
    </row>
    <row r="2530" spans="1:11" x14ac:dyDescent="0.35">
      <c r="A2530">
        <v>2424</v>
      </c>
      <c r="B2530" s="1" t="s">
        <v>7469</v>
      </c>
      <c r="C2530" s="1" t="s">
        <v>9</v>
      </c>
      <c r="D2530" s="2">
        <v>44120</v>
      </c>
      <c r="E2530" s="1" t="s">
        <v>4233</v>
      </c>
      <c r="F2530" s="1" t="s">
        <v>7470</v>
      </c>
      <c r="G2530" s="1">
        <f>SEARCH(Acordaos_122020a122020_total_3081[[#Headers],[unanimidade]],Acordaos_122020a122020_total_3081[[#This Row],[textDecisao]])</f>
        <v>89</v>
      </c>
      <c r="H2530" s="1" t="e">
        <f>SEARCH(Acordaos_122020a122020_total_3081[[#Headers],[maioria]],Acordaos_122020a122020_total_3081[[#This Row],[textDecisao]])</f>
        <v>#VALUE!</v>
      </c>
      <c r="I2530" s="1" t="s">
        <v>7471</v>
      </c>
      <c r="J2530" s="1" t="e">
        <f>SEARCH(Acordaos_122020a122020_total_3081[[#Headers],[Súmula]],Acordaos_122020a122020_total_3081[[#This Row],[ementa]])</f>
        <v>#VALUE!</v>
      </c>
      <c r="K2530" s="1" t="s">
        <v>7472</v>
      </c>
    </row>
    <row r="2531" spans="1:11" x14ac:dyDescent="0.35">
      <c r="A2531">
        <v>2425</v>
      </c>
      <c r="B2531" s="1" t="s">
        <v>7473</v>
      </c>
      <c r="C2531" s="1" t="s">
        <v>9</v>
      </c>
      <c r="D2531" s="2">
        <v>44120</v>
      </c>
      <c r="E2531" s="1" t="s">
        <v>4233</v>
      </c>
      <c r="F2531" s="1" t="s">
        <v>7474</v>
      </c>
      <c r="G2531" s="1">
        <f>SEARCH(Acordaos_122020a122020_total_3081[[#Headers],[unanimidade]],Acordaos_122020a122020_total_3081[[#This Row],[textDecisao]])</f>
        <v>89</v>
      </c>
      <c r="H2531" s="1" t="e">
        <f>SEARCH(Acordaos_122020a122020_total_3081[[#Headers],[maioria]],Acordaos_122020a122020_total_3081[[#This Row],[textDecisao]])</f>
        <v>#VALUE!</v>
      </c>
      <c r="I2531" s="1" t="s">
        <v>4235</v>
      </c>
      <c r="J2531" s="1" t="e">
        <f>SEARCH(Acordaos_122020a122020_total_3081[[#Headers],[Súmula]],Acordaos_122020a122020_total_3081[[#This Row],[ementa]])</f>
        <v>#VALUE!</v>
      </c>
      <c r="K2531" s="1" t="s">
        <v>7475</v>
      </c>
    </row>
    <row r="2532" spans="1:11" x14ac:dyDescent="0.35">
      <c r="A2532">
        <v>2426</v>
      </c>
      <c r="B2532" s="1" t="s">
        <v>7476</v>
      </c>
      <c r="C2532" s="1" t="s">
        <v>9</v>
      </c>
      <c r="D2532" s="2">
        <v>44120</v>
      </c>
      <c r="E2532" s="1" t="s">
        <v>4233</v>
      </c>
      <c r="F2532" s="1" t="s">
        <v>7477</v>
      </c>
      <c r="G2532" s="1">
        <f>SEARCH(Acordaos_122020a122020_total_3081[[#Headers],[unanimidade]],Acordaos_122020a122020_total_3081[[#This Row],[textDecisao]])</f>
        <v>89</v>
      </c>
      <c r="H2532" s="1" t="e">
        <f>SEARCH(Acordaos_122020a122020_total_3081[[#Headers],[maioria]],Acordaos_122020a122020_total_3081[[#This Row],[textDecisao]])</f>
        <v>#VALUE!</v>
      </c>
      <c r="I2532" s="1" t="s">
        <v>4235</v>
      </c>
      <c r="J2532" s="1" t="e">
        <f>SEARCH(Acordaos_122020a122020_total_3081[[#Headers],[Súmula]],Acordaos_122020a122020_total_3081[[#This Row],[ementa]])</f>
        <v>#VALUE!</v>
      </c>
      <c r="K2532" s="1" t="s">
        <v>7478</v>
      </c>
    </row>
    <row r="2533" spans="1:11" x14ac:dyDescent="0.35">
      <c r="A2533">
        <v>2427</v>
      </c>
      <c r="B2533" s="1" t="s">
        <v>7479</v>
      </c>
      <c r="C2533" s="1" t="s">
        <v>9</v>
      </c>
      <c r="D2533" s="2">
        <v>44120</v>
      </c>
      <c r="E2533" s="1" t="s">
        <v>4233</v>
      </c>
      <c r="F2533" s="1" t="s">
        <v>7480</v>
      </c>
      <c r="G2533" s="1">
        <f>SEARCH(Acordaos_122020a122020_total_3081[[#Headers],[unanimidade]],Acordaos_122020a122020_total_3081[[#This Row],[textDecisao]])</f>
        <v>89</v>
      </c>
      <c r="H2533" s="1" t="e">
        <f>SEARCH(Acordaos_122020a122020_total_3081[[#Headers],[maioria]],Acordaos_122020a122020_total_3081[[#This Row],[textDecisao]])</f>
        <v>#VALUE!</v>
      </c>
      <c r="I2533" s="1" t="s">
        <v>7481</v>
      </c>
      <c r="J2533" s="1" t="e">
        <f>SEARCH(Acordaos_122020a122020_total_3081[[#Headers],[Súmula]],Acordaos_122020a122020_total_3081[[#This Row],[ementa]])</f>
        <v>#VALUE!</v>
      </c>
      <c r="K2533" s="1" t="s">
        <v>7482</v>
      </c>
    </row>
    <row r="2534" spans="1:11" x14ac:dyDescent="0.35">
      <c r="A2534">
        <v>2428</v>
      </c>
      <c r="B2534" s="1" t="s">
        <v>7483</v>
      </c>
      <c r="C2534" s="1" t="s">
        <v>9</v>
      </c>
      <c r="D2534" s="2">
        <v>44120</v>
      </c>
      <c r="E2534" s="1" t="s">
        <v>4233</v>
      </c>
      <c r="F2534" s="1" t="s">
        <v>7484</v>
      </c>
      <c r="G2534" s="1">
        <f>SEARCH(Acordaos_122020a122020_total_3081[[#Headers],[unanimidade]],Acordaos_122020a122020_total_3081[[#This Row],[textDecisao]])</f>
        <v>89</v>
      </c>
      <c r="H2534" s="1" t="e">
        <f>SEARCH(Acordaos_122020a122020_total_3081[[#Headers],[maioria]],Acordaos_122020a122020_total_3081[[#This Row],[textDecisao]])</f>
        <v>#VALUE!</v>
      </c>
      <c r="I2534" s="1" t="s">
        <v>7481</v>
      </c>
      <c r="J2534" s="1" t="e">
        <f>SEARCH(Acordaos_122020a122020_total_3081[[#Headers],[Súmula]],Acordaos_122020a122020_total_3081[[#This Row],[ementa]])</f>
        <v>#VALUE!</v>
      </c>
      <c r="K2534" s="1" t="s">
        <v>7485</v>
      </c>
    </row>
    <row r="2535" spans="1:11" x14ac:dyDescent="0.35">
      <c r="A2535">
        <v>2435</v>
      </c>
      <c r="B2535" s="1" t="s">
        <v>7505</v>
      </c>
      <c r="C2535" s="1" t="s">
        <v>9</v>
      </c>
      <c r="D2535" s="2">
        <v>44120</v>
      </c>
      <c r="E2535" s="1" t="s">
        <v>4233</v>
      </c>
      <c r="F2535" s="1" t="s">
        <v>7506</v>
      </c>
      <c r="G2535" s="1">
        <f>SEARCH(Acordaos_122020a122020_total_3081[[#Headers],[unanimidade]],Acordaos_122020a122020_total_3081[[#This Row],[textDecisao]])</f>
        <v>89</v>
      </c>
      <c r="H2535" s="1" t="e">
        <f>SEARCH(Acordaos_122020a122020_total_3081[[#Headers],[maioria]],Acordaos_122020a122020_total_3081[[#This Row],[textDecisao]])</f>
        <v>#VALUE!</v>
      </c>
      <c r="I2535" s="1" t="s">
        <v>7507</v>
      </c>
      <c r="J2535" s="1" t="e">
        <f>SEARCH(Acordaos_122020a122020_total_3081[[#Headers],[Súmula]],Acordaos_122020a122020_total_3081[[#This Row],[ementa]])</f>
        <v>#VALUE!</v>
      </c>
      <c r="K2535" s="1" t="s">
        <v>7508</v>
      </c>
    </row>
    <row r="2536" spans="1:11" x14ac:dyDescent="0.35">
      <c r="A2536">
        <v>2436</v>
      </c>
      <c r="B2536" s="1" t="s">
        <v>7509</v>
      </c>
      <c r="C2536" s="1" t="s">
        <v>9</v>
      </c>
      <c r="D2536" s="2">
        <v>44120</v>
      </c>
      <c r="E2536" s="1" t="s">
        <v>4233</v>
      </c>
      <c r="F2536" s="1" t="s">
        <v>7510</v>
      </c>
      <c r="G2536" s="1">
        <f>SEARCH(Acordaos_122020a122020_total_3081[[#Headers],[unanimidade]],Acordaos_122020a122020_total_3081[[#This Row],[textDecisao]])</f>
        <v>89</v>
      </c>
      <c r="H2536" s="1" t="e">
        <f>SEARCH(Acordaos_122020a122020_total_3081[[#Headers],[maioria]],Acordaos_122020a122020_total_3081[[#This Row],[textDecisao]])</f>
        <v>#VALUE!</v>
      </c>
      <c r="I2536" s="1" t="s">
        <v>7507</v>
      </c>
      <c r="J2536" s="1" t="e">
        <f>SEARCH(Acordaos_122020a122020_total_3081[[#Headers],[Súmula]],Acordaos_122020a122020_total_3081[[#This Row],[ementa]])</f>
        <v>#VALUE!</v>
      </c>
      <c r="K2536" s="1" t="s">
        <v>7511</v>
      </c>
    </row>
    <row r="2537" spans="1:11" x14ac:dyDescent="0.35">
      <c r="A2537">
        <v>2437</v>
      </c>
      <c r="B2537" s="1" t="s">
        <v>7512</v>
      </c>
      <c r="C2537" s="1" t="s">
        <v>9</v>
      </c>
      <c r="D2537" s="2">
        <v>44120</v>
      </c>
      <c r="E2537" s="1" t="s">
        <v>4233</v>
      </c>
      <c r="F2537" s="1" t="s">
        <v>7513</v>
      </c>
      <c r="G2537" s="1">
        <f>SEARCH(Acordaos_122020a122020_total_3081[[#Headers],[unanimidade]],Acordaos_122020a122020_total_3081[[#This Row],[textDecisao]])</f>
        <v>89</v>
      </c>
      <c r="H2537" s="1" t="e">
        <f>SEARCH(Acordaos_122020a122020_total_3081[[#Headers],[maioria]],Acordaos_122020a122020_total_3081[[#This Row],[textDecisao]])</f>
        <v>#VALUE!</v>
      </c>
      <c r="I2537" s="1" t="s">
        <v>7507</v>
      </c>
      <c r="J2537" s="1" t="e">
        <f>SEARCH(Acordaos_122020a122020_total_3081[[#Headers],[Súmula]],Acordaos_122020a122020_total_3081[[#This Row],[ementa]])</f>
        <v>#VALUE!</v>
      </c>
      <c r="K2537" s="1" t="s">
        <v>7514</v>
      </c>
    </row>
    <row r="2538" spans="1:11" x14ac:dyDescent="0.35">
      <c r="A2538">
        <v>2438</v>
      </c>
      <c r="B2538" s="1" t="s">
        <v>7515</v>
      </c>
      <c r="C2538" s="1" t="s">
        <v>9</v>
      </c>
      <c r="D2538" s="2">
        <v>44120</v>
      </c>
      <c r="E2538" s="1" t="s">
        <v>4233</v>
      </c>
      <c r="F2538" s="1" t="s">
        <v>7516</v>
      </c>
      <c r="G2538" s="1">
        <f>SEARCH(Acordaos_122020a122020_total_3081[[#Headers],[unanimidade]],Acordaos_122020a122020_total_3081[[#This Row],[textDecisao]])</f>
        <v>89</v>
      </c>
      <c r="H2538" s="1" t="e">
        <f>SEARCH(Acordaos_122020a122020_total_3081[[#Headers],[maioria]],Acordaos_122020a122020_total_3081[[#This Row],[textDecisao]])</f>
        <v>#VALUE!</v>
      </c>
      <c r="I2538" s="1" t="s">
        <v>7507</v>
      </c>
      <c r="J2538" s="1" t="e">
        <f>SEARCH(Acordaos_122020a122020_total_3081[[#Headers],[Súmula]],Acordaos_122020a122020_total_3081[[#This Row],[ementa]])</f>
        <v>#VALUE!</v>
      </c>
      <c r="K2538" s="1" t="s">
        <v>7517</v>
      </c>
    </row>
    <row r="2539" spans="1:11" x14ac:dyDescent="0.35">
      <c r="A2539">
        <v>2439</v>
      </c>
      <c r="B2539" s="1" t="s">
        <v>7518</v>
      </c>
      <c r="C2539" s="1" t="s">
        <v>9</v>
      </c>
      <c r="D2539" s="2">
        <v>44120</v>
      </c>
      <c r="E2539" s="1" t="s">
        <v>4233</v>
      </c>
      <c r="F2539" s="1" t="s">
        <v>7519</v>
      </c>
      <c r="G2539" s="1">
        <f>SEARCH(Acordaos_122020a122020_total_3081[[#Headers],[unanimidade]],Acordaos_122020a122020_total_3081[[#This Row],[textDecisao]])</f>
        <v>89</v>
      </c>
      <c r="H2539" s="1" t="e">
        <f>SEARCH(Acordaos_122020a122020_total_3081[[#Headers],[maioria]],Acordaos_122020a122020_total_3081[[#This Row],[textDecisao]])</f>
        <v>#VALUE!</v>
      </c>
      <c r="I2539" s="1" t="s">
        <v>7507</v>
      </c>
      <c r="J2539" s="1" t="e">
        <f>SEARCH(Acordaos_122020a122020_total_3081[[#Headers],[Súmula]],Acordaos_122020a122020_total_3081[[#This Row],[ementa]])</f>
        <v>#VALUE!</v>
      </c>
      <c r="K2539" s="1" t="s">
        <v>7520</v>
      </c>
    </row>
    <row r="2540" spans="1:11" x14ac:dyDescent="0.35">
      <c r="A2540">
        <v>2440</v>
      </c>
      <c r="B2540" s="1" t="s">
        <v>7521</v>
      </c>
      <c r="C2540" s="1" t="s">
        <v>9</v>
      </c>
      <c r="D2540" s="2">
        <v>44120</v>
      </c>
      <c r="E2540" s="1" t="s">
        <v>4233</v>
      </c>
      <c r="F2540" s="1" t="s">
        <v>7522</v>
      </c>
      <c r="G2540" s="1">
        <f>SEARCH(Acordaos_122020a122020_total_3081[[#Headers],[unanimidade]],Acordaos_122020a122020_total_3081[[#This Row],[textDecisao]])</f>
        <v>89</v>
      </c>
      <c r="H2540" s="1" t="e">
        <f>SEARCH(Acordaos_122020a122020_total_3081[[#Headers],[maioria]],Acordaos_122020a122020_total_3081[[#This Row],[textDecisao]])</f>
        <v>#VALUE!</v>
      </c>
      <c r="I2540" s="1" t="s">
        <v>7523</v>
      </c>
      <c r="J2540" s="1" t="e">
        <f>SEARCH(Acordaos_122020a122020_total_3081[[#Headers],[Súmula]],Acordaos_122020a122020_total_3081[[#This Row],[ementa]])</f>
        <v>#VALUE!</v>
      </c>
      <c r="K2540" s="1" t="s">
        <v>7524</v>
      </c>
    </row>
    <row r="2541" spans="1:11" x14ac:dyDescent="0.35">
      <c r="A2541">
        <v>2442</v>
      </c>
      <c r="B2541" s="1" t="s">
        <v>7530</v>
      </c>
      <c r="C2541" s="1" t="s">
        <v>9</v>
      </c>
      <c r="D2541" s="2">
        <v>44119</v>
      </c>
      <c r="E2541" s="1" t="s">
        <v>7526</v>
      </c>
      <c r="F2541" s="1" t="s">
        <v>7531</v>
      </c>
      <c r="G2541" s="1">
        <f>SEARCH(Acordaos_122020a122020_total_3081[[#Headers],[unanimidade]],Acordaos_122020a122020_total_3081[[#This Row],[textDecisao]])</f>
        <v>89</v>
      </c>
      <c r="H2541" s="1" t="e">
        <f>SEARCH(Acordaos_122020a122020_total_3081[[#Headers],[maioria]],Acordaos_122020a122020_total_3081[[#This Row],[textDecisao]])</f>
        <v>#VALUE!</v>
      </c>
      <c r="I2541" s="1" t="s">
        <v>7532</v>
      </c>
      <c r="J2541" s="1" t="e">
        <f>SEARCH(Acordaos_122020a122020_total_3081[[#Headers],[Súmula]],Acordaos_122020a122020_total_3081[[#This Row],[ementa]])</f>
        <v>#VALUE!</v>
      </c>
      <c r="K2541" s="1" t="s">
        <v>7533</v>
      </c>
    </row>
    <row r="2542" spans="1:11" x14ac:dyDescent="0.35">
      <c r="A2542">
        <v>2444</v>
      </c>
      <c r="B2542" s="1" t="s">
        <v>7537</v>
      </c>
      <c r="C2542" s="1" t="s">
        <v>9</v>
      </c>
      <c r="D2542" s="2">
        <v>44042</v>
      </c>
      <c r="E2542" s="1" t="s">
        <v>3922</v>
      </c>
      <c r="F2542" s="1" t="s">
        <v>7538</v>
      </c>
      <c r="G2542" s="1">
        <f>SEARCH(Acordaos_122020a122020_total_3081[[#Headers],[unanimidade]],Acordaos_122020a122020_total_3081[[#This Row],[textDecisao]])</f>
        <v>89</v>
      </c>
      <c r="H2542" s="1" t="e">
        <f>SEARCH(Acordaos_122020a122020_total_3081[[#Headers],[maioria]],Acordaos_122020a122020_total_3081[[#This Row],[textDecisao]])</f>
        <v>#VALUE!</v>
      </c>
      <c r="I2542" s="1" t="s">
        <v>7539</v>
      </c>
      <c r="J2542" s="1" t="e">
        <f>SEARCH(Acordaos_122020a122020_total_3081[[#Headers],[Súmula]],Acordaos_122020a122020_total_3081[[#This Row],[ementa]])</f>
        <v>#VALUE!</v>
      </c>
      <c r="K2542" s="1" t="s">
        <v>7540</v>
      </c>
    </row>
    <row r="2543" spans="1:11" x14ac:dyDescent="0.35">
      <c r="A2543">
        <v>2445</v>
      </c>
      <c r="B2543" s="1" t="s">
        <v>7541</v>
      </c>
      <c r="C2543" s="1" t="s">
        <v>9</v>
      </c>
      <c r="D2543" s="2">
        <v>44042</v>
      </c>
      <c r="E2543" s="1" t="s">
        <v>3922</v>
      </c>
      <c r="F2543" s="1" t="s">
        <v>7542</v>
      </c>
      <c r="G2543" s="1">
        <f>SEARCH(Acordaos_122020a122020_total_3081[[#Headers],[unanimidade]],Acordaos_122020a122020_total_3081[[#This Row],[textDecisao]])</f>
        <v>89</v>
      </c>
      <c r="H2543" s="1" t="e">
        <f>SEARCH(Acordaos_122020a122020_total_3081[[#Headers],[maioria]],Acordaos_122020a122020_total_3081[[#This Row],[textDecisao]])</f>
        <v>#VALUE!</v>
      </c>
      <c r="I2543" s="1" t="s">
        <v>7539</v>
      </c>
      <c r="J2543" s="1" t="e">
        <f>SEARCH(Acordaos_122020a122020_total_3081[[#Headers],[Súmula]],Acordaos_122020a122020_total_3081[[#This Row],[ementa]])</f>
        <v>#VALUE!</v>
      </c>
      <c r="K2543" s="1" t="s">
        <v>7540</v>
      </c>
    </row>
    <row r="2544" spans="1:11" x14ac:dyDescent="0.35">
      <c r="A2544">
        <v>2446</v>
      </c>
      <c r="B2544" s="1" t="s">
        <v>7543</v>
      </c>
      <c r="C2544" s="1" t="s">
        <v>9</v>
      </c>
      <c r="D2544" s="2">
        <v>44110</v>
      </c>
      <c r="E2544" s="1" t="s">
        <v>66</v>
      </c>
      <c r="F2544" s="1" t="s">
        <v>7544</v>
      </c>
      <c r="G2544" s="1">
        <f>SEARCH(Acordaos_122020a122020_total_3081[[#Headers],[unanimidade]],Acordaos_122020a122020_total_3081[[#This Row],[textDecisao]])</f>
        <v>89</v>
      </c>
      <c r="H2544" s="1" t="e">
        <f>SEARCH(Acordaos_122020a122020_total_3081[[#Headers],[maioria]],Acordaos_122020a122020_total_3081[[#This Row],[textDecisao]])</f>
        <v>#VALUE!</v>
      </c>
      <c r="I2544" s="1" t="s">
        <v>7545</v>
      </c>
      <c r="J2544" s="1" t="e">
        <f>SEARCH(Acordaos_122020a122020_total_3081[[#Headers],[Súmula]],Acordaos_122020a122020_total_3081[[#This Row],[ementa]])</f>
        <v>#VALUE!</v>
      </c>
      <c r="K2544" s="1" t="s">
        <v>7546</v>
      </c>
    </row>
    <row r="2545" spans="1:11" x14ac:dyDescent="0.35">
      <c r="A2545">
        <v>2448</v>
      </c>
      <c r="B2545" s="1" t="s">
        <v>7550</v>
      </c>
      <c r="C2545" s="1" t="s">
        <v>9</v>
      </c>
      <c r="D2545" s="2">
        <v>44042</v>
      </c>
      <c r="E2545" s="1" t="s">
        <v>3922</v>
      </c>
      <c r="F2545" s="1" t="s">
        <v>7551</v>
      </c>
      <c r="G2545" s="1">
        <f>SEARCH(Acordaos_122020a122020_total_3081[[#Headers],[unanimidade]],Acordaos_122020a122020_total_3081[[#This Row],[textDecisao]])</f>
        <v>89</v>
      </c>
      <c r="H2545" s="1" t="e">
        <f>SEARCH(Acordaos_122020a122020_total_3081[[#Headers],[maioria]],Acordaos_122020a122020_total_3081[[#This Row],[textDecisao]])</f>
        <v>#VALUE!</v>
      </c>
      <c r="I2545" s="1" t="s">
        <v>7539</v>
      </c>
      <c r="J2545" s="1" t="e">
        <f>SEARCH(Acordaos_122020a122020_total_3081[[#Headers],[Súmula]],Acordaos_122020a122020_total_3081[[#This Row],[ementa]])</f>
        <v>#VALUE!</v>
      </c>
      <c r="K2545" s="1" t="s">
        <v>7552</v>
      </c>
    </row>
    <row r="2546" spans="1:11" x14ac:dyDescent="0.35">
      <c r="A2546">
        <v>2451</v>
      </c>
      <c r="B2546" s="1" t="s">
        <v>7559</v>
      </c>
      <c r="C2546" s="1" t="s">
        <v>4402</v>
      </c>
      <c r="D2546" s="2">
        <v>44147</v>
      </c>
      <c r="E2546" s="1" t="s">
        <v>66</v>
      </c>
      <c r="F2546" s="1" t="s">
        <v>7560</v>
      </c>
      <c r="G2546" s="1">
        <f>SEARCH(Acordaos_122020a122020_total_3081[[#Headers],[unanimidade]],Acordaos_122020a122020_total_3081[[#This Row],[textDecisao]])</f>
        <v>89</v>
      </c>
      <c r="H2546" s="1" t="e">
        <f>SEARCH(Acordaos_122020a122020_total_3081[[#Headers],[maioria]],Acordaos_122020a122020_total_3081[[#This Row],[textDecisao]])</f>
        <v>#VALUE!</v>
      </c>
      <c r="I2546" s="1" t="s">
        <v>7561</v>
      </c>
      <c r="J2546" s="1" t="e">
        <f>SEARCH(Acordaos_122020a122020_total_3081[[#Headers],[Súmula]],Acordaos_122020a122020_total_3081[[#This Row],[ementa]])</f>
        <v>#VALUE!</v>
      </c>
      <c r="K2546" s="1" t="s">
        <v>7562</v>
      </c>
    </row>
    <row r="2547" spans="1:11" x14ac:dyDescent="0.35">
      <c r="A2547">
        <v>2456</v>
      </c>
      <c r="B2547" s="1" t="s">
        <v>7580</v>
      </c>
      <c r="C2547" s="1" t="s">
        <v>2573</v>
      </c>
      <c r="D2547" s="2">
        <v>44147</v>
      </c>
      <c r="E2547" s="1" t="s">
        <v>66</v>
      </c>
      <c r="F2547" s="1" t="s">
        <v>7581</v>
      </c>
      <c r="G2547" s="1">
        <f>SEARCH(Acordaos_122020a122020_total_3081[[#Headers],[unanimidade]],Acordaos_122020a122020_total_3081[[#This Row],[textDecisao]])</f>
        <v>89</v>
      </c>
      <c r="H2547" s="1" t="e">
        <f>SEARCH(Acordaos_122020a122020_total_3081[[#Headers],[maioria]],Acordaos_122020a122020_total_3081[[#This Row],[textDecisao]])</f>
        <v>#VALUE!</v>
      </c>
      <c r="I2547" s="1" t="s">
        <v>7561</v>
      </c>
      <c r="J2547" s="1" t="e">
        <f>SEARCH(Acordaos_122020a122020_total_3081[[#Headers],[Súmula]],Acordaos_122020a122020_total_3081[[#This Row],[ementa]])</f>
        <v>#VALUE!</v>
      </c>
      <c r="K2547" s="1" t="s">
        <v>7582</v>
      </c>
    </row>
    <row r="2548" spans="1:11" x14ac:dyDescent="0.35">
      <c r="A2548">
        <v>2457</v>
      </c>
      <c r="B2548" s="1" t="s">
        <v>7583</v>
      </c>
      <c r="C2548" s="1" t="s">
        <v>9</v>
      </c>
      <c r="D2548" s="2">
        <v>44110</v>
      </c>
      <c r="E2548" s="1" t="s">
        <v>66</v>
      </c>
      <c r="F2548" s="1" t="s">
        <v>7584</v>
      </c>
      <c r="G2548" s="1">
        <f>SEARCH(Acordaos_122020a122020_total_3081[[#Headers],[unanimidade]],Acordaos_122020a122020_total_3081[[#This Row],[textDecisao]])</f>
        <v>89</v>
      </c>
      <c r="H2548" s="1" t="e">
        <f>SEARCH(Acordaos_122020a122020_total_3081[[#Headers],[maioria]],Acordaos_122020a122020_total_3081[[#This Row],[textDecisao]])</f>
        <v>#VALUE!</v>
      </c>
      <c r="I2548" s="1" t="s">
        <v>7545</v>
      </c>
      <c r="J2548" s="1" t="e">
        <f>SEARCH(Acordaos_122020a122020_total_3081[[#Headers],[Súmula]],Acordaos_122020a122020_total_3081[[#This Row],[ementa]])</f>
        <v>#VALUE!</v>
      </c>
      <c r="K2548" s="1" t="s">
        <v>7585</v>
      </c>
    </row>
    <row r="2549" spans="1:11" x14ac:dyDescent="0.35">
      <c r="A2549">
        <v>2458</v>
      </c>
      <c r="B2549" s="1" t="s">
        <v>7586</v>
      </c>
      <c r="C2549" s="1" t="s">
        <v>9</v>
      </c>
      <c r="D2549" s="2">
        <v>44111</v>
      </c>
      <c r="E2549" s="1" t="s">
        <v>66</v>
      </c>
      <c r="F2549" s="1" t="s">
        <v>7587</v>
      </c>
      <c r="G2549" s="1">
        <f>SEARCH(Acordaos_122020a122020_total_3081[[#Headers],[unanimidade]],Acordaos_122020a122020_total_3081[[#This Row],[textDecisao]])</f>
        <v>89</v>
      </c>
      <c r="H2549" s="1" t="e">
        <f>SEARCH(Acordaos_122020a122020_total_3081[[#Headers],[maioria]],Acordaos_122020a122020_total_3081[[#This Row],[textDecisao]])</f>
        <v>#VALUE!</v>
      </c>
      <c r="I2549" s="1" t="s">
        <v>1935</v>
      </c>
      <c r="J2549" s="1" t="e">
        <f>SEARCH(Acordaos_122020a122020_total_3081[[#Headers],[Súmula]],Acordaos_122020a122020_total_3081[[#This Row],[ementa]])</f>
        <v>#VALUE!</v>
      </c>
      <c r="K2549" s="1" t="s">
        <v>7588</v>
      </c>
    </row>
    <row r="2550" spans="1:11" x14ac:dyDescent="0.35">
      <c r="A2550">
        <v>2460</v>
      </c>
      <c r="B2550" s="1" t="s">
        <v>7592</v>
      </c>
      <c r="C2550" s="1" t="s">
        <v>9</v>
      </c>
      <c r="D2550" s="2">
        <v>44111</v>
      </c>
      <c r="E2550" s="1" t="s">
        <v>66</v>
      </c>
      <c r="F2550" s="1" t="s">
        <v>7593</v>
      </c>
      <c r="G2550" s="1">
        <f>SEARCH(Acordaos_122020a122020_total_3081[[#Headers],[unanimidade]],Acordaos_122020a122020_total_3081[[#This Row],[textDecisao]])</f>
        <v>89</v>
      </c>
      <c r="H2550" s="1" t="e">
        <f>SEARCH(Acordaos_122020a122020_total_3081[[#Headers],[maioria]],Acordaos_122020a122020_total_3081[[#This Row],[textDecisao]])</f>
        <v>#VALUE!</v>
      </c>
      <c r="I2550" s="1" t="s">
        <v>1935</v>
      </c>
      <c r="J2550" s="1" t="e">
        <f>SEARCH(Acordaos_122020a122020_total_3081[[#Headers],[Súmula]],Acordaos_122020a122020_total_3081[[#This Row],[ementa]])</f>
        <v>#VALUE!</v>
      </c>
      <c r="K2550" s="1" t="s">
        <v>7594</v>
      </c>
    </row>
    <row r="2551" spans="1:11" x14ac:dyDescent="0.35">
      <c r="A2551">
        <v>2474</v>
      </c>
      <c r="B2551" s="1" t="s">
        <v>7625</v>
      </c>
      <c r="C2551" s="1" t="s">
        <v>4402</v>
      </c>
      <c r="D2551" s="2">
        <v>44126</v>
      </c>
      <c r="E2551" s="1" t="s">
        <v>66</v>
      </c>
      <c r="F2551" s="1" t="s">
        <v>7626</v>
      </c>
      <c r="G2551" s="1">
        <f>SEARCH(Acordaos_122020a122020_total_3081[[#Headers],[unanimidade]],Acordaos_122020a122020_total_3081[[#This Row],[textDecisao]])</f>
        <v>89</v>
      </c>
      <c r="H2551" s="1" t="e">
        <f>SEARCH(Acordaos_122020a122020_total_3081[[#Headers],[maioria]],Acordaos_122020a122020_total_3081[[#This Row],[textDecisao]])</f>
        <v>#VALUE!</v>
      </c>
      <c r="I2551" s="1" t="s">
        <v>7627</v>
      </c>
      <c r="J2551" s="1" t="e">
        <f>SEARCH(Acordaos_122020a122020_total_3081[[#Headers],[Súmula]],Acordaos_122020a122020_total_3081[[#This Row],[ementa]])</f>
        <v>#VALUE!</v>
      </c>
      <c r="K2551" s="1" t="s">
        <v>7628</v>
      </c>
    </row>
    <row r="2552" spans="1:11" x14ac:dyDescent="0.35">
      <c r="A2552">
        <v>2477</v>
      </c>
      <c r="B2552" s="1" t="s">
        <v>7635</v>
      </c>
      <c r="C2552" s="1" t="s">
        <v>4402</v>
      </c>
      <c r="D2552" s="2">
        <v>44125</v>
      </c>
      <c r="E2552" s="1" t="s">
        <v>66</v>
      </c>
      <c r="F2552" s="1" t="s">
        <v>7636</v>
      </c>
      <c r="G2552" s="1">
        <f>SEARCH(Acordaos_122020a122020_total_3081[[#Headers],[unanimidade]],Acordaos_122020a122020_total_3081[[#This Row],[textDecisao]])</f>
        <v>89</v>
      </c>
      <c r="H2552" s="1" t="e">
        <f>SEARCH(Acordaos_122020a122020_total_3081[[#Headers],[maioria]],Acordaos_122020a122020_total_3081[[#This Row],[textDecisao]])</f>
        <v>#VALUE!</v>
      </c>
      <c r="I2552" s="1" t="s">
        <v>7637</v>
      </c>
      <c r="J2552" s="1" t="e">
        <f>SEARCH(Acordaos_122020a122020_total_3081[[#Headers],[Súmula]],Acordaos_122020a122020_total_3081[[#This Row],[ementa]])</f>
        <v>#VALUE!</v>
      </c>
      <c r="K2552" s="1" t="s">
        <v>7638</v>
      </c>
    </row>
    <row r="2553" spans="1:11" x14ac:dyDescent="0.35">
      <c r="A2553">
        <v>2480</v>
      </c>
      <c r="B2553" s="1" t="s">
        <v>7647</v>
      </c>
      <c r="C2553" s="1" t="s">
        <v>4402</v>
      </c>
      <c r="D2553" s="2">
        <v>44124</v>
      </c>
      <c r="E2553" s="1" t="s">
        <v>66</v>
      </c>
      <c r="F2553" s="1" t="s">
        <v>7648</v>
      </c>
      <c r="G2553" s="1">
        <f>SEARCH(Acordaos_122020a122020_total_3081[[#Headers],[unanimidade]],Acordaos_122020a122020_total_3081[[#This Row],[textDecisao]])</f>
        <v>89</v>
      </c>
      <c r="H2553" s="1" t="e">
        <f>SEARCH(Acordaos_122020a122020_total_3081[[#Headers],[maioria]],Acordaos_122020a122020_total_3081[[#This Row],[textDecisao]])</f>
        <v>#VALUE!</v>
      </c>
      <c r="I2553" s="1" t="s">
        <v>7631</v>
      </c>
      <c r="J2553" s="1" t="e">
        <f>SEARCH(Acordaos_122020a122020_total_3081[[#Headers],[Súmula]],Acordaos_122020a122020_total_3081[[#This Row],[ementa]])</f>
        <v>#VALUE!</v>
      </c>
      <c r="K2553" s="1" t="s">
        <v>7649</v>
      </c>
    </row>
    <row r="2554" spans="1:11" x14ac:dyDescent="0.35">
      <c r="A2554">
        <v>2482</v>
      </c>
      <c r="B2554" s="1" t="s">
        <v>7654</v>
      </c>
      <c r="C2554" s="1" t="s">
        <v>4402</v>
      </c>
      <c r="D2554" s="2">
        <v>44125</v>
      </c>
      <c r="E2554" s="1" t="s">
        <v>66</v>
      </c>
      <c r="F2554" s="1" t="s">
        <v>7655</v>
      </c>
      <c r="G2554" s="1">
        <f>SEARCH(Acordaos_122020a122020_total_3081[[#Headers],[unanimidade]],Acordaos_122020a122020_total_3081[[#This Row],[textDecisao]])</f>
        <v>89</v>
      </c>
      <c r="H2554" s="1" t="e">
        <f>SEARCH(Acordaos_122020a122020_total_3081[[#Headers],[maioria]],Acordaos_122020a122020_total_3081[[#This Row],[textDecisao]])</f>
        <v>#VALUE!</v>
      </c>
      <c r="I2554" s="1" t="s">
        <v>7637</v>
      </c>
      <c r="J2554" s="1" t="e">
        <f>SEARCH(Acordaos_122020a122020_total_3081[[#Headers],[Súmula]],Acordaos_122020a122020_total_3081[[#This Row],[ementa]])</f>
        <v>#VALUE!</v>
      </c>
      <c r="K2554" s="1" t="s">
        <v>7656</v>
      </c>
    </row>
    <row r="2555" spans="1:11" x14ac:dyDescent="0.35">
      <c r="A2555">
        <v>2485</v>
      </c>
      <c r="B2555" s="1" t="s">
        <v>7664</v>
      </c>
      <c r="C2555" s="1" t="s">
        <v>9</v>
      </c>
      <c r="D2555" s="2">
        <v>44111</v>
      </c>
      <c r="E2555" s="1" t="s">
        <v>66</v>
      </c>
      <c r="F2555" s="1" t="s">
        <v>7665</v>
      </c>
      <c r="G2555" s="1">
        <f>SEARCH(Acordaos_122020a122020_total_3081[[#Headers],[unanimidade]],Acordaos_122020a122020_total_3081[[#This Row],[textDecisao]])</f>
        <v>89</v>
      </c>
      <c r="H2555" s="1" t="e">
        <f>SEARCH(Acordaos_122020a122020_total_3081[[#Headers],[maioria]],Acordaos_122020a122020_total_3081[[#This Row],[textDecisao]])</f>
        <v>#VALUE!</v>
      </c>
      <c r="I2555" s="1" t="s">
        <v>1935</v>
      </c>
      <c r="J2555" s="1" t="e">
        <f>SEARCH(Acordaos_122020a122020_total_3081[[#Headers],[Súmula]],Acordaos_122020a122020_total_3081[[#This Row],[ementa]])</f>
        <v>#VALUE!</v>
      </c>
      <c r="K2555" s="1" t="s">
        <v>7666</v>
      </c>
    </row>
    <row r="2556" spans="1:11" x14ac:dyDescent="0.35">
      <c r="A2556">
        <v>2488</v>
      </c>
      <c r="B2556" s="1" t="s">
        <v>7672</v>
      </c>
      <c r="C2556" s="1" t="s">
        <v>9</v>
      </c>
      <c r="D2556" s="2">
        <v>44109</v>
      </c>
      <c r="E2556" s="1" t="s">
        <v>66</v>
      </c>
      <c r="F2556" s="1" t="s">
        <v>7673</v>
      </c>
      <c r="G2556" s="1">
        <f>SEARCH(Acordaos_122020a122020_total_3081[[#Headers],[unanimidade]],Acordaos_122020a122020_total_3081[[#This Row],[textDecisao]])</f>
        <v>89</v>
      </c>
      <c r="H2556" s="1" t="e">
        <f>SEARCH(Acordaos_122020a122020_total_3081[[#Headers],[maioria]],Acordaos_122020a122020_total_3081[[#This Row],[textDecisao]])</f>
        <v>#VALUE!</v>
      </c>
      <c r="I2556" s="1" t="s">
        <v>7674</v>
      </c>
      <c r="J2556" s="1" t="e">
        <f>SEARCH(Acordaos_122020a122020_total_3081[[#Headers],[Súmula]],Acordaos_122020a122020_total_3081[[#This Row],[ementa]])</f>
        <v>#VALUE!</v>
      </c>
      <c r="K2556" s="1" t="s">
        <v>7675</v>
      </c>
    </row>
    <row r="2557" spans="1:11" x14ac:dyDescent="0.35">
      <c r="A2557">
        <v>2489</v>
      </c>
      <c r="B2557" s="1" t="s">
        <v>7676</v>
      </c>
      <c r="C2557" s="1" t="s">
        <v>9</v>
      </c>
      <c r="D2557" s="2">
        <v>44112</v>
      </c>
      <c r="E2557" s="1" t="s">
        <v>66</v>
      </c>
      <c r="F2557" s="1" t="s">
        <v>7677</v>
      </c>
      <c r="G2557" s="1">
        <f>SEARCH(Acordaos_122020a122020_total_3081[[#Headers],[unanimidade]],Acordaos_122020a122020_total_3081[[#This Row],[textDecisao]])</f>
        <v>89</v>
      </c>
      <c r="H2557" s="1" t="e">
        <f>SEARCH(Acordaos_122020a122020_total_3081[[#Headers],[maioria]],Acordaos_122020a122020_total_3081[[#This Row],[textDecisao]])</f>
        <v>#VALUE!</v>
      </c>
      <c r="I2557" s="1" t="s">
        <v>1935</v>
      </c>
      <c r="J2557" s="1" t="e">
        <f>SEARCH(Acordaos_122020a122020_total_3081[[#Headers],[Súmula]],Acordaos_122020a122020_total_3081[[#This Row],[ementa]])</f>
        <v>#VALUE!</v>
      </c>
      <c r="K2557" s="1" t="s">
        <v>7678</v>
      </c>
    </row>
    <row r="2558" spans="1:11" x14ac:dyDescent="0.35">
      <c r="A2558">
        <v>2491</v>
      </c>
      <c r="B2558" s="1" t="s">
        <v>7683</v>
      </c>
      <c r="C2558" s="1" t="s">
        <v>9</v>
      </c>
      <c r="D2558" s="2">
        <v>44112</v>
      </c>
      <c r="E2558" s="1" t="s">
        <v>66</v>
      </c>
      <c r="F2558" s="1" t="s">
        <v>7684</v>
      </c>
      <c r="G2558" s="1">
        <f>SEARCH(Acordaos_122020a122020_total_3081[[#Headers],[unanimidade]],Acordaos_122020a122020_total_3081[[#This Row],[textDecisao]])</f>
        <v>89</v>
      </c>
      <c r="H2558" s="1" t="e">
        <f>SEARCH(Acordaos_122020a122020_total_3081[[#Headers],[maioria]],Acordaos_122020a122020_total_3081[[#This Row],[textDecisao]])</f>
        <v>#VALUE!</v>
      </c>
      <c r="I2558" s="1" t="s">
        <v>1935</v>
      </c>
      <c r="J2558" s="1" t="e">
        <f>SEARCH(Acordaos_122020a122020_total_3081[[#Headers],[Súmula]],Acordaos_122020a122020_total_3081[[#This Row],[ementa]])</f>
        <v>#VALUE!</v>
      </c>
      <c r="K2558" s="1" t="s">
        <v>7685</v>
      </c>
    </row>
    <row r="2559" spans="1:11" x14ac:dyDescent="0.35">
      <c r="A2559">
        <v>2492</v>
      </c>
      <c r="B2559" s="1" t="s">
        <v>7686</v>
      </c>
      <c r="C2559" s="1" t="s">
        <v>9</v>
      </c>
      <c r="D2559" s="2">
        <v>44042</v>
      </c>
      <c r="E2559" s="1" t="s">
        <v>3922</v>
      </c>
      <c r="F2559" s="1" t="s">
        <v>7687</v>
      </c>
      <c r="G2559" s="1">
        <f>SEARCH(Acordaos_122020a122020_total_3081[[#Headers],[unanimidade]],Acordaos_122020a122020_total_3081[[#This Row],[textDecisao]])</f>
        <v>89</v>
      </c>
      <c r="H2559" s="1" t="e">
        <f>SEARCH(Acordaos_122020a122020_total_3081[[#Headers],[maioria]],Acordaos_122020a122020_total_3081[[#This Row],[textDecisao]])</f>
        <v>#VALUE!</v>
      </c>
      <c r="I2559" s="1" t="s">
        <v>6319</v>
      </c>
      <c r="J2559" s="1" t="e">
        <f>SEARCH(Acordaos_122020a122020_total_3081[[#Headers],[Súmula]],Acordaos_122020a122020_total_3081[[#This Row],[ementa]])</f>
        <v>#VALUE!</v>
      </c>
      <c r="K2559" s="1" t="s">
        <v>7688</v>
      </c>
    </row>
    <row r="2560" spans="1:11" x14ac:dyDescent="0.35">
      <c r="A2560">
        <v>2493</v>
      </c>
      <c r="B2560" s="1" t="s">
        <v>7689</v>
      </c>
      <c r="C2560" s="1" t="s">
        <v>9</v>
      </c>
      <c r="D2560" s="2">
        <v>44042</v>
      </c>
      <c r="E2560" s="1" t="s">
        <v>3922</v>
      </c>
      <c r="F2560" s="1" t="s">
        <v>7690</v>
      </c>
      <c r="G2560" s="1">
        <f>SEARCH(Acordaos_122020a122020_total_3081[[#Headers],[unanimidade]],Acordaos_122020a122020_total_3081[[#This Row],[textDecisao]])</f>
        <v>89</v>
      </c>
      <c r="H2560" s="1" t="e">
        <f>SEARCH(Acordaos_122020a122020_total_3081[[#Headers],[maioria]],Acordaos_122020a122020_total_3081[[#This Row],[textDecisao]])</f>
        <v>#VALUE!</v>
      </c>
      <c r="I2560" s="1" t="s">
        <v>6319</v>
      </c>
      <c r="J2560" s="1" t="e">
        <f>SEARCH(Acordaos_122020a122020_total_3081[[#Headers],[Súmula]],Acordaos_122020a122020_total_3081[[#This Row],[ementa]])</f>
        <v>#VALUE!</v>
      </c>
      <c r="K2560" s="1" t="s">
        <v>7688</v>
      </c>
    </row>
    <row r="2561" spans="1:11" x14ac:dyDescent="0.35">
      <c r="A2561">
        <v>2496</v>
      </c>
      <c r="B2561" s="1" t="s">
        <v>7699</v>
      </c>
      <c r="C2561" s="1" t="s">
        <v>9</v>
      </c>
      <c r="D2561" s="2">
        <v>44040</v>
      </c>
      <c r="E2561" s="1" t="s">
        <v>3922</v>
      </c>
      <c r="F2561" s="1" t="s">
        <v>7700</v>
      </c>
      <c r="G2561" s="1">
        <f>SEARCH(Acordaos_122020a122020_total_3081[[#Headers],[unanimidade]],Acordaos_122020a122020_total_3081[[#This Row],[textDecisao]])</f>
        <v>89</v>
      </c>
      <c r="H2561" s="1" t="e">
        <f>SEARCH(Acordaos_122020a122020_total_3081[[#Headers],[maioria]],Acordaos_122020a122020_total_3081[[#This Row],[textDecisao]])</f>
        <v>#VALUE!</v>
      </c>
      <c r="I2561" s="1" t="s">
        <v>7701</v>
      </c>
      <c r="J2561" s="1" t="e">
        <f>SEARCH(Acordaos_122020a122020_total_3081[[#Headers],[Súmula]],Acordaos_122020a122020_total_3081[[#This Row],[ementa]])</f>
        <v>#VALUE!</v>
      </c>
      <c r="K2561" s="1" t="s">
        <v>7688</v>
      </c>
    </row>
    <row r="2562" spans="1:11" x14ac:dyDescent="0.35">
      <c r="A2562">
        <v>2497</v>
      </c>
      <c r="B2562" s="1" t="s">
        <v>7702</v>
      </c>
      <c r="C2562" s="1" t="s">
        <v>9</v>
      </c>
      <c r="D2562" s="2">
        <v>44144</v>
      </c>
      <c r="E2562" s="1" t="s">
        <v>2568</v>
      </c>
      <c r="F2562" s="1" t="s">
        <v>7703</v>
      </c>
      <c r="G2562" s="1">
        <f>SEARCH(Acordaos_122020a122020_total_3081[[#Headers],[unanimidade]],Acordaos_122020a122020_total_3081[[#This Row],[textDecisao]])</f>
        <v>89</v>
      </c>
      <c r="H2562" s="1" t="e">
        <f>SEARCH(Acordaos_122020a122020_total_3081[[#Headers],[maioria]],Acordaos_122020a122020_total_3081[[#This Row],[textDecisao]])</f>
        <v>#VALUE!</v>
      </c>
      <c r="I2562" s="1" t="s">
        <v>7704</v>
      </c>
      <c r="J2562" s="1" t="e">
        <f>SEARCH(Acordaos_122020a122020_total_3081[[#Headers],[Súmula]],Acordaos_122020a122020_total_3081[[#This Row],[ementa]])</f>
        <v>#VALUE!</v>
      </c>
      <c r="K2562" s="1" t="s">
        <v>7705</v>
      </c>
    </row>
    <row r="2563" spans="1:11" x14ac:dyDescent="0.35">
      <c r="A2563">
        <v>2506</v>
      </c>
      <c r="B2563" s="1" t="s">
        <v>7735</v>
      </c>
      <c r="C2563" s="1" t="s">
        <v>9</v>
      </c>
      <c r="D2563" s="2">
        <v>44144</v>
      </c>
      <c r="E2563" s="1" t="s">
        <v>5805</v>
      </c>
      <c r="F2563" s="1" t="s">
        <v>7736</v>
      </c>
      <c r="G2563" s="1">
        <f>SEARCH(Acordaos_122020a122020_total_3081[[#Headers],[unanimidade]],Acordaos_122020a122020_total_3081[[#This Row],[textDecisao]])</f>
        <v>89</v>
      </c>
      <c r="H2563" s="1" t="e">
        <f>SEARCH(Acordaos_122020a122020_total_3081[[#Headers],[maioria]],Acordaos_122020a122020_total_3081[[#This Row],[textDecisao]])</f>
        <v>#VALUE!</v>
      </c>
      <c r="I2563" s="1" t="s">
        <v>7737</v>
      </c>
      <c r="J2563" s="1" t="e">
        <f>SEARCH(Acordaos_122020a122020_total_3081[[#Headers],[Súmula]],Acordaos_122020a122020_total_3081[[#This Row],[ementa]])</f>
        <v>#VALUE!</v>
      </c>
      <c r="K2563" s="1" t="s">
        <v>7738</v>
      </c>
    </row>
    <row r="2564" spans="1:11" x14ac:dyDescent="0.35">
      <c r="A2564">
        <v>2507</v>
      </c>
      <c r="B2564" s="1" t="s">
        <v>7739</v>
      </c>
      <c r="C2564" s="1" t="s">
        <v>9</v>
      </c>
      <c r="D2564" s="2">
        <v>44040</v>
      </c>
      <c r="E2564" s="1" t="s">
        <v>3922</v>
      </c>
      <c r="F2564" s="1" t="s">
        <v>7740</v>
      </c>
      <c r="G2564" s="1">
        <f>SEARCH(Acordaos_122020a122020_total_3081[[#Headers],[unanimidade]],Acordaos_122020a122020_total_3081[[#This Row],[textDecisao]])</f>
        <v>89</v>
      </c>
      <c r="H2564" s="1" t="e">
        <f>SEARCH(Acordaos_122020a122020_total_3081[[#Headers],[maioria]],Acordaos_122020a122020_total_3081[[#This Row],[textDecisao]])</f>
        <v>#VALUE!</v>
      </c>
      <c r="I2564" s="1" t="s">
        <v>7741</v>
      </c>
      <c r="J2564" s="1" t="e">
        <f>SEARCH(Acordaos_122020a122020_total_3081[[#Headers],[Súmula]],Acordaos_122020a122020_total_3081[[#This Row],[ementa]])</f>
        <v>#VALUE!</v>
      </c>
      <c r="K2564" s="1" t="s">
        <v>7742</v>
      </c>
    </row>
    <row r="2565" spans="1:11" x14ac:dyDescent="0.35">
      <c r="A2565">
        <v>2508</v>
      </c>
      <c r="B2565" s="1" t="s">
        <v>7743</v>
      </c>
      <c r="C2565" s="1" t="s">
        <v>9</v>
      </c>
      <c r="D2565" s="2">
        <v>44040</v>
      </c>
      <c r="E2565" s="1" t="s">
        <v>3922</v>
      </c>
      <c r="F2565" s="1" t="s">
        <v>7744</v>
      </c>
      <c r="G2565" s="1">
        <f>SEARCH(Acordaos_122020a122020_total_3081[[#Headers],[unanimidade]],Acordaos_122020a122020_total_3081[[#This Row],[textDecisao]])</f>
        <v>89</v>
      </c>
      <c r="H2565" s="1" t="e">
        <f>SEARCH(Acordaos_122020a122020_total_3081[[#Headers],[maioria]],Acordaos_122020a122020_total_3081[[#This Row],[textDecisao]])</f>
        <v>#VALUE!</v>
      </c>
      <c r="I2565" s="1" t="s">
        <v>7741</v>
      </c>
      <c r="J2565" s="1" t="e">
        <f>SEARCH(Acordaos_122020a122020_total_3081[[#Headers],[Súmula]],Acordaos_122020a122020_total_3081[[#This Row],[ementa]])</f>
        <v>#VALUE!</v>
      </c>
      <c r="K2565" s="1" t="s">
        <v>7745</v>
      </c>
    </row>
    <row r="2566" spans="1:11" x14ac:dyDescent="0.35">
      <c r="A2566">
        <v>2509</v>
      </c>
      <c r="B2566" s="1" t="s">
        <v>7746</v>
      </c>
      <c r="C2566" s="1" t="s">
        <v>9</v>
      </c>
      <c r="D2566" s="2">
        <v>44040</v>
      </c>
      <c r="E2566" s="1" t="s">
        <v>3922</v>
      </c>
      <c r="F2566" s="1" t="s">
        <v>7747</v>
      </c>
      <c r="G2566" s="1">
        <f>SEARCH(Acordaos_122020a122020_total_3081[[#Headers],[unanimidade]],Acordaos_122020a122020_total_3081[[#This Row],[textDecisao]])</f>
        <v>89</v>
      </c>
      <c r="H2566" s="1" t="e">
        <f>SEARCH(Acordaos_122020a122020_total_3081[[#Headers],[maioria]],Acordaos_122020a122020_total_3081[[#This Row],[textDecisao]])</f>
        <v>#VALUE!</v>
      </c>
      <c r="I2566" s="1" t="s">
        <v>7741</v>
      </c>
      <c r="J2566" s="1" t="e">
        <f>SEARCH(Acordaos_122020a122020_total_3081[[#Headers],[Súmula]],Acordaos_122020a122020_total_3081[[#This Row],[ementa]])</f>
        <v>#VALUE!</v>
      </c>
      <c r="K2566" s="1" t="s">
        <v>7748</v>
      </c>
    </row>
    <row r="2567" spans="1:11" x14ac:dyDescent="0.35">
      <c r="A2567">
        <v>2510</v>
      </c>
      <c r="B2567" s="1" t="s">
        <v>7749</v>
      </c>
      <c r="C2567" s="1" t="s">
        <v>9</v>
      </c>
      <c r="D2567" s="2">
        <v>44040</v>
      </c>
      <c r="E2567" s="1" t="s">
        <v>3922</v>
      </c>
      <c r="F2567" s="1" t="s">
        <v>7750</v>
      </c>
      <c r="G2567" s="1">
        <f>SEARCH(Acordaos_122020a122020_total_3081[[#Headers],[unanimidade]],Acordaos_122020a122020_total_3081[[#This Row],[textDecisao]])</f>
        <v>89</v>
      </c>
      <c r="H2567" s="1" t="e">
        <f>SEARCH(Acordaos_122020a122020_total_3081[[#Headers],[maioria]],Acordaos_122020a122020_total_3081[[#This Row],[textDecisao]])</f>
        <v>#VALUE!</v>
      </c>
      <c r="I2567" s="1" t="s">
        <v>7741</v>
      </c>
      <c r="J2567" s="1" t="e">
        <f>SEARCH(Acordaos_122020a122020_total_3081[[#Headers],[Súmula]],Acordaos_122020a122020_total_3081[[#This Row],[ementa]])</f>
        <v>#VALUE!</v>
      </c>
      <c r="K2567" s="1" t="s">
        <v>7751</v>
      </c>
    </row>
    <row r="2568" spans="1:11" x14ac:dyDescent="0.35">
      <c r="A2568">
        <v>2511</v>
      </c>
      <c r="B2568" s="1" t="s">
        <v>7752</v>
      </c>
      <c r="C2568" s="1" t="s">
        <v>9</v>
      </c>
      <c r="D2568" s="2">
        <v>44040</v>
      </c>
      <c r="E2568" s="1" t="s">
        <v>3922</v>
      </c>
      <c r="F2568" s="1" t="s">
        <v>7753</v>
      </c>
      <c r="G2568" s="1">
        <f>SEARCH(Acordaos_122020a122020_total_3081[[#Headers],[unanimidade]],Acordaos_122020a122020_total_3081[[#This Row],[textDecisao]])</f>
        <v>89</v>
      </c>
      <c r="H2568" s="1" t="e">
        <f>SEARCH(Acordaos_122020a122020_total_3081[[#Headers],[maioria]],Acordaos_122020a122020_total_3081[[#This Row],[textDecisao]])</f>
        <v>#VALUE!</v>
      </c>
      <c r="I2568" s="1" t="s">
        <v>7741</v>
      </c>
      <c r="J2568" s="1" t="e">
        <f>SEARCH(Acordaos_122020a122020_total_3081[[#Headers],[Súmula]],Acordaos_122020a122020_total_3081[[#This Row],[ementa]])</f>
        <v>#VALUE!</v>
      </c>
      <c r="K2568" s="1" t="s">
        <v>7754</v>
      </c>
    </row>
    <row r="2569" spans="1:11" x14ac:dyDescent="0.35">
      <c r="A2569">
        <v>2512</v>
      </c>
      <c r="B2569" s="1" t="s">
        <v>7755</v>
      </c>
      <c r="C2569" s="1" t="s">
        <v>9</v>
      </c>
      <c r="D2569" s="2">
        <v>44040</v>
      </c>
      <c r="E2569" s="1" t="s">
        <v>3922</v>
      </c>
      <c r="F2569" s="1" t="s">
        <v>7756</v>
      </c>
      <c r="G2569" s="1">
        <f>SEARCH(Acordaos_122020a122020_total_3081[[#Headers],[unanimidade]],Acordaos_122020a122020_total_3081[[#This Row],[textDecisao]])</f>
        <v>89</v>
      </c>
      <c r="H2569" s="1" t="e">
        <f>SEARCH(Acordaos_122020a122020_total_3081[[#Headers],[maioria]],Acordaos_122020a122020_total_3081[[#This Row],[textDecisao]])</f>
        <v>#VALUE!</v>
      </c>
      <c r="I2569" s="1" t="s">
        <v>7741</v>
      </c>
      <c r="J2569" s="1" t="e">
        <f>SEARCH(Acordaos_122020a122020_total_3081[[#Headers],[Súmula]],Acordaos_122020a122020_total_3081[[#This Row],[ementa]])</f>
        <v>#VALUE!</v>
      </c>
      <c r="K2569" s="1" t="s">
        <v>7757</v>
      </c>
    </row>
    <row r="2570" spans="1:11" x14ac:dyDescent="0.35">
      <c r="A2570">
        <v>2513</v>
      </c>
      <c r="B2570" s="1" t="s">
        <v>7758</v>
      </c>
      <c r="C2570" s="1" t="s">
        <v>9</v>
      </c>
      <c r="D2570" s="2">
        <v>44040</v>
      </c>
      <c r="E2570" s="1" t="s">
        <v>3922</v>
      </c>
      <c r="F2570" s="1" t="s">
        <v>7759</v>
      </c>
      <c r="G2570" s="1">
        <f>SEARCH(Acordaos_122020a122020_total_3081[[#Headers],[unanimidade]],Acordaos_122020a122020_total_3081[[#This Row],[textDecisao]])</f>
        <v>89</v>
      </c>
      <c r="H2570" s="1" t="e">
        <f>SEARCH(Acordaos_122020a122020_total_3081[[#Headers],[maioria]],Acordaos_122020a122020_total_3081[[#This Row],[textDecisao]])</f>
        <v>#VALUE!</v>
      </c>
      <c r="I2570" s="1" t="s">
        <v>7741</v>
      </c>
      <c r="J2570" s="1" t="e">
        <f>SEARCH(Acordaos_122020a122020_total_3081[[#Headers],[Súmula]],Acordaos_122020a122020_total_3081[[#This Row],[ementa]])</f>
        <v>#VALUE!</v>
      </c>
      <c r="K2570" s="1" t="s">
        <v>7760</v>
      </c>
    </row>
    <row r="2571" spans="1:11" x14ac:dyDescent="0.35">
      <c r="A2571">
        <v>2514</v>
      </c>
      <c r="B2571" s="1" t="s">
        <v>7761</v>
      </c>
      <c r="C2571" s="1" t="s">
        <v>9</v>
      </c>
      <c r="D2571" s="2">
        <v>44040</v>
      </c>
      <c r="E2571" s="1" t="s">
        <v>3922</v>
      </c>
      <c r="F2571" s="1" t="s">
        <v>7762</v>
      </c>
      <c r="G2571" s="1">
        <f>SEARCH(Acordaos_122020a122020_total_3081[[#Headers],[unanimidade]],Acordaos_122020a122020_total_3081[[#This Row],[textDecisao]])</f>
        <v>89</v>
      </c>
      <c r="H2571" s="1" t="e">
        <f>SEARCH(Acordaos_122020a122020_total_3081[[#Headers],[maioria]],Acordaos_122020a122020_total_3081[[#This Row],[textDecisao]])</f>
        <v>#VALUE!</v>
      </c>
      <c r="I2571" s="1" t="s">
        <v>7741</v>
      </c>
      <c r="J2571" s="1" t="e">
        <f>SEARCH(Acordaos_122020a122020_total_3081[[#Headers],[Súmula]],Acordaos_122020a122020_total_3081[[#This Row],[ementa]])</f>
        <v>#VALUE!</v>
      </c>
      <c r="K2571" s="1" t="s">
        <v>7763</v>
      </c>
    </row>
    <row r="2572" spans="1:11" x14ac:dyDescent="0.35">
      <c r="A2572">
        <v>2516</v>
      </c>
      <c r="B2572" s="1" t="s">
        <v>7768</v>
      </c>
      <c r="C2572" s="1" t="s">
        <v>9</v>
      </c>
      <c r="D2572" s="2">
        <v>44110</v>
      </c>
      <c r="E2572" s="1" t="s">
        <v>66</v>
      </c>
      <c r="F2572" s="1" t="s">
        <v>7769</v>
      </c>
      <c r="G2572" s="1">
        <f>SEARCH(Acordaos_122020a122020_total_3081[[#Headers],[unanimidade]],Acordaos_122020a122020_total_3081[[#This Row],[textDecisao]])</f>
        <v>89</v>
      </c>
      <c r="H2572" s="1" t="e">
        <f>SEARCH(Acordaos_122020a122020_total_3081[[#Headers],[maioria]],Acordaos_122020a122020_total_3081[[#This Row],[textDecisao]])</f>
        <v>#VALUE!</v>
      </c>
      <c r="I2572" s="1" t="s">
        <v>7770</v>
      </c>
      <c r="J2572" s="1" t="e">
        <f>SEARCH(Acordaos_122020a122020_total_3081[[#Headers],[Súmula]],Acordaos_122020a122020_total_3081[[#This Row],[ementa]])</f>
        <v>#VALUE!</v>
      </c>
      <c r="K2572" s="1" t="s">
        <v>7771</v>
      </c>
    </row>
    <row r="2573" spans="1:11" x14ac:dyDescent="0.35">
      <c r="A2573">
        <v>2517</v>
      </c>
      <c r="B2573" s="1" t="s">
        <v>7772</v>
      </c>
      <c r="C2573" s="1" t="s">
        <v>9</v>
      </c>
      <c r="D2573" s="2">
        <v>44040</v>
      </c>
      <c r="E2573" s="1" t="s">
        <v>7773</v>
      </c>
      <c r="F2573" s="1" t="s">
        <v>7774</v>
      </c>
      <c r="G2573" s="1">
        <f>SEARCH(Acordaos_122020a122020_total_3081[[#Headers],[unanimidade]],Acordaos_122020a122020_total_3081[[#This Row],[textDecisao]])</f>
        <v>89</v>
      </c>
      <c r="H2573" s="1" t="e">
        <f>SEARCH(Acordaos_122020a122020_total_3081[[#Headers],[maioria]],Acordaos_122020a122020_total_3081[[#This Row],[textDecisao]])</f>
        <v>#VALUE!</v>
      </c>
      <c r="I2573" s="1" t="s">
        <v>7775</v>
      </c>
      <c r="J2573" s="1" t="e">
        <f>SEARCH(Acordaos_122020a122020_total_3081[[#Headers],[Súmula]],Acordaos_122020a122020_total_3081[[#This Row],[ementa]])</f>
        <v>#VALUE!</v>
      </c>
      <c r="K2573" s="1" t="s">
        <v>7776</v>
      </c>
    </row>
    <row r="2574" spans="1:11" x14ac:dyDescent="0.35">
      <c r="A2574">
        <v>2520</v>
      </c>
      <c r="B2574" s="1" t="s">
        <v>7783</v>
      </c>
      <c r="C2574" s="1" t="s">
        <v>9</v>
      </c>
      <c r="D2574" s="2">
        <v>44112</v>
      </c>
      <c r="E2574" s="1" t="s">
        <v>66</v>
      </c>
      <c r="F2574" s="1" t="s">
        <v>7784</v>
      </c>
      <c r="G2574" s="1">
        <f>SEARCH(Acordaos_122020a122020_total_3081[[#Headers],[unanimidade]],Acordaos_122020a122020_total_3081[[#This Row],[textDecisao]])</f>
        <v>89</v>
      </c>
      <c r="H2574" s="1" t="e">
        <f>SEARCH(Acordaos_122020a122020_total_3081[[#Headers],[maioria]],Acordaos_122020a122020_total_3081[[#This Row],[textDecisao]])</f>
        <v>#VALUE!</v>
      </c>
      <c r="I2574" s="1" t="s">
        <v>7545</v>
      </c>
      <c r="J2574" s="1" t="e">
        <f>SEARCH(Acordaos_122020a122020_total_3081[[#Headers],[Súmula]],Acordaos_122020a122020_total_3081[[#This Row],[ementa]])</f>
        <v>#VALUE!</v>
      </c>
      <c r="K2574" s="1" t="s">
        <v>7785</v>
      </c>
    </row>
    <row r="2575" spans="1:11" x14ac:dyDescent="0.35">
      <c r="A2575">
        <v>2522</v>
      </c>
      <c r="B2575" s="1" t="s">
        <v>7790</v>
      </c>
      <c r="C2575" s="1" t="s">
        <v>9</v>
      </c>
      <c r="D2575" s="2">
        <v>44110</v>
      </c>
      <c r="E2575" s="1" t="s">
        <v>66</v>
      </c>
      <c r="F2575" s="1" t="s">
        <v>7791</v>
      </c>
      <c r="G2575" s="1">
        <f>SEARCH(Acordaos_122020a122020_total_3081[[#Headers],[unanimidade]],Acordaos_122020a122020_total_3081[[#This Row],[textDecisao]])</f>
        <v>89</v>
      </c>
      <c r="H2575" s="1" t="e">
        <f>SEARCH(Acordaos_122020a122020_total_3081[[#Headers],[maioria]],Acordaos_122020a122020_total_3081[[#This Row],[textDecisao]])</f>
        <v>#VALUE!</v>
      </c>
      <c r="I2575" s="1" t="s">
        <v>7545</v>
      </c>
      <c r="J2575" s="1" t="e">
        <f>SEARCH(Acordaos_122020a122020_total_3081[[#Headers],[Súmula]],Acordaos_122020a122020_total_3081[[#This Row],[ementa]])</f>
        <v>#VALUE!</v>
      </c>
      <c r="K2575" s="1" t="s">
        <v>7792</v>
      </c>
    </row>
    <row r="2576" spans="1:11" x14ac:dyDescent="0.35">
      <c r="A2576">
        <v>2525</v>
      </c>
      <c r="B2576" s="1" t="s">
        <v>7801</v>
      </c>
      <c r="C2576" s="1" t="s">
        <v>4402</v>
      </c>
      <c r="D2576" s="2">
        <v>44145</v>
      </c>
      <c r="E2576" s="1" t="s">
        <v>66</v>
      </c>
      <c r="F2576" s="1" t="s">
        <v>7802</v>
      </c>
      <c r="G2576" s="1">
        <f>SEARCH(Acordaos_122020a122020_total_3081[[#Headers],[unanimidade]],Acordaos_122020a122020_total_3081[[#This Row],[textDecisao]])</f>
        <v>89</v>
      </c>
      <c r="H2576" s="1" t="e">
        <f>SEARCH(Acordaos_122020a122020_total_3081[[#Headers],[maioria]],Acordaos_122020a122020_total_3081[[#This Row],[textDecisao]])</f>
        <v>#VALUE!</v>
      </c>
      <c r="I2576" s="1" t="s">
        <v>7803</v>
      </c>
      <c r="J2576" s="1" t="e">
        <f>SEARCH(Acordaos_122020a122020_total_3081[[#Headers],[Súmula]],Acordaos_122020a122020_total_3081[[#This Row],[ementa]])</f>
        <v>#VALUE!</v>
      </c>
      <c r="K2576" s="1" t="s">
        <v>7804</v>
      </c>
    </row>
    <row r="2577" spans="1:11" x14ac:dyDescent="0.35">
      <c r="A2577">
        <v>2527</v>
      </c>
      <c r="B2577" s="1" t="s">
        <v>7809</v>
      </c>
      <c r="C2577" s="1" t="s">
        <v>4402</v>
      </c>
      <c r="D2577" s="2">
        <v>44145</v>
      </c>
      <c r="E2577" s="1" t="s">
        <v>66</v>
      </c>
      <c r="F2577" s="1" t="s">
        <v>7810</v>
      </c>
      <c r="G2577" s="1">
        <f>SEARCH(Acordaos_122020a122020_total_3081[[#Headers],[unanimidade]],Acordaos_122020a122020_total_3081[[#This Row],[textDecisao]])</f>
        <v>89</v>
      </c>
      <c r="H2577" s="1" t="e">
        <f>SEARCH(Acordaos_122020a122020_total_3081[[#Headers],[maioria]],Acordaos_122020a122020_total_3081[[#This Row],[textDecisao]])</f>
        <v>#VALUE!</v>
      </c>
      <c r="I2577" s="1" t="s">
        <v>7811</v>
      </c>
      <c r="J2577" s="1" t="e">
        <f>SEARCH(Acordaos_122020a122020_total_3081[[#Headers],[Súmula]],Acordaos_122020a122020_total_3081[[#This Row],[ementa]])</f>
        <v>#VALUE!</v>
      </c>
      <c r="K2577" s="1" t="s">
        <v>7812</v>
      </c>
    </row>
    <row r="2578" spans="1:11" x14ac:dyDescent="0.35">
      <c r="A2578">
        <v>2529</v>
      </c>
      <c r="B2578" s="1" t="s">
        <v>7816</v>
      </c>
      <c r="C2578" s="1" t="s">
        <v>9</v>
      </c>
      <c r="D2578" s="2">
        <v>44110</v>
      </c>
      <c r="E2578" s="1" t="s">
        <v>66</v>
      </c>
      <c r="F2578" s="1" t="s">
        <v>7817</v>
      </c>
      <c r="G2578" s="1">
        <f>SEARCH(Acordaos_122020a122020_total_3081[[#Headers],[unanimidade]],Acordaos_122020a122020_total_3081[[#This Row],[textDecisao]])</f>
        <v>89</v>
      </c>
      <c r="H2578" s="1" t="e">
        <f>SEARCH(Acordaos_122020a122020_total_3081[[#Headers],[maioria]],Acordaos_122020a122020_total_3081[[#This Row],[textDecisao]])</f>
        <v>#VALUE!</v>
      </c>
      <c r="I2578" s="1" t="s">
        <v>7697</v>
      </c>
      <c r="J2578" s="1" t="e">
        <f>SEARCH(Acordaos_122020a122020_total_3081[[#Headers],[Súmula]],Acordaos_122020a122020_total_3081[[#This Row],[ementa]])</f>
        <v>#VALUE!</v>
      </c>
      <c r="K2578" s="1" t="s">
        <v>7818</v>
      </c>
    </row>
    <row r="2579" spans="1:11" x14ac:dyDescent="0.35">
      <c r="A2579">
        <v>2530</v>
      </c>
      <c r="B2579" s="1" t="s">
        <v>7819</v>
      </c>
      <c r="C2579" s="1" t="s">
        <v>9</v>
      </c>
      <c r="D2579" s="2">
        <v>44110</v>
      </c>
      <c r="E2579" s="1" t="s">
        <v>66</v>
      </c>
      <c r="F2579" s="1" t="s">
        <v>7820</v>
      </c>
      <c r="G2579" s="1">
        <f>SEARCH(Acordaos_122020a122020_total_3081[[#Headers],[unanimidade]],Acordaos_122020a122020_total_3081[[#This Row],[textDecisao]])</f>
        <v>89</v>
      </c>
      <c r="H2579" s="1" t="e">
        <f>SEARCH(Acordaos_122020a122020_total_3081[[#Headers],[maioria]],Acordaos_122020a122020_total_3081[[#This Row],[textDecisao]])</f>
        <v>#VALUE!</v>
      </c>
      <c r="I2579" s="1" t="s">
        <v>7821</v>
      </c>
      <c r="J2579" s="1" t="e">
        <f>SEARCH(Acordaos_122020a122020_total_3081[[#Headers],[Súmula]],Acordaos_122020a122020_total_3081[[#This Row],[ementa]])</f>
        <v>#VALUE!</v>
      </c>
      <c r="K2579" s="1" t="s">
        <v>7822</v>
      </c>
    </row>
    <row r="2580" spans="1:11" x14ac:dyDescent="0.35">
      <c r="A2580">
        <v>2533</v>
      </c>
      <c r="B2580" s="1" t="s">
        <v>7831</v>
      </c>
      <c r="C2580" s="1" t="s">
        <v>9</v>
      </c>
      <c r="D2580" s="2">
        <v>44110</v>
      </c>
      <c r="E2580" s="1" t="s">
        <v>66</v>
      </c>
      <c r="F2580" s="1" t="s">
        <v>7832</v>
      </c>
      <c r="G2580" s="1">
        <f>SEARCH(Acordaos_122020a122020_total_3081[[#Headers],[unanimidade]],Acordaos_122020a122020_total_3081[[#This Row],[textDecisao]])</f>
        <v>89</v>
      </c>
      <c r="H2580" s="1" t="e">
        <f>SEARCH(Acordaos_122020a122020_total_3081[[#Headers],[maioria]],Acordaos_122020a122020_total_3081[[#This Row],[textDecisao]])</f>
        <v>#VALUE!</v>
      </c>
      <c r="I2580" s="1" t="s">
        <v>7697</v>
      </c>
      <c r="J2580" s="1" t="e">
        <f>SEARCH(Acordaos_122020a122020_total_3081[[#Headers],[Súmula]],Acordaos_122020a122020_total_3081[[#This Row],[ementa]])</f>
        <v>#VALUE!</v>
      </c>
      <c r="K2580" s="1" t="s">
        <v>7833</v>
      </c>
    </row>
    <row r="2581" spans="1:11" x14ac:dyDescent="0.35">
      <c r="A2581">
        <v>2534</v>
      </c>
      <c r="B2581" s="1" t="s">
        <v>7834</v>
      </c>
      <c r="C2581" s="1" t="s">
        <v>9</v>
      </c>
      <c r="D2581" s="2">
        <v>44112</v>
      </c>
      <c r="E2581" s="1" t="s">
        <v>66</v>
      </c>
      <c r="F2581" s="1" t="s">
        <v>7835</v>
      </c>
      <c r="G2581" s="1">
        <f>SEARCH(Acordaos_122020a122020_total_3081[[#Headers],[unanimidade]],Acordaos_122020a122020_total_3081[[#This Row],[textDecisao]])</f>
        <v>89</v>
      </c>
      <c r="H2581" s="1" t="e">
        <f>SEARCH(Acordaos_122020a122020_total_3081[[#Headers],[maioria]],Acordaos_122020a122020_total_3081[[#This Row],[textDecisao]])</f>
        <v>#VALUE!</v>
      </c>
      <c r="I2581" s="1" t="s">
        <v>1935</v>
      </c>
      <c r="J2581" s="1" t="e">
        <f>SEARCH(Acordaos_122020a122020_total_3081[[#Headers],[Súmula]],Acordaos_122020a122020_total_3081[[#This Row],[ementa]])</f>
        <v>#VALUE!</v>
      </c>
      <c r="K2581" s="1" t="s">
        <v>7836</v>
      </c>
    </row>
    <row r="2582" spans="1:11" x14ac:dyDescent="0.35">
      <c r="A2582">
        <v>2562</v>
      </c>
      <c r="B2582" s="1" t="s">
        <v>7918</v>
      </c>
      <c r="C2582" s="1" t="s">
        <v>9</v>
      </c>
      <c r="D2582" s="2">
        <v>44039</v>
      </c>
      <c r="E2582" s="1" t="s">
        <v>7773</v>
      </c>
      <c r="F2582" s="1" t="s">
        <v>7919</v>
      </c>
      <c r="G2582" s="1">
        <f>SEARCH(Acordaos_122020a122020_total_3081[[#Headers],[unanimidade]],Acordaos_122020a122020_total_3081[[#This Row],[textDecisao]])</f>
        <v>89</v>
      </c>
      <c r="H2582" s="1" t="e">
        <f>SEARCH(Acordaos_122020a122020_total_3081[[#Headers],[maioria]],Acordaos_122020a122020_total_3081[[#This Row],[textDecisao]])</f>
        <v>#VALUE!</v>
      </c>
      <c r="I2582" s="1" t="s">
        <v>7775</v>
      </c>
      <c r="J2582" s="1" t="e">
        <f>SEARCH(Acordaos_122020a122020_total_3081[[#Headers],[Súmula]],Acordaos_122020a122020_total_3081[[#This Row],[ementa]])</f>
        <v>#VALUE!</v>
      </c>
      <c r="K2582" s="1" t="s">
        <v>7920</v>
      </c>
    </row>
    <row r="2583" spans="1:11" x14ac:dyDescent="0.35">
      <c r="A2583">
        <v>2574</v>
      </c>
      <c r="B2583" s="1" t="s">
        <v>7946</v>
      </c>
      <c r="C2583" s="1" t="s">
        <v>9</v>
      </c>
      <c r="D2583" s="2">
        <v>44145</v>
      </c>
      <c r="E2583" s="1" t="s">
        <v>66</v>
      </c>
      <c r="F2583" s="1" t="s">
        <v>7947</v>
      </c>
      <c r="G2583" s="1">
        <f>SEARCH(Acordaos_122020a122020_total_3081[[#Headers],[unanimidade]],Acordaos_122020a122020_total_3081[[#This Row],[textDecisao]])</f>
        <v>89</v>
      </c>
      <c r="H2583" s="1" t="e">
        <f>SEARCH(Acordaos_122020a122020_total_3081[[#Headers],[maioria]],Acordaos_122020a122020_total_3081[[#This Row],[textDecisao]])</f>
        <v>#VALUE!</v>
      </c>
      <c r="I2583" s="1" t="s">
        <v>7948</v>
      </c>
      <c r="J2583" s="1" t="e">
        <f>SEARCH(Acordaos_122020a122020_total_3081[[#Headers],[Súmula]],Acordaos_122020a122020_total_3081[[#This Row],[ementa]])</f>
        <v>#VALUE!</v>
      </c>
      <c r="K2583" s="1" t="s">
        <v>7949</v>
      </c>
    </row>
    <row r="2584" spans="1:11" x14ac:dyDescent="0.35">
      <c r="A2584">
        <v>2575</v>
      </c>
      <c r="B2584" s="1" t="s">
        <v>7950</v>
      </c>
      <c r="C2584" s="1" t="s">
        <v>9</v>
      </c>
      <c r="D2584" s="2">
        <v>44145</v>
      </c>
      <c r="E2584" s="1" t="s">
        <v>66</v>
      </c>
      <c r="F2584" s="1" t="s">
        <v>7951</v>
      </c>
      <c r="G2584" s="1">
        <f>SEARCH(Acordaos_122020a122020_total_3081[[#Headers],[unanimidade]],Acordaos_122020a122020_total_3081[[#This Row],[textDecisao]])</f>
        <v>89</v>
      </c>
      <c r="H2584" s="1" t="e">
        <f>SEARCH(Acordaos_122020a122020_total_3081[[#Headers],[maioria]],Acordaos_122020a122020_total_3081[[#This Row],[textDecisao]])</f>
        <v>#VALUE!</v>
      </c>
      <c r="I2584" s="1" t="s">
        <v>7952</v>
      </c>
      <c r="J2584" s="1" t="e">
        <f>SEARCH(Acordaos_122020a122020_total_3081[[#Headers],[Súmula]],Acordaos_122020a122020_total_3081[[#This Row],[ementa]])</f>
        <v>#VALUE!</v>
      </c>
      <c r="K2584" s="1" t="s">
        <v>7953</v>
      </c>
    </row>
    <row r="2585" spans="1:11" x14ac:dyDescent="0.35">
      <c r="A2585">
        <v>2576</v>
      </c>
      <c r="B2585" s="1" t="s">
        <v>7954</v>
      </c>
      <c r="C2585" s="1" t="s">
        <v>9</v>
      </c>
      <c r="D2585" s="2">
        <v>44145</v>
      </c>
      <c r="E2585" s="1" t="s">
        <v>66</v>
      </c>
      <c r="F2585" s="1" t="s">
        <v>7955</v>
      </c>
      <c r="G2585" s="1">
        <f>SEARCH(Acordaos_122020a122020_total_3081[[#Headers],[unanimidade]],Acordaos_122020a122020_total_3081[[#This Row],[textDecisao]])</f>
        <v>89</v>
      </c>
      <c r="H2585" s="1" t="e">
        <f>SEARCH(Acordaos_122020a122020_total_3081[[#Headers],[maioria]],Acordaos_122020a122020_total_3081[[#This Row],[textDecisao]])</f>
        <v>#VALUE!</v>
      </c>
      <c r="I2585" s="1" t="s">
        <v>7956</v>
      </c>
      <c r="J2585" s="1" t="e">
        <f>SEARCH(Acordaos_122020a122020_total_3081[[#Headers],[Súmula]],Acordaos_122020a122020_total_3081[[#This Row],[ementa]])</f>
        <v>#VALUE!</v>
      </c>
      <c r="K2585" s="1" t="s">
        <v>7957</v>
      </c>
    </row>
    <row r="2586" spans="1:11" x14ac:dyDescent="0.35">
      <c r="A2586">
        <v>2577</v>
      </c>
      <c r="B2586" s="1" t="s">
        <v>7958</v>
      </c>
      <c r="C2586" s="1" t="s">
        <v>9</v>
      </c>
      <c r="D2586" s="2">
        <v>44145</v>
      </c>
      <c r="E2586" s="1" t="s">
        <v>7959</v>
      </c>
      <c r="F2586" s="1" t="s">
        <v>7960</v>
      </c>
      <c r="G2586" s="1">
        <f>SEARCH(Acordaos_122020a122020_total_3081[[#Headers],[unanimidade]],Acordaos_122020a122020_total_3081[[#This Row],[textDecisao]])</f>
        <v>89</v>
      </c>
      <c r="H2586" s="1" t="e">
        <f>SEARCH(Acordaos_122020a122020_total_3081[[#Headers],[maioria]],Acordaos_122020a122020_total_3081[[#This Row],[textDecisao]])</f>
        <v>#VALUE!</v>
      </c>
      <c r="I2586" s="1" t="s">
        <v>7961</v>
      </c>
      <c r="J2586" s="1" t="e">
        <f>SEARCH(Acordaos_122020a122020_total_3081[[#Headers],[Súmula]],Acordaos_122020a122020_total_3081[[#This Row],[ementa]])</f>
        <v>#VALUE!</v>
      </c>
      <c r="K2586" s="1" t="s">
        <v>7962</v>
      </c>
    </row>
    <row r="2587" spans="1:11" x14ac:dyDescent="0.35">
      <c r="A2587">
        <v>2578</v>
      </c>
      <c r="B2587" s="1" t="s">
        <v>7963</v>
      </c>
      <c r="C2587" s="1" t="s">
        <v>9</v>
      </c>
      <c r="D2587" s="2">
        <v>44118</v>
      </c>
      <c r="E2587" s="1" t="s">
        <v>1900</v>
      </c>
      <c r="F2587" s="1" t="s">
        <v>7964</v>
      </c>
      <c r="G2587" s="1">
        <f>SEARCH(Acordaos_122020a122020_total_3081[[#Headers],[unanimidade]],Acordaos_122020a122020_total_3081[[#This Row],[textDecisao]])</f>
        <v>89</v>
      </c>
      <c r="H2587" s="1" t="e">
        <f>SEARCH(Acordaos_122020a122020_total_3081[[#Headers],[maioria]],Acordaos_122020a122020_total_3081[[#This Row],[textDecisao]])</f>
        <v>#VALUE!</v>
      </c>
      <c r="I2587" s="1" t="s">
        <v>1909</v>
      </c>
      <c r="J2587" s="1" t="e">
        <f>SEARCH(Acordaos_122020a122020_total_3081[[#Headers],[Súmula]],Acordaos_122020a122020_total_3081[[#This Row],[ementa]])</f>
        <v>#VALUE!</v>
      </c>
      <c r="K2587" s="1" t="s">
        <v>7965</v>
      </c>
    </row>
    <row r="2588" spans="1:11" x14ac:dyDescent="0.35">
      <c r="A2588">
        <v>2579</v>
      </c>
      <c r="B2588" s="1" t="s">
        <v>7966</v>
      </c>
      <c r="C2588" s="1" t="s">
        <v>9</v>
      </c>
      <c r="D2588" s="2">
        <v>44118</v>
      </c>
      <c r="E2588" s="1" t="s">
        <v>1900</v>
      </c>
      <c r="F2588" s="1" t="s">
        <v>7967</v>
      </c>
      <c r="G2588" s="1">
        <f>SEARCH(Acordaos_122020a122020_total_3081[[#Headers],[unanimidade]],Acordaos_122020a122020_total_3081[[#This Row],[textDecisao]])</f>
        <v>89</v>
      </c>
      <c r="H2588" s="1" t="e">
        <f>SEARCH(Acordaos_122020a122020_total_3081[[#Headers],[maioria]],Acordaos_122020a122020_total_3081[[#This Row],[textDecisao]])</f>
        <v>#VALUE!</v>
      </c>
      <c r="I2588" s="1" t="s">
        <v>1909</v>
      </c>
      <c r="J2588" s="1" t="e">
        <f>SEARCH(Acordaos_122020a122020_total_3081[[#Headers],[Súmula]],Acordaos_122020a122020_total_3081[[#This Row],[ementa]])</f>
        <v>#VALUE!</v>
      </c>
      <c r="K2588" s="1" t="s">
        <v>7965</v>
      </c>
    </row>
    <row r="2589" spans="1:11" x14ac:dyDescent="0.35">
      <c r="A2589">
        <v>2583</v>
      </c>
      <c r="B2589" s="1" t="s">
        <v>7976</v>
      </c>
      <c r="C2589" s="1" t="s">
        <v>9</v>
      </c>
      <c r="D2589" s="2">
        <v>44145</v>
      </c>
      <c r="E2589" s="1" t="s">
        <v>66</v>
      </c>
      <c r="F2589" s="1" t="s">
        <v>7977</v>
      </c>
      <c r="G2589" s="1">
        <f>SEARCH(Acordaos_122020a122020_total_3081[[#Headers],[unanimidade]],Acordaos_122020a122020_total_3081[[#This Row],[textDecisao]])</f>
        <v>89</v>
      </c>
      <c r="H2589" s="1" t="e">
        <f>SEARCH(Acordaos_122020a122020_total_3081[[#Headers],[maioria]],Acordaos_122020a122020_total_3081[[#This Row],[textDecisao]])</f>
        <v>#VALUE!</v>
      </c>
      <c r="I2589" s="1" t="s">
        <v>68</v>
      </c>
      <c r="J2589" s="1" t="e">
        <f>SEARCH(Acordaos_122020a122020_total_3081[[#Headers],[Súmula]],Acordaos_122020a122020_total_3081[[#This Row],[ementa]])</f>
        <v>#VALUE!</v>
      </c>
      <c r="K2589" s="1" t="s">
        <v>7978</v>
      </c>
    </row>
    <row r="2590" spans="1:11" x14ac:dyDescent="0.35">
      <c r="A2590">
        <v>2584</v>
      </c>
      <c r="B2590" s="1" t="s">
        <v>7979</v>
      </c>
      <c r="C2590" s="1" t="s">
        <v>9</v>
      </c>
      <c r="D2590" s="2">
        <v>44145</v>
      </c>
      <c r="E2590" s="1" t="s">
        <v>66</v>
      </c>
      <c r="F2590" s="1" t="s">
        <v>7980</v>
      </c>
      <c r="G2590" s="1">
        <f>SEARCH(Acordaos_122020a122020_total_3081[[#Headers],[unanimidade]],Acordaos_122020a122020_total_3081[[#This Row],[textDecisao]])</f>
        <v>89</v>
      </c>
      <c r="H2590" s="1" t="e">
        <f>SEARCH(Acordaos_122020a122020_total_3081[[#Headers],[maioria]],Acordaos_122020a122020_total_3081[[#This Row],[textDecisao]])</f>
        <v>#VALUE!</v>
      </c>
      <c r="I2590" s="1" t="s">
        <v>68</v>
      </c>
      <c r="J2590" s="1" t="e">
        <f>SEARCH(Acordaos_122020a122020_total_3081[[#Headers],[Súmula]],Acordaos_122020a122020_total_3081[[#This Row],[ementa]])</f>
        <v>#VALUE!</v>
      </c>
      <c r="K2590" s="1" t="s">
        <v>7981</v>
      </c>
    </row>
    <row r="2591" spans="1:11" x14ac:dyDescent="0.35">
      <c r="A2591">
        <v>2593</v>
      </c>
      <c r="B2591" s="1" t="s">
        <v>8009</v>
      </c>
      <c r="C2591" s="1" t="s">
        <v>9</v>
      </c>
      <c r="D2591" s="2">
        <v>44145</v>
      </c>
      <c r="E2591" s="1" t="s">
        <v>66</v>
      </c>
      <c r="F2591" s="1" t="s">
        <v>8010</v>
      </c>
      <c r="G2591" s="1">
        <f>SEARCH(Acordaos_122020a122020_total_3081[[#Headers],[unanimidade]],Acordaos_122020a122020_total_3081[[#This Row],[textDecisao]])</f>
        <v>89</v>
      </c>
      <c r="H2591" s="1" t="e">
        <f>SEARCH(Acordaos_122020a122020_total_3081[[#Headers],[maioria]],Acordaos_122020a122020_total_3081[[#This Row],[textDecisao]])</f>
        <v>#VALUE!</v>
      </c>
      <c r="I2591" s="1" t="s">
        <v>8011</v>
      </c>
      <c r="J2591" s="1" t="e">
        <f>SEARCH(Acordaos_122020a122020_total_3081[[#Headers],[Súmula]],Acordaos_122020a122020_total_3081[[#This Row],[ementa]])</f>
        <v>#VALUE!</v>
      </c>
      <c r="K2591" s="1" t="s">
        <v>8012</v>
      </c>
    </row>
    <row r="2592" spans="1:11" x14ac:dyDescent="0.35">
      <c r="A2592">
        <v>2597</v>
      </c>
      <c r="B2592" s="1" t="s">
        <v>8023</v>
      </c>
      <c r="C2592" s="1" t="s">
        <v>9</v>
      </c>
      <c r="D2592" s="2">
        <v>44144</v>
      </c>
      <c r="E2592" s="1" t="s">
        <v>66</v>
      </c>
      <c r="F2592" s="1" t="s">
        <v>8024</v>
      </c>
      <c r="G2592" s="1">
        <f>SEARCH(Acordaos_122020a122020_total_3081[[#Headers],[unanimidade]],Acordaos_122020a122020_total_3081[[#This Row],[textDecisao]])</f>
        <v>89</v>
      </c>
      <c r="H2592" s="1" t="e">
        <f>SEARCH(Acordaos_122020a122020_total_3081[[#Headers],[maioria]],Acordaos_122020a122020_total_3081[[#This Row],[textDecisao]])</f>
        <v>#VALUE!</v>
      </c>
      <c r="I2592" s="1" t="s">
        <v>8025</v>
      </c>
      <c r="J2592" s="1" t="e">
        <f>SEARCH(Acordaos_122020a122020_total_3081[[#Headers],[Súmula]],Acordaos_122020a122020_total_3081[[#This Row],[ementa]])</f>
        <v>#VALUE!</v>
      </c>
      <c r="K2592" s="1" t="s">
        <v>8026</v>
      </c>
    </row>
    <row r="2593" spans="1:11" x14ac:dyDescent="0.35">
      <c r="A2593">
        <v>2602</v>
      </c>
      <c r="B2593" s="1" t="s">
        <v>8040</v>
      </c>
      <c r="C2593" s="1" t="s">
        <v>9</v>
      </c>
      <c r="D2593" s="2">
        <v>41898</v>
      </c>
      <c r="E2593" s="1" t="s">
        <v>2115</v>
      </c>
      <c r="F2593" s="1" t="s">
        <v>8043</v>
      </c>
      <c r="G2593" s="1">
        <f>SEARCH(Acordaos_122020a122020_total_3081[[#Headers],[unanimidade]],Acordaos_122020a122020_total_3081[[#This Row],[textDecisao]])</f>
        <v>89</v>
      </c>
      <c r="H2593" s="1" t="e">
        <f>SEARCH(Acordaos_122020a122020_total_3081[[#Headers],[maioria]],Acordaos_122020a122020_total_3081[[#This Row],[textDecisao]])</f>
        <v>#VALUE!</v>
      </c>
      <c r="I2593" s="1" t="s">
        <v>8044</v>
      </c>
      <c r="J2593" s="1" t="e">
        <f>SEARCH(Acordaos_122020a122020_total_3081[[#Headers],[Súmula]],Acordaos_122020a122020_total_3081[[#This Row],[ementa]])</f>
        <v>#VALUE!</v>
      </c>
      <c r="K2593" s="1" t="s">
        <v>8045</v>
      </c>
    </row>
    <row r="2594" spans="1:11" x14ac:dyDescent="0.35">
      <c r="A2594">
        <v>2603</v>
      </c>
      <c r="B2594" s="1" t="s">
        <v>8046</v>
      </c>
      <c r="C2594" s="1" t="s">
        <v>9</v>
      </c>
      <c r="D2594" s="2">
        <v>44145</v>
      </c>
      <c r="E2594" s="1" t="s">
        <v>5805</v>
      </c>
      <c r="F2594" s="1" t="s">
        <v>8047</v>
      </c>
      <c r="G2594" s="1">
        <f>SEARCH(Acordaos_122020a122020_total_3081[[#Headers],[unanimidade]],Acordaos_122020a122020_total_3081[[#This Row],[textDecisao]])</f>
        <v>89</v>
      </c>
      <c r="H2594" s="1" t="e">
        <f>SEARCH(Acordaos_122020a122020_total_3081[[#Headers],[maioria]],Acordaos_122020a122020_total_3081[[#This Row],[textDecisao]])</f>
        <v>#VALUE!</v>
      </c>
      <c r="I2594" s="1" t="s">
        <v>8048</v>
      </c>
      <c r="J2594" s="1" t="e">
        <f>SEARCH(Acordaos_122020a122020_total_3081[[#Headers],[Súmula]],Acordaos_122020a122020_total_3081[[#This Row],[ementa]])</f>
        <v>#VALUE!</v>
      </c>
      <c r="K2594" s="1" t="s">
        <v>8049</v>
      </c>
    </row>
    <row r="2595" spans="1:11" x14ac:dyDescent="0.35">
      <c r="A2595">
        <v>2604</v>
      </c>
      <c r="B2595" s="1" t="s">
        <v>8050</v>
      </c>
      <c r="C2595" s="1" t="s">
        <v>9</v>
      </c>
      <c r="D2595" s="2">
        <v>44145</v>
      </c>
      <c r="E2595" s="1" t="s">
        <v>5805</v>
      </c>
      <c r="F2595" s="1" t="s">
        <v>8051</v>
      </c>
      <c r="G2595" s="1">
        <f>SEARCH(Acordaos_122020a122020_total_3081[[#Headers],[unanimidade]],Acordaos_122020a122020_total_3081[[#This Row],[textDecisao]])</f>
        <v>89</v>
      </c>
      <c r="H2595" s="1" t="e">
        <f>SEARCH(Acordaos_122020a122020_total_3081[[#Headers],[maioria]],Acordaos_122020a122020_total_3081[[#This Row],[textDecisao]])</f>
        <v>#VALUE!</v>
      </c>
      <c r="I2595" s="1" t="s">
        <v>8052</v>
      </c>
      <c r="J2595" s="1" t="e">
        <f>SEARCH(Acordaos_122020a122020_total_3081[[#Headers],[Súmula]],Acordaos_122020a122020_total_3081[[#This Row],[ementa]])</f>
        <v>#VALUE!</v>
      </c>
      <c r="K2595" s="1" t="s">
        <v>8049</v>
      </c>
    </row>
    <row r="2596" spans="1:11" x14ac:dyDescent="0.35">
      <c r="A2596">
        <v>2605</v>
      </c>
      <c r="B2596" s="1" t="s">
        <v>8053</v>
      </c>
      <c r="C2596" s="1" t="s">
        <v>9</v>
      </c>
      <c r="D2596" s="2">
        <v>44145</v>
      </c>
      <c r="E2596" s="1" t="s">
        <v>5805</v>
      </c>
      <c r="F2596" s="1" t="s">
        <v>8054</v>
      </c>
      <c r="G2596" s="1">
        <f>SEARCH(Acordaos_122020a122020_total_3081[[#Headers],[unanimidade]],Acordaos_122020a122020_total_3081[[#This Row],[textDecisao]])</f>
        <v>89</v>
      </c>
      <c r="H2596" s="1" t="e">
        <f>SEARCH(Acordaos_122020a122020_total_3081[[#Headers],[maioria]],Acordaos_122020a122020_total_3081[[#This Row],[textDecisao]])</f>
        <v>#VALUE!</v>
      </c>
      <c r="I2596" s="1" t="s">
        <v>8052</v>
      </c>
      <c r="J2596" s="1" t="e">
        <f>SEARCH(Acordaos_122020a122020_total_3081[[#Headers],[Súmula]],Acordaos_122020a122020_total_3081[[#This Row],[ementa]])</f>
        <v>#VALUE!</v>
      </c>
      <c r="K2596" s="1" t="s">
        <v>8049</v>
      </c>
    </row>
    <row r="2597" spans="1:11" x14ac:dyDescent="0.35">
      <c r="A2597">
        <v>2609</v>
      </c>
      <c r="B2597" s="1" t="s">
        <v>8061</v>
      </c>
      <c r="C2597" s="1" t="s">
        <v>9</v>
      </c>
      <c r="D2597" s="2">
        <v>44144</v>
      </c>
      <c r="E2597" s="1" t="s">
        <v>2568</v>
      </c>
      <c r="F2597" s="1" t="s">
        <v>8062</v>
      </c>
      <c r="G2597" s="1">
        <f>SEARCH(Acordaos_122020a122020_total_3081[[#Headers],[unanimidade]],Acordaos_122020a122020_total_3081[[#This Row],[textDecisao]])</f>
        <v>89</v>
      </c>
      <c r="H2597" s="1" t="e">
        <f>SEARCH(Acordaos_122020a122020_total_3081[[#Headers],[maioria]],Acordaos_122020a122020_total_3081[[#This Row],[textDecisao]])</f>
        <v>#VALUE!</v>
      </c>
      <c r="I2597" s="1" t="s">
        <v>8063</v>
      </c>
      <c r="J2597" s="1" t="e">
        <f>SEARCH(Acordaos_122020a122020_total_3081[[#Headers],[Súmula]],Acordaos_122020a122020_total_3081[[#This Row],[ementa]])</f>
        <v>#VALUE!</v>
      </c>
      <c r="K2597" s="1" t="s">
        <v>8064</v>
      </c>
    </row>
    <row r="2598" spans="1:11" x14ac:dyDescent="0.35">
      <c r="A2598">
        <v>2610</v>
      </c>
      <c r="B2598" s="1" t="s">
        <v>8065</v>
      </c>
      <c r="C2598" s="1" t="s">
        <v>9</v>
      </c>
      <c r="D2598" s="2">
        <v>44144</v>
      </c>
      <c r="E2598" s="1" t="s">
        <v>2568</v>
      </c>
      <c r="F2598" s="1" t="s">
        <v>8066</v>
      </c>
      <c r="G2598" s="1">
        <f>SEARCH(Acordaos_122020a122020_total_3081[[#Headers],[unanimidade]],Acordaos_122020a122020_total_3081[[#This Row],[textDecisao]])</f>
        <v>89</v>
      </c>
      <c r="H2598" s="1" t="e">
        <f>SEARCH(Acordaos_122020a122020_total_3081[[#Headers],[maioria]],Acordaos_122020a122020_total_3081[[#This Row],[textDecisao]])</f>
        <v>#VALUE!</v>
      </c>
      <c r="I2598" s="1" t="s">
        <v>8067</v>
      </c>
      <c r="J2598" s="1" t="e">
        <f>SEARCH(Acordaos_122020a122020_total_3081[[#Headers],[Súmula]],Acordaos_122020a122020_total_3081[[#This Row],[ementa]])</f>
        <v>#VALUE!</v>
      </c>
      <c r="K2598" s="1" t="s">
        <v>8064</v>
      </c>
    </row>
    <row r="2599" spans="1:11" x14ac:dyDescent="0.35">
      <c r="A2599">
        <v>2615</v>
      </c>
      <c r="B2599" s="1" t="s">
        <v>8081</v>
      </c>
      <c r="C2599" s="1" t="s">
        <v>9</v>
      </c>
      <c r="D2599" s="2">
        <v>44141</v>
      </c>
      <c r="E2599" s="1" t="s">
        <v>2585</v>
      </c>
      <c r="F2599" s="1" t="s">
        <v>8082</v>
      </c>
      <c r="G2599" s="1">
        <f>SEARCH(Acordaos_122020a122020_total_3081[[#Headers],[unanimidade]],Acordaos_122020a122020_total_3081[[#This Row],[textDecisao]])</f>
        <v>89</v>
      </c>
      <c r="H2599" s="1" t="e">
        <f>SEARCH(Acordaos_122020a122020_total_3081[[#Headers],[maioria]],Acordaos_122020a122020_total_3081[[#This Row],[textDecisao]])</f>
        <v>#VALUE!</v>
      </c>
      <c r="I2599" s="1" t="s">
        <v>2587</v>
      </c>
      <c r="J2599" s="1" t="e">
        <f>SEARCH(Acordaos_122020a122020_total_3081[[#Headers],[Súmula]],Acordaos_122020a122020_total_3081[[#This Row],[ementa]])</f>
        <v>#VALUE!</v>
      </c>
      <c r="K2599" s="1" t="s">
        <v>8083</v>
      </c>
    </row>
    <row r="2600" spans="1:11" x14ac:dyDescent="0.35">
      <c r="A2600">
        <v>2616</v>
      </c>
      <c r="B2600" s="1" t="s">
        <v>8084</v>
      </c>
      <c r="C2600" s="1" t="s">
        <v>9</v>
      </c>
      <c r="D2600" s="2">
        <v>44139</v>
      </c>
      <c r="E2600" s="1" t="s">
        <v>66</v>
      </c>
      <c r="F2600" s="1" t="s">
        <v>8085</v>
      </c>
      <c r="G2600" s="1">
        <f>SEARCH(Acordaos_122020a122020_total_3081[[#Headers],[unanimidade]],Acordaos_122020a122020_total_3081[[#This Row],[textDecisao]])</f>
        <v>89</v>
      </c>
      <c r="H2600" s="1" t="e">
        <f>SEARCH(Acordaos_122020a122020_total_3081[[#Headers],[maioria]],Acordaos_122020a122020_total_3081[[#This Row],[textDecisao]])</f>
        <v>#VALUE!</v>
      </c>
      <c r="I2600" s="1" t="s">
        <v>8086</v>
      </c>
      <c r="J2600" s="1" t="e">
        <f>SEARCH(Acordaos_122020a122020_total_3081[[#Headers],[Súmula]],Acordaos_122020a122020_total_3081[[#This Row],[ementa]])</f>
        <v>#VALUE!</v>
      </c>
      <c r="K2600" s="1" t="s">
        <v>8087</v>
      </c>
    </row>
    <row r="2601" spans="1:11" x14ac:dyDescent="0.35">
      <c r="A2601">
        <v>2619</v>
      </c>
      <c r="B2601" s="1" t="s">
        <v>8096</v>
      </c>
      <c r="C2601" s="1" t="s">
        <v>9</v>
      </c>
      <c r="D2601" s="2">
        <v>44141</v>
      </c>
      <c r="E2601" s="1" t="s">
        <v>2585</v>
      </c>
      <c r="F2601" s="1" t="s">
        <v>8097</v>
      </c>
      <c r="G2601" s="1">
        <f>SEARCH(Acordaos_122020a122020_total_3081[[#Headers],[unanimidade]],Acordaos_122020a122020_total_3081[[#This Row],[textDecisao]])</f>
        <v>89</v>
      </c>
      <c r="H2601" s="1" t="e">
        <f>SEARCH(Acordaos_122020a122020_total_3081[[#Headers],[maioria]],Acordaos_122020a122020_total_3081[[#This Row],[textDecisao]])</f>
        <v>#VALUE!</v>
      </c>
      <c r="I2601" s="1" t="s">
        <v>8098</v>
      </c>
      <c r="J2601" s="1" t="e">
        <f>SEARCH(Acordaos_122020a122020_total_3081[[#Headers],[Súmula]],Acordaos_122020a122020_total_3081[[#This Row],[ementa]])</f>
        <v>#VALUE!</v>
      </c>
      <c r="K2601" s="1" t="s">
        <v>8099</v>
      </c>
    </row>
    <row r="2602" spans="1:11" x14ac:dyDescent="0.35">
      <c r="A2602">
        <v>2620</v>
      </c>
      <c r="B2602" s="1" t="s">
        <v>8100</v>
      </c>
      <c r="C2602" s="1" t="s">
        <v>9</v>
      </c>
      <c r="D2602" s="2">
        <v>44141</v>
      </c>
      <c r="E2602" s="1" t="s">
        <v>2585</v>
      </c>
      <c r="F2602" s="1" t="s">
        <v>8101</v>
      </c>
      <c r="G2602" s="1">
        <f>SEARCH(Acordaos_122020a122020_total_3081[[#Headers],[unanimidade]],Acordaos_122020a122020_total_3081[[#This Row],[textDecisao]])</f>
        <v>89</v>
      </c>
      <c r="H2602" s="1" t="e">
        <f>SEARCH(Acordaos_122020a122020_total_3081[[#Headers],[maioria]],Acordaos_122020a122020_total_3081[[#This Row],[textDecisao]])</f>
        <v>#VALUE!</v>
      </c>
      <c r="I2602" s="1" t="s">
        <v>8098</v>
      </c>
      <c r="J2602" s="1" t="e">
        <f>SEARCH(Acordaos_122020a122020_total_3081[[#Headers],[Súmula]],Acordaos_122020a122020_total_3081[[#This Row],[ementa]])</f>
        <v>#VALUE!</v>
      </c>
      <c r="K2602" s="1" t="s">
        <v>8099</v>
      </c>
    </row>
    <row r="2603" spans="1:11" x14ac:dyDescent="0.35">
      <c r="A2603">
        <v>2621</v>
      </c>
      <c r="B2603" s="1" t="s">
        <v>8102</v>
      </c>
      <c r="C2603" s="1" t="s">
        <v>9</v>
      </c>
      <c r="D2603" s="2">
        <v>44141</v>
      </c>
      <c r="E2603" s="1" t="s">
        <v>2585</v>
      </c>
      <c r="F2603" s="1" t="s">
        <v>8103</v>
      </c>
      <c r="G2603" s="1">
        <f>SEARCH(Acordaos_122020a122020_total_3081[[#Headers],[unanimidade]],Acordaos_122020a122020_total_3081[[#This Row],[textDecisao]])</f>
        <v>89</v>
      </c>
      <c r="H2603" s="1" t="e">
        <f>SEARCH(Acordaos_122020a122020_total_3081[[#Headers],[maioria]],Acordaos_122020a122020_total_3081[[#This Row],[textDecisao]])</f>
        <v>#VALUE!</v>
      </c>
      <c r="I2603" s="1" t="s">
        <v>8098</v>
      </c>
      <c r="J2603" s="1" t="e">
        <f>SEARCH(Acordaos_122020a122020_total_3081[[#Headers],[Súmula]],Acordaos_122020a122020_total_3081[[#This Row],[ementa]])</f>
        <v>#VALUE!</v>
      </c>
      <c r="K2603" s="1" t="s">
        <v>8104</v>
      </c>
    </row>
    <row r="2604" spans="1:11" x14ac:dyDescent="0.35">
      <c r="A2604">
        <v>2622</v>
      </c>
      <c r="B2604" s="1" t="s">
        <v>8105</v>
      </c>
      <c r="C2604" s="1" t="s">
        <v>9</v>
      </c>
      <c r="D2604" s="2">
        <v>44140</v>
      </c>
      <c r="E2604" s="1" t="s">
        <v>66</v>
      </c>
      <c r="F2604" s="1" t="s">
        <v>8106</v>
      </c>
      <c r="G2604" s="1">
        <f>SEARCH(Acordaos_122020a122020_total_3081[[#Headers],[unanimidade]],Acordaos_122020a122020_total_3081[[#This Row],[textDecisao]])</f>
        <v>89</v>
      </c>
      <c r="H2604" s="1" t="e">
        <f>SEARCH(Acordaos_122020a122020_total_3081[[#Headers],[maioria]],Acordaos_122020a122020_total_3081[[#This Row],[textDecisao]])</f>
        <v>#VALUE!</v>
      </c>
      <c r="I2604" s="1" t="s">
        <v>8107</v>
      </c>
      <c r="J2604" s="1" t="e">
        <f>SEARCH(Acordaos_122020a122020_total_3081[[#Headers],[Súmula]],Acordaos_122020a122020_total_3081[[#This Row],[ementa]])</f>
        <v>#VALUE!</v>
      </c>
      <c r="K2604" s="1" t="s">
        <v>8108</v>
      </c>
    </row>
    <row r="2605" spans="1:11" x14ac:dyDescent="0.35">
      <c r="A2605">
        <v>2623</v>
      </c>
      <c r="B2605" s="1" t="s">
        <v>8109</v>
      </c>
      <c r="C2605" s="1" t="s">
        <v>9</v>
      </c>
      <c r="D2605" s="2">
        <v>44141</v>
      </c>
      <c r="E2605" s="1" t="s">
        <v>2585</v>
      </c>
      <c r="F2605" s="1" t="s">
        <v>8110</v>
      </c>
      <c r="G2605" s="1">
        <f>SEARCH(Acordaos_122020a122020_total_3081[[#Headers],[unanimidade]],Acordaos_122020a122020_total_3081[[#This Row],[textDecisao]])</f>
        <v>89</v>
      </c>
      <c r="H2605" s="1" t="e">
        <f>SEARCH(Acordaos_122020a122020_total_3081[[#Headers],[maioria]],Acordaos_122020a122020_total_3081[[#This Row],[textDecisao]])</f>
        <v>#VALUE!</v>
      </c>
      <c r="I2605" s="1" t="s">
        <v>8098</v>
      </c>
      <c r="J2605" s="1" t="e">
        <f>SEARCH(Acordaos_122020a122020_total_3081[[#Headers],[Súmula]],Acordaos_122020a122020_total_3081[[#This Row],[ementa]])</f>
        <v>#VALUE!</v>
      </c>
      <c r="K2605" s="1" t="s">
        <v>8111</v>
      </c>
    </row>
    <row r="2606" spans="1:11" x14ac:dyDescent="0.35">
      <c r="A2606">
        <v>2627</v>
      </c>
      <c r="B2606" s="1" t="s">
        <v>8124</v>
      </c>
      <c r="C2606" s="1" t="s">
        <v>9</v>
      </c>
      <c r="D2606" s="2">
        <v>44141</v>
      </c>
      <c r="E2606" s="1" t="s">
        <v>2585</v>
      </c>
      <c r="F2606" s="1" t="s">
        <v>8125</v>
      </c>
      <c r="G2606" s="1">
        <f>SEARCH(Acordaos_122020a122020_total_3081[[#Headers],[unanimidade]],Acordaos_122020a122020_total_3081[[#This Row],[textDecisao]])</f>
        <v>89</v>
      </c>
      <c r="H2606" s="1" t="e">
        <f>SEARCH(Acordaos_122020a122020_total_3081[[#Headers],[maioria]],Acordaos_122020a122020_total_3081[[#This Row],[textDecisao]])</f>
        <v>#VALUE!</v>
      </c>
      <c r="I2606" s="1" t="s">
        <v>8126</v>
      </c>
      <c r="J2606" s="1" t="e">
        <f>SEARCH(Acordaos_122020a122020_total_3081[[#Headers],[Súmula]],Acordaos_122020a122020_total_3081[[#This Row],[ementa]])</f>
        <v>#VALUE!</v>
      </c>
      <c r="K2606" s="1" t="s">
        <v>8127</v>
      </c>
    </row>
    <row r="2607" spans="1:11" x14ac:dyDescent="0.35">
      <c r="A2607">
        <v>2628</v>
      </c>
      <c r="B2607" s="1" t="s">
        <v>8128</v>
      </c>
      <c r="C2607" s="1" t="s">
        <v>9</v>
      </c>
      <c r="D2607" s="2">
        <v>44141</v>
      </c>
      <c r="E2607" s="1" t="s">
        <v>2585</v>
      </c>
      <c r="F2607" s="1" t="s">
        <v>8129</v>
      </c>
      <c r="G2607" s="1">
        <f>SEARCH(Acordaos_122020a122020_total_3081[[#Headers],[unanimidade]],Acordaos_122020a122020_total_3081[[#This Row],[textDecisao]])</f>
        <v>89</v>
      </c>
      <c r="H2607" s="1" t="e">
        <f>SEARCH(Acordaos_122020a122020_total_3081[[#Headers],[maioria]],Acordaos_122020a122020_total_3081[[#This Row],[textDecisao]])</f>
        <v>#VALUE!</v>
      </c>
      <c r="I2607" s="1" t="s">
        <v>8130</v>
      </c>
      <c r="J2607" s="1" t="e">
        <f>SEARCH(Acordaos_122020a122020_total_3081[[#Headers],[Súmula]],Acordaos_122020a122020_total_3081[[#This Row],[ementa]])</f>
        <v>#VALUE!</v>
      </c>
      <c r="K2607" s="1" t="s">
        <v>8131</v>
      </c>
    </row>
    <row r="2608" spans="1:11" x14ac:dyDescent="0.35">
      <c r="A2608">
        <v>2629</v>
      </c>
      <c r="B2608" s="1" t="s">
        <v>8132</v>
      </c>
      <c r="C2608" s="1" t="s">
        <v>9</v>
      </c>
      <c r="D2608" s="2">
        <v>44139</v>
      </c>
      <c r="E2608" s="1" t="s">
        <v>66</v>
      </c>
      <c r="F2608" s="1" t="s">
        <v>8133</v>
      </c>
      <c r="G2608" s="1">
        <f>SEARCH(Acordaos_122020a122020_total_3081[[#Headers],[unanimidade]],Acordaos_122020a122020_total_3081[[#This Row],[textDecisao]])</f>
        <v>89</v>
      </c>
      <c r="H2608" s="1" t="e">
        <f>SEARCH(Acordaos_122020a122020_total_3081[[#Headers],[maioria]],Acordaos_122020a122020_total_3081[[#This Row],[textDecisao]])</f>
        <v>#VALUE!</v>
      </c>
      <c r="I2608" s="1" t="s">
        <v>8134</v>
      </c>
      <c r="J2608" s="1" t="e">
        <f>SEARCH(Acordaos_122020a122020_total_3081[[#Headers],[Súmula]],Acordaos_122020a122020_total_3081[[#This Row],[ementa]])</f>
        <v>#VALUE!</v>
      </c>
      <c r="K2608" s="1" t="s">
        <v>8135</v>
      </c>
    </row>
    <row r="2609" spans="1:11" x14ac:dyDescent="0.35">
      <c r="A2609">
        <v>2630</v>
      </c>
      <c r="B2609" s="1" t="s">
        <v>8136</v>
      </c>
      <c r="C2609" s="1" t="s">
        <v>9</v>
      </c>
      <c r="D2609" s="2">
        <v>44139</v>
      </c>
      <c r="E2609" s="1" t="s">
        <v>66</v>
      </c>
      <c r="F2609" s="1" t="s">
        <v>8137</v>
      </c>
      <c r="G2609" s="1">
        <f>SEARCH(Acordaos_122020a122020_total_3081[[#Headers],[unanimidade]],Acordaos_122020a122020_total_3081[[#This Row],[textDecisao]])</f>
        <v>89</v>
      </c>
      <c r="H2609" s="1" t="e">
        <f>SEARCH(Acordaos_122020a122020_total_3081[[#Headers],[maioria]],Acordaos_122020a122020_total_3081[[#This Row],[textDecisao]])</f>
        <v>#VALUE!</v>
      </c>
      <c r="I2609" s="1" t="s">
        <v>8138</v>
      </c>
      <c r="J2609" s="1" t="e">
        <f>SEARCH(Acordaos_122020a122020_total_3081[[#Headers],[Súmula]],Acordaos_122020a122020_total_3081[[#This Row],[ementa]])</f>
        <v>#VALUE!</v>
      </c>
      <c r="K2609" s="1" t="s">
        <v>8139</v>
      </c>
    </row>
    <row r="2610" spans="1:11" x14ac:dyDescent="0.35">
      <c r="A2610">
        <v>2631</v>
      </c>
      <c r="B2610" s="1" t="s">
        <v>8140</v>
      </c>
      <c r="C2610" s="1" t="s">
        <v>9</v>
      </c>
      <c r="D2610" s="2">
        <v>44139</v>
      </c>
      <c r="E2610" s="1" t="s">
        <v>66</v>
      </c>
      <c r="F2610" s="1" t="s">
        <v>8141</v>
      </c>
      <c r="G2610" s="1">
        <f>SEARCH(Acordaos_122020a122020_total_3081[[#Headers],[unanimidade]],Acordaos_122020a122020_total_3081[[#This Row],[textDecisao]])</f>
        <v>89</v>
      </c>
      <c r="H2610" s="1" t="e">
        <f>SEARCH(Acordaos_122020a122020_total_3081[[#Headers],[maioria]],Acordaos_122020a122020_total_3081[[#This Row],[textDecisao]])</f>
        <v>#VALUE!</v>
      </c>
      <c r="I2610" s="1" t="s">
        <v>8086</v>
      </c>
      <c r="J2610" s="1" t="e">
        <f>SEARCH(Acordaos_122020a122020_total_3081[[#Headers],[Súmula]],Acordaos_122020a122020_total_3081[[#This Row],[ementa]])</f>
        <v>#VALUE!</v>
      </c>
      <c r="K2610" s="1" t="s">
        <v>8142</v>
      </c>
    </row>
    <row r="2611" spans="1:11" x14ac:dyDescent="0.35">
      <c r="A2611">
        <v>2632</v>
      </c>
      <c r="B2611" s="1" t="s">
        <v>8143</v>
      </c>
      <c r="C2611" s="1" t="s">
        <v>9</v>
      </c>
      <c r="D2611" s="2">
        <v>44139</v>
      </c>
      <c r="E2611" s="1" t="s">
        <v>66</v>
      </c>
      <c r="F2611" s="1" t="s">
        <v>8144</v>
      </c>
      <c r="G2611" s="1">
        <f>SEARCH(Acordaos_122020a122020_total_3081[[#Headers],[unanimidade]],Acordaos_122020a122020_total_3081[[#This Row],[textDecisao]])</f>
        <v>89</v>
      </c>
      <c r="H2611" s="1" t="e">
        <f>SEARCH(Acordaos_122020a122020_total_3081[[#Headers],[maioria]],Acordaos_122020a122020_total_3081[[#This Row],[textDecisao]])</f>
        <v>#VALUE!</v>
      </c>
      <c r="I2611" s="1" t="s">
        <v>8138</v>
      </c>
      <c r="J2611" s="1" t="e">
        <f>SEARCH(Acordaos_122020a122020_total_3081[[#Headers],[Súmula]],Acordaos_122020a122020_total_3081[[#This Row],[ementa]])</f>
        <v>#VALUE!</v>
      </c>
      <c r="K2611" s="1" t="s">
        <v>8145</v>
      </c>
    </row>
    <row r="2612" spans="1:11" x14ac:dyDescent="0.35">
      <c r="A2612">
        <v>2634</v>
      </c>
      <c r="B2612" s="1" t="s">
        <v>8150</v>
      </c>
      <c r="C2612" s="1" t="s">
        <v>9</v>
      </c>
      <c r="D2612" s="2">
        <v>44141</v>
      </c>
      <c r="E2612" s="1" t="s">
        <v>2585</v>
      </c>
      <c r="F2612" s="1" t="s">
        <v>8151</v>
      </c>
      <c r="G2612" s="1">
        <f>SEARCH(Acordaos_122020a122020_total_3081[[#Headers],[unanimidade]],Acordaos_122020a122020_total_3081[[#This Row],[textDecisao]])</f>
        <v>89</v>
      </c>
      <c r="H2612" s="1" t="e">
        <f>SEARCH(Acordaos_122020a122020_total_3081[[#Headers],[maioria]],Acordaos_122020a122020_total_3081[[#This Row],[textDecisao]])</f>
        <v>#VALUE!</v>
      </c>
      <c r="I2612" s="1" t="s">
        <v>8152</v>
      </c>
      <c r="J2612" s="1" t="e">
        <f>SEARCH(Acordaos_122020a122020_total_3081[[#Headers],[Súmula]],Acordaos_122020a122020_total_3081[[#This Row],[ementa]])</f>
        <v>#VALUE!</v>
      </c>
      <c r="K2612" s="1" t="s">
        <v>8153</v>
      </c>
    </row>
    <row r="2613" spans="1:11" x14ac:dyDescent="0.35">
      <c r="A2613">
        <v>2638</v>
      </c>
      <c r="B2613" s="1" t="s">
        <v>8166</v>
      </c>
      <c r="C2613" s="1" t="s">
        <v>9</v>
      </c>
      <c r="D2613" s="2">
        <v>44141</v>
      </c>
      <c r="E2613" s="1" t="s">
        <v>66</v>
      </c>
      <c r="F2613" s="1" t="s">
        <v>8167</v>
      </c>
      <c r="G2613" s="1">
        <f>SEARCH(Acordaos_122020a122020_total_3081[[#Headers],[unanimidade]],Acordaos_122020a122020_total_3081[[#This Row],[textDecisao]])</f>
        <v>89</v>
      </c>
      <c r="H2613" s="1" t="e">
        <f>SEARCH(Acordaos_122020a122020_total_3081[[#Headers],[maioria]],Acordaos_122020a122020_total_3081[[#This Row],[textDecisao]])</f>
        <v>#VALUE!</v>
      </c>
      <c r="I2613" s="1" t="s">
        <v>8168</v>
      </c>
      <c r="J2613" s="1" t="e">
        <f>SEARCH(Acordaos_122020a122020_total_3081[[#Headers],[Súmula]],Acordaos_122020a122020_total_3081[[#This Row],[ementa]])</f>
        <v>#VALUE!</v>
      </c>
      <c r="K2613" s="1" t="s">
        <v>8169</v>
      </c>
    </row>
    <row r="2614" spans="1:11" x14ac:dyDescent="0.35">
      <c r="A2614">
        <v>2639</v>
      </c>
      <c r="B2614" s="1" t="s">
        <v>8170</v>
      </c>
      <c r="C2614" s="1" t="s">
        <v>9</v>
      </c>
      <c r="D2614" s="2">
        <v>44141</v>
      </c>
      <c r="E2614" s="1" t="s">
        <v>66</v>
      </c>
      <c r="F2614" s="1" t="s">
        <v>8171</v>
      </c>
      <c r="G2614" s="1">
        <f>SEARCH(Acordaos_122020a122020_total_3081[[#Headers],[unanimidade]],Acordaos_122020a122020_total_3081[[#This Row],[textDecisao]])</f>
        <v>89</v>
      </c>
      <c r="H2614" s="1" t="e">
        <f>SEARCH(Acordaos_122020a122020_total_3081[[#Headers],[maioria]],Acordaos_122020a122020_total_3081[[#This Row],[textDecisao]])</f>
        <v>#VALUE!</v>
      </c>
      <c r="I2614" s="1" t="s">
        <v>8172</v>
      </c>
      <c r="J2614" s="1" t="e">
        <f>SEARCH(Acordaos_122020a122020_total_3081[[#Headers],[Súmula]],Acordaos_122020a122020_total_3081[[#This Row],[ementa]])</f>
        <v>#VALUE!</v>
      </c>
      <c r="K2614" s="1" t="s">
        <v>8173</v>
      </c>
    </row>
    <row r="2615" spans="1:11" x14ac:dyDescent="0.35">
      <c r="A2615">
        <v>2640</v>
      </c>
      <c r="B2615" s="1" t="s">
        <v>8174</v>
      </c>
      <c r="C2615" s="1" t="s">
        <v>9</v>
      </c>
      <c r="D2615" s="2">
        <v>44141</v>
      </c>
      <c r="E2615" s="1" t="s">
        <v>66</v>
      </c>
      <c r="F2615" s="1" t="s">
        <v>8175</v>
      </c>
      <c r="G2615" s="1">
        <f>SEARCH(Acordaos_122020a122020_total_3081[[#Headers],[unanimidade]],Acordaos_122020a122020_total_3081[[#This Row],[textDecisao]])</f>
        <v>89</v>
      </c>
      <c r="H2615" s="1" t="e">
        <f>SEARCH(Acordaos_122020a122020_total_3081[[#Headers],[maioria]],Acordaos_122020a122020_total_3081[[#This Row],[textDecisao]])</f>
        <v>#VALUE!</v>
      </c>
      <c r="I2615" s="1" t="s">
        <v>8172</v>
      </c>
      <c r="J2615" s="1" t="e">
        <f>SEARCH(Acordaos_122020a122020_total_3081[[#Headers],[Súmula]],Acordaos_122020a122020_total_3081[[#This Row],[ementa]])</f>
        <v>#VALUE!</v>
      </c>
      <c r="K2615" s="1" t="s">
        <v>8176</v>
      </c>
    </row>
    <row r="2616" spans="1:11" x14ac:dyDescent="0.35">
      <c r="A2616">
        <v>2641</v>
      </c>
      <c r="B2616" s="1" t="s">
        <v>8177</v>
      </c>
      <c r="C2616" s="1" t="s">
        <v>9</v>
      </c>
      <c r="D2616" s="2">
        <v>44141</v>
      </c>
      <c r="E2616" s="1" t="s">
        <v>66</v>
      </c>
      <c r="F2616" s="1" t="s">
        <v>8178</v>
      </c>
      <c r="G2616" s="1">
        <f>SEARCH(Acordaos_122020a122020_total_3081[[#Headers],[unanimidade]],Acordaos_122020a122020_total_3081[[#This Row],[textDecisao]])</f>
        <v>89</v>
      </c>
      <c r="H2616" s="1" t="e">
        <f>SEARCH(Acordaos_122020a122020_total_3081[[#Headers],[maioria]],Acordaos_122020a122020_total_3081[[#This Row],[textDecisao]])</f>
        <v>#VALUE!</v>
      </c>
      <c r="I2616" s="1" t="s">
        <v>8172</v>
      </c>
      <c r="J2616" s="1" t="e">
        <f>SEARCH(Acordaos_122020a122020_total_3081[[#Headers],[Súmula]],Acordaos_122020a122020_total_3081[[#This Row],[ementa]])</f>
        <v>#VALUE!</v>
      </c>
      <c r="K2616" s="1" t="s">
        <v>8179</v>
      </c>
    </row>
    <row r="2617" spans="1:11" x14ac:dyDescent="0.35">
      <c r="A2617">
        <v>2642</v>
      </c>
      <c r="B2617" s="1" t="s">
        <v>8180</v>
      </c>
      <c r="C2617" s="1" t="s">
        <v>9</v>
      </c>
      <c r="D2617" s="2">
        <v>44141</v>
      </c>
      <c r="E2617" s="1" t="s">
        <v>66</v>
      </c>
      <c r="F2617" s="1" t="s">
        <v>8181</v>
      </c>
      <c r="G2617" s="1">
        <f>SEARCH(Acordaos_122020a122020_total_3081[[#Headers],[unanimidade]],Acordaos_122020a122020_total_3081[[#This Row],[textDecisao]])</f>
        <v>89</v>
      </c>
      <c r="H2617" s="1" t="e">
        <f>SEARCH(Acordaos_122020a122020_total_3081[[#Headers],[maioria]],Acordaos_122020a122020_total_3081[[#This Row],[textDecisao]])</f>
        <v>#VALUE!</v>
      </c>
      <c r="I2617" s="1" t="s">
        <v>8182</v>
      </c>
      <c r="J2617" s="1" t="e">
        <f>SEARCH(Acordaos_122020a122020_total_3081[[#Headers],[Súmula]],Acordaos_122020a122020_total_3081[[#This Row],[ementa]])</f>
        <v>#VALUE!</v>
      </c>
      <c r="K2617" s="1" t="s">
        <v>8183</v>
      </c>
    </row>
    <row r="2618" spans="1:11" x14ac:dyDescent="0.35">
      <c r="A2618">
        <v>2645</v>
      </c>
      <c r="B2618" s="1" t="s">
        <v>8191</v>
      </c>
      <c r="C2618" s="1" t="s">
        <v>9</v>
      </c>
      <c r="D2618" s="2">
        <v>44141</v>
      </c>
      <c r="E2618" s="1" t="s">
        <v>66</v>
      </c>
      <c r="F2618" s="1" t="s">
        <v>8192</v>
      </c>
      <c r="G2618" s="1">
        <f>SEARCH(Acordaos_122020a122020_total_3081[[#Headers],[unanimidade]],Acordaos_122020a122020_total_3081[[#This Row],[textDecisao]])</f>
        <v>89</v>
      </c>
      <c r="H2618" s="1" t="e">
        <f>SEARCH(Acordaos_122020a122020_total_3081[[#Headers],[maioria]],Acordaos_122020a122020_total_3081[[#This Row],[textDecisao]])</f>
        <v>#VALUE!</v>
      </c>
      <c r="I2618" s="1" t="s">
        <v>8168</v>
      </c>
      <c r="J2618" s="1" t="e">
        <f>SEARCH(Acordaos_122020a122020_total_3081[[#Headers],[Súmula]],Acordaos_122020a122020_total_3081[[#This Row],[ementa]])</f>
        <v>#VALUE!</v>
      </c>
      <c r="K2618" s="1" t="s">
        <v>8193</v>
      </c>
    </row>
    <row r="2619" spans="1:11" x14ac:dyDescent="0.35">
      <c r="A2619">
        <v>2646</v>
      </c>
      <c r="B2619" s="1" t="s">
        <v>8194</v>
      </c>
      <c r="C2619" s="1" t="s">
        <v>9</v>
      </c>
      <c r="D2619" s="2">
        <v>44141</v>
      </c>
      <c r="E2619" s="1" t="s">
        <v>66</v>
      </c>
      <c r="F2619" s="1" t="s">
        <v>8195</v>
      </c>
      <c r="G2619" s="1">
        <f>SEARCH(Acordaos_122020a122020_total_3081[[#Headers],[unanimidade]],Acordaos_122020a122020_total_3081[[#This Row],[textDecisao]])</f>
        <v>89</v>
      </c>
      <c r="H2619" s="1" t="e">
        <f>SEARCH(Acordaos_122020a122020_total_3081[[#Headers],[maioria]],Acordaos_122020a122020_total_3081[[#This Row],[textDecisao]])</f>
        <v>#VALUE!</v>
      </c>
      <c r="I2619" s="1" t="s">
        <v>8182</v>
      </c>
      <c r="J2619" s="1" t="e">
        <f>SEARCH(Acordaos_122020a122020_total_3081[[#Headers],[Súmula]],Acordaos_122020a122020_total_3081[[#This Row],[ementa]])</f>
        <v>#VALUE!</v>
      </c>
      <c r="K2619" s="1" t="s">
        <v>8196</v>
      </c>
    </row>
    <row r="2620" spans="1:11" x14ac:dyDescent="0.35">
      <c r="A2620">
        <v>2649</v>
      </c>
      <c r="B2620" s="1" t="s">
        <v>8205</v>
      </c>
      <c r="C2620" s="1" t="s">
        <v>9</v>
      </c>
      <c r="D2620" s="2">
        <v>44141</v>
      </c>
      <c r="E2620" s="1" t="s">
        <v>2585</v>
      </c>
      <c r="F2620" s="1" t="s">
        <v>8206</v>
      </c>
      <c r="G2620" s="1">
        <f>SEARCH(Acordaos_122020a122020_total_3081[[#Headers],[unanimidade]],Acordaos_122020a122020_total_3081[[#This Row],[textDecisao]])</f>
        <v>89</v>
      </c>
      <c r="H2620" s="1" t="e">
        <f>SEARCH(Acordaos_122020a122020_total_3081[[#Headers],[maioria]],Acordaos_122020a122020_total_3081[[#This Row],[textDecisao]])</f>
        <v>#VALUE!</v>
      </c>
      <c r="I2620" s="1" t="s">
        <v>8098</v>
      </c>
      <c r="J2620" s="1" t="e">
        <f>SEARCH(Acordaos_122020a122020_total_3081[[#Headers],[Súmula]],Acordaos_122020a122020_total_3081[[#This Row],[ementa]])</f>
        <v>#VALUE!</v>
      </c>
      <c r="K2620" s="1" t="s">
        <v>8207</v>
      </c>
    </row>
    <row r="2621" spans="1:11" x14ac:dyDescent="0.35">
      <c r="A2621">
        <v>2652</v>
      </c>
      <c r="B2621" s="1" t="s">
        <v>8216</v>
      </c>
      <c r="C2621" s="1" t="s">
        <v>9</v>
      </c>
      <c r="D2621" s="2">
        <v>44141</v>
      </c>
      <c r="E2621" s="1" t="s">
        <v>2585</v>
      </c>
      <c r="F2621" s="1" t="s">
        <v>8217</v>
      </c>
      <c r="G2621" s="1">
        <f>SEARCH(Acordaos_122020a122020_total_3081[[#Headers],[unanimidade]],Acordaos_122020a122020_total_3081[[#This Row],[textDecisao]])</f>
        <v>89</v>
      </c>
      <c r="H2621" s="1" t="e">
        <f>SEARCH(Acordaos_122020a122020_total_3081[[#Headers],[maioria]],Acordaos_122020a122020_total_3081[[#This Row],[textDecisao]])</f>
        <v>#VALUE!</v>
      </c>
      <c r="I2621" s="1" t="s">
        <v>8098</v>
      </c>
      <c r="J2621" s="1" t="e">
        <f>SEARCH(Acordaos_122020a122020_total_3081[[#Headers],[Súmula]],Acordaos_122020a122020_total_3081[[#This Row],[ementa]])</f>
        <v>#VALUE!</v>
      </c>
      <c r="K2621" s="1" t="s">
        <v>8218</v>
      </c>
    </row>
    <row r="2622" spans="1:11" x14ac:dyDescent="0.35">
      <c r="A2622">
        <v>2654</v>
      </c>
      <c r="B2622" s="1" t="s">
        <v>8223</v>
      </c>
      <c r="C2622" s="1" t="s">
        <v>9</v>
      </c>
      <c r="D2622" s="2">
        <v>44141</v>
      </c>
      <c r="E2622" s="1" t="s">
        <v>2585</v>
      </c>
      <c r="F2622" s="1" t="s">
        <v>8224</v>
      </c>
      <c r="G2622" s="1">
        <f>SEARCH(Acordaos_122020a122020_total_3081[[#Headers],[unanimidade]],Acordaos_122020a122020_total_3081[[#This Row],[textDecisao]])</f>
        <v>89</v>
      </c>
      <c r="H2622" s="1" t="e">
        <f>SEARCH(Acordaos_122020a122020_total_3081[[#Headers],[maioria]],Acordaos_122020a122020_total_3081[[#This Row],[textDecisao]])</f>
        <v>#VALUE!</v>
      </c>
      <c r="I2622" s="1" t="s">
        <v>8126</v>
      </c>
      <c r="J2622" s="1" t="e">
        <f>SEARCH(Acordaos_122020a122020_total_3081[[#Headers],[Súmula]],Acordaos_122020a122020_total_3081[[#This Row],[ementa]])</f>
        <v>#VALUE!</v>
      </c>
      <c r="K2622" s="1" t="s">
        <v>8225</v>
      </c>
    </row>
    <row r="2623" spans="1:11" x14ac:dyDescent="0.35">
      <c r="A2623">
        <v>2655</v>
      </c>
      <c r="B2623" s="1" t="s">
        <v>8226</v>
      </c>
      <c r="C2623" s="1" t="s">
        <v>3739</v>
      </c>
      <c r="D2623" s="2">
        <v>44139</v>
      </c>
      <c r="E2623" s="1" t="s">
        <v>66</v>
      </c>
      <c r="F2623" s="1" t="s">
        <v>8227</v>
      </c>
      <c r="G2623" s="1">
        <f>SEARCH(Acordaos_122020a122020_total_3081[[#Headers],[unanimidade]],Acordaos_122020a122020_total_3081[[#This Row],[textDecisao]])</f>
        <v>89</v>
      </c>
      <c r="H2623" s="1" t="e">
        <f>SEARCH(Acordaos_122020a122020_total_3081[[#Headers],[maioria]],Acordaos_122020a122020_total_3081[[#This Row],[textDecisao]])</f>
        <v>#VALUE!</v>
      </c>
      <c r="I2623" s="1" t="s">
        <v>8228</v>
      </c>
      <c r="J2623" s="1" t="e">
        <f>SEARCH(Acordaos_122020a122020_total_3081[[#Headers],[Súmula]],Acordaos_122020a122020_total_3081[[#This Row],[ementa]])</f>
        <v>#VALUE!</v>
      </c>
      <c r="K2623" s="1" t="s">
        <v>8229</v>
      </c>
    </row>
    <row r="2624" spans="1:11" x14ac:dyDescent="0.35">
      <c r="A2624">
        <v>2657</v>
      </c>
      <c r="B2624" s="1" t="s">
        <v>8234</v>
      </c>
      <c r="C2624" s="1" t="s">
        <v>9</v>
      </c>
      <c r="D2624" s="2">
        <v>44141</v>
      </c>
      <c r="E2624" s="1" t="s">
        <v>2585</v>
      </c>
      <c r="F2624" s="1" t="s">
        <v>8235</v>
      </c>
      <c r="G2624" s="1">
        <f>SEARCH(Acordaos_122020a122020_total_3081[[#Headers],[unanimidade]],Acordaos_122020a122020_total_3081[[#This Row],[textDecisao]])</f>
        <v>89</v>
      </c>
      <c r="H2624" s="1" t="e">
        <f>SEARCH(Acordaos_122020a122020_total_3081[[#Headers],[maioria]],Acordaos_122020a122020_total_3081[[#This Row],[textDecisao]])</f>
        <v>#VALUE!</v>
      </c>
      <c r="I2624" s="1" t="s">
        <v>8236</v>
      </c>
      <c r="J2624" s="1" t="e">
        <f>SEARCH(Acordaos_122020a122020_total_3081[[#Headers],[Súmula]],Acordaos_122020a122020_total_3081[[#This Row],[ementa]])</f>
        <v>#VALUE!</v>
      </c>
      <c r="K2624" s="1" t="s">
        <v>8237</v>
      </c>
    </row>
    <row r="2625" spans="1:11" x14ac:dyDescent="0.35">
      <c r="A2625">
        <v>2661</v>
      </c>
      <c r="B2625" s="1" t="s">
        <v>8249</v>
      </c>
      <c r="C2625" s="1" t="s">
        <v>9</v>
      </c>
      <c r="D2625" s="2">
        <v>44141</v>
      </c>
      <c r="E2625" s="1" t="s">
        <v>66</v>
      </c>
      <c r="F2625" s="1" t="s">
        <v>8250</v>
      </c>
      <c r="G2625" s="1">
        <f>SEARCH(Acordaos_122020a122020_total_3081[[#Headers],[unanimidade]],Acordaos_122020a122020_total_3081[[#This Row],[textDecisao]])</f>
        <v>89</v>
      </c>
      <c r="H2625" s="1" t="e">
        <f>SEARCH(Acordaos_122020a122020_total_3081[[#Headers],[maioria]],Acordaos_122020a122020_total_3081[[#This Row],[textDecisao]])</f>
        <v>#VALUE!</v>
      </c>
      <c r="I2625" s="1" t="s">
        <v>8182</v>
      </c>
      <c r="J2625" s="1" t="e">
        <f>SEARCH(Acordaos_122020a122020_total_3081[[#Headers],[Súmula]],Acordaos_122020a122020_total_3081[[#This Row],[ementa]])</f>
        <v>#VALUE!</v>
      </c>
      <c r="K2625" s="1" t="s">
        <v>8251</v>
      </c>
    </row>
    <row r="2626" spans="1:11" x14ac:dyDescent="0.35">
      <c r="A2626">
        <v>2665</v>
      </c>
      <c r="B2626" s="1" t="s">
        <v>8262</v>
      </c>
      <c r="C2626" s="1" t="s">
        <v>9</v>
      </c>
      <c r="D2626" s="2">
        <v>44141</v>
      </c>
      <c r="E2626" s="1" t="s">
        <v>66</v>
      </c>
      <c r="F2626" s="1" t="s">
        <v>8263</v>
      </c>
      <c r="G2626" s="1">
        <f>SEARCH(Acordaos_122020a122020_total_3081[[#Headers],[unanimidade]],Acordaos_122020a122020_total_3081[[#This Row],[textDecisao]])</f>
        <v>89</v>
      </c>
      <c r="H2626" s="1" t="e">
        <f>SEARCH(Acordaos_122020a122020_total_3081[[#Headers],[maioria]],Acordaos_122020a122020_total_3081[[#This Row],[textDecisao]])</f>
        <v>#VALUE!</v>
      </c>
      <c r="I2626" s="1" t="s">
        <v>8264</v>
      </c>
      <c r="J2626" s="1" t="e">
        <f>SEARCH(Acordaos_122020a122020_total_3081[[#Headers],[Súmula]],Acordaos_122020a122020_total_3081[[#This Row],[ementa]])</f>
        <v>#VALUE!</v>
      </c>
      <c r="K2626" s="1" t="s">
        <v>8265</v>
      </c>
    </row>
    <row r="2627" spans="1:11" x14ac:dyDescent="0.35">
      <c r="A2627">
        <v>2671</v>
      </c>
      <c r="B2627" s="1" t="s">
        <v>8279</v>
      </c>
      <c r="C2627" s="1" t="s">
        <v>9</v>
      </c>
      <c r="D2627" s="2">
        <v>44145</v>
      </c>
      <c r="E2627" s="1" t="s">
        <v>2354</v>
      </c>
      <c r="F2627" s="1" t="s">
        <v>8280</v>
      </c>
      <c r="G2627" s="1">
        <f>SEARCH(Acordaos_122020a122020_total_3081[[#Headers],[unanimidade]],Acordaos_122020a122020_total_3081[[#This Row],[textDecisao]])</f>
        <v>89</v>
      </c>
      <c r="H2627" s="1" t="e">
        <f>SEARCH(Acordaos_122020a122020_total_3081[[#Headers],[maioria]],Acordaos_122020a122020_total_3081[[#This Row],[textDecisao]])</f>
        <v>#VALUE!</v>
      </c>
      <c r="I2627" s="1" t="s">
        <v>8281</v>
      </c>
      <c r="J2627" s="1" t="e">
        <f>SEARCH(Acordaos_122020a122020_total_3081[[#Headers],[Súmula]],Acordaos_122020a122020_total_3081[[#This Row],[ementa]])</f>
        <v>#VALUE!</v>
      </c>
      <c r="K2627" s="1" t="s">
        <v>8282</v>
      </c>
    </row>
    <row r="2628" spans="1:11" x14ac:dyDescent="0.35">
      <c r="A2628">
        <v>2672</v>
      </c>
      <c r="B2628" s="1" t="s">
        <v>8283</v>
      </c>
      <c r="C2628" s="1" t="s">
        <v>9</v>
      </c>
      <c r="D2628" s="2">
        <v>41527</v>
      </c>
      <c r="E2628" s="1" t="s">
        <v>19</v>
      </c>
      <c r="F2628" s="1" t="s">
        <v>8284</v>
      </c>
      <c r="G2628" s="1">
        <f>SEARCH(Acordaos_122020a122020_total_3081[[#Headers],[unanimidade]],Acordaos_122020a122020_total_3081[[#This Row],[textDecisao]])</f>
        <v>89</v>
      </c>
      <c r="H2628" s="1" t="e">
        <f>SEARCH(Acordaos_122020a122020_total_3081[[#Headers],[maioria]],Acordaos_122020a122020_total_3081[[#This Row],[textDecisao]])</f>
        <v>#VALUE!</v>
      </c>
      <c r="I2628" s="1" t="s">
        <v>8285</v>
      </c>
      <c r="J2628" s="1" t="e">
        <f>SEARCH(Acordaos_122020a122020_total_3081[[#Headers],[Súmula]],Acordaos_122020a122020_total_3081[[#This Row],[ementa]])</f>
        <v>#VALUE!</v>
      </c>
      <c r="K2628" s="1" t="s">
        <v>8282</v>
      </c>
    </row>
    <row r="2629" spans="1:11" x14ac:dyDescent="0.35">
      <c r="A2629">
        <v>2674</v>
      </c>
      <c r="B2629" s="1" t="s">
        <v>8289</v>
      </c>
      <c r="C2629" s="1" t="s">
        <v>9</v>
      </c>
      <c r="D2629" s="2">
        <v>44119</v>
      </c>
      <c r="E2629" s="1" t="s">
        <v>8290</v>
      </c>
      <c r="F2629" s="1" t="s">
        <v>8291</v>
      </c>
      <c r="G2629" s="1">
        <f>SEARCH(Acordaos_122020a122020_total_3081[[#Headers],[unanimidade]],Acordaos_122020a122020_total_3081[[#This Row],[textDecisao]])</f>
        <v>89</v>
      </c>
      <c r="H2629" s="1" t="e">
        <f>SEARCH(Acordaos_122020a122020_total_3081[[#Headers],[maioria]],Acordaos_122020a122020_total_3081[[#This Row],[textDecisao]])</f>
        <v>#VALUE!</v>
      </c>
      <c r="I2629" s="1" t="s">
        <v>8292</v>
      </c>
      <c r="J2629" s="1" t="e">
        <f>SEARCH(Acordaos_122020a122020_total_3081[[#Headers],[Súmula]],Acordaos_122020a122020_total_3081[[#This Row],[ementa]])</f>
        <v>#VALUE!</v>
      </c>
      <c r="K2629" s="1" t="s">
        <v>8293</v>
      </c>
    </row>
    <row r="2630" spans="1:11" x14ac:dyDescent="0.35">
      <c r="A2630">
        <v>2678</v>
      </c>
      <c r="B2630" s="1" t="s">
        <v>8306</v>
      </c>
      <c r="C2630" s="1" t="s">
        <v>9</v>
      </c>
      <c r="D2630" s="2">
        <v>44118</v>
      </c>
      <c r="E2630" s="1" t="s">
        <v>66</v>
      </c>
      <c r="F2630" s="1" t="s">
        <v>8307</v>
      </c>
      <c r="G2630" s="1">
        <f>SEARCH(Acordaos_122020a122020_total_3081[[#Headers],[unanimidade]],Acordaos_122020a122020_total_3081[[#This Row],[textDecisao]])</f>
        <v>89</v>
      </c>
      <c r="H2630" s="1" t="e">
        <f>SEARCH(Acordaos_122020a122020_total_3081[[#Headers],[maioria]],Acordaos_122020a122020_total_3081[[#This Row],[textDecisao]])</f>
        <v>#VALUE!</v>
      </c>
      <c r="I2630" s="1" t="s">
        <v>8308</v>
      </c>
      <c r="J2630" s="1" t="e">
        <f>SEARCH(Acordaos_122020a122020_total_3081[[#Headers],[Súmula]],Acordaos_122020a122020_total_3081[[#This Row],[ementa]])</f>
        <v>#VALUE!</v>
      </c>
      <c r="K2630" s="1" t="s">
        <v>8309</v>
      </c>
    </row>
    <row r="2631" spans="1:11" x14ac:dyDescent="0.35">
      <c r="A2631">
        <v>2679</v>
      </c>
      <c r="B2631" s="1" t="s">
        <v>8310</v>
      </c>
      <c r="C2631" s="1" t="s">
        <v>9</v>
      </c>
      <c r="D2631" s="2">
        <v>44118</v>
      </c>
      <c r="E2631" s="1" t="s">
        <v>66</v>
      </c>
      <c r="F2631" s="1" t="s">
        <v>8311</v>
      </c>
      <c r="G2631" s="1">
        <f>SEARCH(Acordaos_122020a122020_total_3081[[#Headers],[unanimidade]],Acordaos_122020a122020_total_3081[[#This Row],[textDecisao]])</f>
        <v>89</v>
      </c>
      <c r="H2631" s="1" t="e">
        <f>SEARCH(Acordaos_122020a122020_total_3081[[#Headers],[maioria]],Acordaos_122020a122020_total_3081[[#This Row],[textDecisao]])</f>
        <v>#VALUE!</v>
      </c>
      <c r="I2631" s="1" t="s">
        <v>8312</v>
      </c>
      <c r="J2631" s="1" t="e">
        <f>SEARCH(Acordaos_122020a122020_total_3081[[#Headers],[Súmula]],Acordaos_122020a122020_total_3081[[#This Row],[ementa]])</f>
        <v>#VALUE!</v>
      </c>
      <c r="K2631" s="1" t="s">
        <v>8313</v>
      </c>
    </row>
    <row r="2632" spans="1:11" x14ac:dyDescent="0.35">
      <c r="A2632">
        <v>2680</v>
      </c>
      <c r="B2632" s="1" t="s">
        <v>8314</v>
      </c>
      <c r="C2632" s="1" t="s">
        <v>9</v>
      </c>
      <c r="D2632" s="2">
        <v>44119</v>
      </c>
      <c r="E2632" s="1" t="s">
        <v>66</v>
      </c>
      <c r="F2632" s="1" t="s">
        <v>8315</v>
      </c>
      <c r="G2632" s="1">
        <f>SEARCH(Acordaos_122020a122020_total_3081[[#Headers],[unanimidade]],Acordaos_122020a122020_total_3081[[#This Row],[textDecisao]])</f>
        <v>89</v>
      </c>
      <c r="H2632" s="1" t="e">
        <f>SEARCH(Acordaos_122020a122020_total_3081[[#Headers],[maioria]],Acordaos_122020a122020_total_3081[[#This Row],[textDecisao]])</f>
        <v>#VALUE!</v>
      </c>
      <c r="I2632" s="1" t="s">
        <v>8316</v>
      </c>
      <c r="J2632" s="1" t="e">
        <f>SEARCH(Acordaos_122020a122020_total_3081[[#Headers],[Súmula]],Acordaos_122020a122020_total_3081[[#This Row],[ementa]])</f>
        <v>#VALUE!</v>
      </c>
      <c r="K2632" s="1" t="s">
        <v>8317</v>
      </c>
    </row>
    <row r="2633" spans="1:11" x14ac:dyDescent="0.35">
      <c r="A2633">
        <v>2684</v>
      </c>
      <c r="B2633" s="1" t="s">
        <v>8328</v>
      </c>
      <c r="C2633" s="1" t="s">
        <v>9</v>
      </c>
      <c r="D2633" s="2">
        <v>44118</v>
      </c>
      <c r="E2633" s="1" t="s">
        <v>2354</v>
      </c>
      <c r="F2633" s="1" t="s">
        <v>8329</v>
      </c>
      <c r="G2633" s="1">
        <f>SEARCH(Acordaos_122020a122020_total_3081[[#Headers],[unanimidade]],Acordaos_122020a122020_total_3081[[#This Row],[textDecisao]])</f>
        <v>89</v>
      </c>
      <c r="H2633" s="1" t="e">
        <f>SEARCH(Acordaos_122020a122020_total_3081[[#Headers],[maioria]],Acordaos_122020a122020_total_3081[[#This Row],[textDecisao]])</f>
        <v>#VALUE!</v>
      </c>
      <c r="I2633" s="1" t="s">
        <v>8330</v>
      </c>
      <c r="J2633" s="1" t="e">
        <f>SEARCH(Acordaos_122020a122020_total_3081[[#Headers],[Súmula]],Acordaos_122020a122020_total_3081[[#This Row],[ementa]])</f>
        <v>#VALUE!</v>
      </c>
      <c r="K2633" s="1" t="s">
        <v>8331</v>
      </c>
    </row>
    <row r="2634" spans="1:11" x14ac:dyDescent="0.35">
      <c r="A2634">
        <v>2685</v>
      </c>
      <c r="B2634" s="1" t="s">
        <v>8332</v>
      </c>
      <c r="C2634" s="1" t="s">
        <v>9</v>
      </c>
      <c r="D2634" s="2">
        <v>44119</v>
      </c>
      <c r="E2634" s="1" t="s">
        <v>2354</v>
      </c>
      <c r="F2634" s="1" t="s">
        <v>8333</v>
      </c>
      <c r="G2634" s="1">
        <f>SEARCH(Acordaos_122020a122020_total_3081[[#Headers],[unanimidade]],Acordaos_122020a122020_total_3081[[#This Row],[textDecisao]])</f>
        <v>89</v>
      </c>
      <c r="H2634" s="1" t="e">
        <f>SEARCH(Acordaos_122020a122020_total_3081[[#Headers],[maioria]],Acordaos_122020a122020_total_3081[[#This Row],[textDecisao]])</f>
        <v>#VALUE!</v>
      </c>
      <c r="I2634" s="1" t="s">
        <v>8334</v>
      </c>
      <c r="J2634" s="1" t="e">
        <f>SEARCH(Acordaos_122020a122020_total_3081[[#Headers],[Súmula]],Acordaos_122020a122020_total_3081[[#This Row],[ementa]])</f>
        <v>#VALUE!</v>
      </c>
      <c r="K2634" s="1" t="s">
        <v>8335</v>
      </c>
    </row>
    <row r="2635" spans="1:11" x14ac:dyDescent="0.35">
      <c r="A2635">
        <v>2693</v>
      </c>
      <c r="B2635" s="1" t="s">
        <v>8354</v>
      </c>
      <c r="C2635" s="1" t="s">
        <v>9</v>
      </c>
      <c r="D2635" s="2">
        <v>41464</v>
      </c>
      <c r="E2635" s="1" t="s">
        <v>19</v>
      </c>
      <c r="F2635" s="1" t="s">
        <v>8355</v>
      </c>
      <c r="G2635" s="1">
        <f>SEARCH(Acordaos_122020a122020_total_3081[[#Headers],[unanimidade]],Acordaos_122020a122020_total_3081[[#This Row],[textDecisao]])</f>
        <v>89</v>
      </c>
      <c r="H2635" s="1" t="e">
        <f>SEARCH(Acordaos_122020a122020_total_3081[[#Headers],[maioria]],Acordaos_122020a122020_total_3081[[#This Row],[textDecisao]])</f>
        <v>#VALUE!</v>
      </c>
      <c r="I2635" s="1" t="s">
        <v>8356</v>
      </c>
      <c r="J2635" s="1" t="e">
        <f>SEARCH(Acordaos_122020a122020_total_3081[[#Headers],[Súmula]],Acordaos_122020a122020_total_3081[[#This Row],[ementa]])</f>
        <v>#VALUE!</v>
      </c>
      <c r="K2635" s="1" t="s">
        <v>6350</v>
      </c>
    </row>
    <row r="2636" spans="1:11" x14ac:dyDescent="0.35">
      <c r="A2636">
        <v>2694</v>
      </c>
      <c r="B2636" s="1" t="s">
        <v>8354</v>
      </c>
      <c r="C2636" s="1" t="s">
        <v>9</v>
      </c>
      <c r="D2636" s="2">
        <v>44119</v>
      </c>
      <c r="E2636" s="1" t="s">
        <v>66</v>
      </c>
      <c r="F2636" s="1" t="s">
        <v>8357</v>
      </c>
      <c r="G2636" s="1">
        <f>SEARCH(Acordaos_122020a122020_total_3081[[#Headers],[unanimidade]],Acordaos_122020a122020_total_3081[[#This Row],[textDecisao]])</f>
        <v>89</v>
      </c>
      <c r="H2636" s="1" t="e">
        <f>SEARCH(Acordaos_122020a122020_total_3081[[#Headers],[maioria]],Acordaos_122020a122020_total_3081[[#This Row],[textDecisao]])</f>
        <v>#VALUE!</v>
      </c>
      <c r="I2636" s="1" t="s">
        <v>2479</v>
      </c>
      <c r="J2636" s="1" t="e">
        <f>SEARCH(Acordaos_122020a122020_total_3081[[#Headers],[Súmula]],Acordaos_122020a122020_total_3081[[#This Row],[ementa]])</f>
        <v>#VALUE!</v>
      </c>
      <c r="K2636" s="1" t="s">
        <v>8358</v>
      </c>
    </row>
    <row r="2637" spans="1:11" x14ac:dyDescent="0.35">
      <c r="A2637">
        <v>2695</v>
      </c>
      <c r="B2637" s="1" t="s">
        <v>8359</v>
      </c>
      <c r="C2637" s="1" t="s">
        <v>9</v>
      </c>
      <c r="D2637" s="2">
        <v>44145</v>
      </c>
      <c r="E2637" s="1" t="s">
        <v>2354</v>
      </c>
      <c r="F2637" s="1" t="s">
        <v>8360</v>
      </c>
      <c r="G2637" s="1">
        <f>SEARCH(Acordaos_122020a122020_total_3081[[#Headers],[unanimidade]],Acordaos_122020a122020_total_3081[[#This Row],[textDecisao]])</f>
        <v>89</v>
      </c>
      <c r="H2637" s="1" t="e">
        <f>SEARCH(Acordaos_122020a122020_total_3081[[#Headers],[maioria]],Acordaos_122020a122020_total_3081[[#This Row],[textDecisao]])</f>
        <v>#VALUE!</v>
      </c>
      <c r="I2637" s="1" t="s">
        <v>8361</v>
      </c>
      <c r="J2637" s="1" t="e">
        <f>SEARCH(Acordaos_122020a122020_total_3081[[#Headers],[Súmula]],Acordaos_122020a122020_total_3081[[#This Row],[ementa]])</f>
        <v>#VALUE!</v>
      </c>
      <c r="K2637" s="1" t="s">
        <v>6203</v>
      </c>
    </row>
    <row r="2638" spans="1:11" x14ac:dyDescent="0.35">
      <c r="A2638">
        <v>2696</v>
      </c>
      <c r="B2638" s="1" t="s">
        <v>8362</v>
      </c>
      <c r="C2638" s="1" t="s">
        <v>9</v>
      </c>
      <c r="D2638" s="2">
        <v>44120</v>
      </c>
      <c r="E2638" s="1" t="s">
        <v>8290</v>
      </c>
      <c r="F2638" s="1" t="s">
        <v>8363</v>
      </c>
      <c r="G2638" s="1">
        <f>SEARCH(Acordaos_122020a122020_total_3081[[#Headers],[unanimidade]],Acordaos_122020a122020_total_3081[[#This Row],[textDecisao]])</f>
        <v>89</v>
      </c>
      <c r="H2638" s="1" t="e">
        <f>SEARCH(Acordaos_122020a122020_total_3081[[#Headers],[maioria]],Acordaos_122020a122020_total_3081[[#This Row],[textDecisao]])</f>
        <v>#VALUE!</v>
      </c>
      <c r="I2638" s="1" t="s">
        <v>8364</v>
      </c>
      <c r="J2638" s="1" t="e">
        <f>SEARCH(Acordaos_122020a122020_total_3081[[#Headers],[Súmula]],Acordaos_122020a122020_total_3081[[#This Row],[ementa]])</f>
        <v>#VALUE!</v>
      </c>
      <c r="K2638" s="1" t="s">
        <v>8365</v>
      </c>
    </row>
    <row r="2639" spans="1:11" x14ac:dyDescent="0.35">
      <c r="A2639">
        <v>2700</v>
      </c>
      <c r="B2639" s="1" t="s">
        <v>8378</v>
      </c>
      <c r="C2639" s="1" t="s">
        <v>9</v>
      </c>
      <c r="D2639" s="2">
        <v>44119</v>
      </c>
      <c r="E2639" s="1" t="s">
        <v>66</v>
      </c>
      <c r="F2639" s="1" t="s">
        <v>8379</v>
      </c>
      <c r="G2639" s="1">
        <f>SEARCH(Acordaos_122020a122020_total_3081[[#Headers],[unanimidade]],Acordaos_122020a122020_total_3081[[#This Row],[textDecisao]])</f>
        <v>89</v>
      </c>
      <c r="H2639" s="1" t="e">
        <f>SEARCH(Acordaos_122020a122020_total_3081[[#Headers],[maioria]],Acordaos_122020a122020_total_3081[[#This Row],[textDecisao]])</f>
        <v>#VALUE!</v>
      </c>
      <c r="I2639" s="1" t="s">
        <v>8380</v>
      </c>
      <c r="J2639" s="1" t="e">
        <f>SEARCH(Acordaos_122020a122020_total_3081[[#Headers],[Súmula]],Acordaos_122020a122020_total_3081[[#This Row],[ementa]])</f>
        <v>#VALUE!</v>
      </c>
      <c r="K2639" s="1" t="s">
        <v>8381</v>
      </c>
    </row>
    <row r="2640" spans="1:11" x14ac:dyDescent="0.35">
      <c r="A2640">
        <v>2701</v>
      </c>
      <c r="B2640" s="1" t="s">
        <v>8382</v>
      </c>
      <c r="C2640" s="1" t="s">
        <v>9</v>
      </c>
      <c r="D2640" s="2">
        <v>44145</v>
      </c>
      <c r="E2640" s="1" t="s">
        <v>2354</v>
      </c>
      <c r="F2640" s="1" t="s">
        <v>8383</v>
      </c>
      <c r="G2640" s="1">
        <f>SEARCH(Acordaos_122020a122020_total_3081[[#Headers],[unanimidade]],Acordaos_122020a122020_total_3081[[#This Row],[textDecisao]])</f>
        <v>89</v>
      </c>
      <c r="H2640" s="1" t="e">
        <f>SEARCH(Acordaos_122020a122020_total_3081[[#Headers],[maioria]],Acordaos_122020a122020_total_3081[[#This Row],[textDecisao]])</f>
        <v>#VALUE!</v>
      </c>
      <c r="I2640" s="1" t="s">
        <v>6241</v>
      </c>
      <c r="J2640" s="1" t="e">
        <f>SEARCH(Acordaos_122020a122020_total_3081[[#Headers],[Súmula]],Acordaos_122020a122020_total_3081[[#This Row],[ementa]])</f>
        <v>#VALUE!</v>
      </c>
      <c r="K2640" s="1" t="s">
        <v>8384</v>
      </c>
    </row>
    <row r="2641" spans="1:11" x14ac:dyDescent="0.35">
      <c r="A2641">
        <v>2702</v>
      </c>
      <c r="B2641" s="1" t="s">
        <v>8385</v>
      </c>
      <c r="C2641" s="1" t="s">
        <v>9</v>
      </c>
      <c r="D2641" s="2">
        <v>44120</v>
      </c>
      <c r="E2641" s="1" t="s">
        <v>8290</v>
      </c>
      <c r="F2641" s="1" t="s">
        <v>8386</v>
      </c>
      <c r="G2641" s="1">
        <f>SEARCH(Acordaos_122020a122020_total_3081[[#Headers],[unanimidade]],Acordaos_122020a122020_total_3081[[#This Row],[textDecisao]])</f>
        <v>89</v>
      </c>
      <c r="H2641" s="1" t="e">
        <f>SEARCH(Acordaos_122020a122020_total_3081[[#Headers],[maioria]],Acordaos_122020a122020_total_3081[[#This Row],[textDecisao]])</f>
        <v>#VALUE!</v>
      </c>
      <c r="I2641" s="1" t="s">
        <v>8387</v>
      </c>
      <c r="J2641" s="1" t="e">
        <f>SEARCH(Acordaos_122020a122020_total_3081[[#Headers],[Súmula]],Acordaos_122020a122020_total_3081[[#This Row],[ementa]])</f>
        <v>#VALUE!</v>
      </c>
      <c r="K2641" s="1" t="s">
        <v>8388</v>
      </c>
    </row>
    <row r="2642" spans="1:11" x14ac:dyDescent="0.35">
      <c r="A2642">
        <v>2706</v>
      </c>
      <c r="B2642" s="1" t="s">
        <v>8398</v>
      </c>
      <c r="C2642" s="1" t="s">
        <v>9</v>
      </c>
      <c r="D2642" s="2">
        <v>44089</v>
      </c>
      <c r="E2642" s="1" t="s">
        <v>66</v>
      </c>
      <c r="F2642" s="1" t="s">
        <v>8399</v>
      </c>
      <c r="G2642" s="1">
        <f>SEARCH(Acordaos_122020a122020_total_3081[[#Headers],[unanimidade]],Acordaos_122020a122020_total_3081[[#This Row],[textDecisao]])</f>
        <v>89</v>
      </c>
      <c r="H2642" s="1" t="e">
        <f>SEARCH(Acordaos_122020a122020_total_3081[[#Headers],[maioria]],Acordaos_122020a122020_total_3081[[#This Row],[textDecisao]])</f>
        <v>#VALUE!</v>
      </c>
      <c r="I2642" s="1" t="s">
        <v>8400</v>
      </c>
      <c r="J2642" s="1" t="e">
        <f>SEARCH(Acordaos_122020a122020_total_3081[[#Headers],[Súmula]],Acordaos_122020a122020_total_3081[[#This Row],[ementa]])</f>
        <v>#VALUE!</v>
      </c>
      <c r="K2642" s="1" t="s">
        <v>8392</v>
      </c>
    </row>
    <row r="2643" spans="1:11" x14ac:dyDescent="0.35">
      <c r="A2643">
        <v>2707</v>
      </c>
      <c r="B2643" s="1" t="s">
        <v>8401</v>
      </c>
      <c r="C2643" s="1" t="s">
        <v>9</v>
      </c>
      <c r="D2643" s="2">
        <v>44089</v>
      </c>
      <c r="E2643" s="1" t="s">
        <v>66</v>
      </c>
      <c r="F2643" s="1" t="s">
        <v>8402</v>
      </c>
      <c r="G2643" s="1">
        <f>SEARCH(Acordaos_122020a122020_total_3081[[#Headers],[unanimidade]],Acordaos_122020a122020_total_3081[[#This Row],[textDecisao]])</f>
        <v>89</v>
      </c>
      <c r="H2643" s="1" t="e">
        <f>SEARCH(Acordaos_122020a122020_total_3081[[#Headers],[maioria]],Acordaos_122020a122020_total_3081[[#This Row],[textDecisao]])</f>
        <v>#VALUE!</v>
      </c>
      <c r="I2643" s="1" t="s">
        <v>8403</v>
      </c>
      <c r="J2643" s="1" t="e">
        <f>SEARCH(Acordaos_122020a122020_total_3081[[#Headers],[Súmula]],Acordaos_122020a122020_total_3081[[#This Row],[ementa]])</f>
        <v>#VALUE!</v>
      </c>
      <c r="K2643" s="1" t="s">
        <v>8392</v>
      </c>
    </row>
    <row r="2644" spans="1:11" x14ac:dyDescent="0.35">
      <c r="A2644">
        <v>2712</v>
      </c>
      <c r="B2644" s="1" t="s">
        <v>8414</v>
      </c>
      <c r="C2644" s="1" t="s">
        <v>9</v>
      </c>
      <c r="D2644" s="2">
        <v>43998</v>
      </c>
      <c r="E2644" s="1" t="s">
        <v>5704</v>
      </c>
      <c r="F2644" s="1" t="s">
        <v>8415</v>
      </c>
      <c r="G2644" s="1">
        <f>SEARCH(Acordaos_122020a122020_total_3081[[#Headers],[unanimidade]],Acordaos_122020a122020_total_3081[[#This Row],[textDecisao]])</f>
        <v>89</v>
      </c>
      <c r="H2644" s="1" t="e">
        <f>SEARCH(Acordaos_122020a122020_total_3081[[#Headers],[maioria]],Acordaos_122020a122020_total_3081[[#This Row],[textDecisao]])</f>
        <v>#VALUE!</v>
      </c>
      <c r="I2644" s="1" t="s">
        <v>8416</v>
      </c>
      <c r="J2644" s="1" t="e">
        <f>SEARCH(Acordaos_122020a122020_total_3081[[#Headers],[Súmula]],Acordaos_122020a122020_total_3081[[#This Row],[ementa]])</f>
        <v>#VALUE!</v>
      </c>
      <c r="K2644" s="1" t="s">
        <v>8407</v>
      </c>
    </row>
    <row r="2645" spans="1:11" x14ac:dyDescent="0.35">
      <c r="A2645">
        <v>2714</v>
      </c>
      <c r="B2645" s="1" t="s">
        <v>8419</v>
      </c>
      <c r="C2645" s="1" t="s">
        <v>9</v>
      </c>
      <c r="D2645" s="2">
        <v>44118</v>
      </c>
      <c r="E2645" s="1" t="s">
        <v>8290</v>
      </c>
      <c r="F2645" s="1" t="s">
        <v>8420</v>
      </c>
      <c r="G2645" s="1">
        <f>SEARCH(Acordaos_122020a122020_total_3081[[#Headers],[unanimidade]],Acordaos_122020a122020_total_3081[[#This Row],[textDecisao]])</f>
        <v>89</v>
      </c>
      <c r="H2645" s="1" t="e">
        <f>SEARCH(Acordaos_122020a122020_total_3081[[#Headers],[maioria]],Acordaos_122020a122020_total_3081[[#This Row],[textDecisao]])</f>
        <v>#VALUE!</v>
      </c>
      <c r="I2645" s="1" t="s">
        <v>8421</v>
      </c>
      <c r="J2645" s="1" t="e">
        <f>SEARCH(Acordaos_122020a122020_total_3081[[#Headers],[Súmula]],Acordaos_122020a122020_total_3081[[#This Row],[ementa]])</f>
        <v>#VALUE!</v>
      </c>
      <c r="K2645" s="1" t="s">
        <v>8422</v>
      </c>
    </row>
    <row r="2646" spans="1:11" x14ac:dyDescent="0.35">
      <c r="A2646">
        <v>2715</v>
      </c>
      <c r="B2646" s="1" t="s">
        <v>8423</v>
      </c>
      <c r="C2646" s="1" t="s">
        <v>9</v>
      </c>
      <c r="D2646" s="2">
        <v>44118</v>
      </c>
      <c r="E2646" s="1" t="s">
        <v>8290</v>
      </c>
      <c r="F2646" s="1" t="s">
        <v>8424</v>
      </c>
      <c r="G2646" s="1">
        <f>SEARCH(Acordaos_122020a122020_total_3081[[#Headers],[unanimidade]],Acordaos_122020a122020_total_3081[[#This Row],[textDecisao]])</f>
        <v>89</v>
      </c>
      <c r="H2646" s="1" t="e">
        <f>SEARCH(Acordaos_122020a122020_total_3081[[#Headers],[maioria]],Acordaos_122020a122020_total_3081[[#This Row],[textDecisao]])</f>
        <v>#VALUE!</v>
      </c>
      <c r="I2646" s="1" t="s">
        <v>8425</v>
      </c>
      <c r="J2646" s="1" t="e">
        <f>SEARCH(Acordaos_122020a122020_total_3081[[#Headers],[Súmula]],Acordaos_122020a122020_total_3081[[#This Row],[ementa]])</f>
        <v>#VALUE!</v>
      </c>
      <c r="K2646" s="1" t="s">
        <v>8426</v>
      </c>
    </row>
    <row r="2647" spans="1:11" x14ac:dyDescent="0.35">
      <c r="A2647">
        <v>2716</v>
      </c>
      <c r="B2647" s="1" t="s">
        <v>8427</v>
      </c>
      <c r="C2647" s="1" t="s">
        <v>9</v>
      </c>
      <c r="D2647" s="2">
        <v>44119</v>
      </c>
      <c r="E2647" s="1" t="s">
        <v>8290</v>
      </c>
      <c r="F2647" s="1" t="s">
        <v>8428</v>
      </c>
      <c r="G2647" s="1">
        <f>SEARCH(Acordaos_122020a122020_total_3081[[#Headers],[unanimidade]],Acordaos_122020a122020_total_3081[[#This Row],[textDecisao]])</f>
        <v>89</v>
      </c>
      <c r="H2647" s="1" t="e">
        <f>SEARCH(Acordaos_122020a122020_total_3081[[#Headers],[maioria]],Acordaos_122020a122020_total_3081[[#This Row],[textDecisao]])</f>
        <v>#VALUE!</v>
      </c>
      <c r="I2647" s="1" t="s">
        <v>8429</v>
      </c>
      <c r="J2647" s="1" t="e">
        <f>SEARCH(Acordaos_122020a122020_total_3081[[#Headers],[Súmula]],Acordaos_122020a122020_total_3081[[#This Row],[ementa]])</f>
        <v>#VALUE!</v>
      </c>
      <c r="K2647" s="1" t="s">
        <v>8430</v>
      </c>
    </row>
    <row r="2648" spans="1:11" x14ac:dyDescent="0.35">
      <c r="A2648">
        <v>2719</v>
      </c>
      <c r="B2648" s="1" t="s">
        <v>8437</v>
      </c>
      <c r="C2648" s="1" t="s">
        <v>9</v>
      </c>
      <c r="D2648" s="2">
        <v>44119</v>
      </c>
      <c r="E2648" s="1" t="s">
        <v>703</v>
      </c>
      <c r="F2648" s="1" t="s">
        <v>8438</v>
      </c>
      <c r="G2648" s="1">
        <f>SEARCH(Acordaos_122020a122020_total_3081[[#Headers],[unanimidade]],Acordaos_122020a122020_total_3081[[#This Row],[textDecisao]])</f>
        <v>89</v>
      </c>
      <c r="H2648" s="1" t="e">
        <f>SEARCH(Acordaos_122020a122020_total_3081[[#Headers],[maioria]],Acordaos_122020a122020_total_3081[[#This Row],[textDecisao]])</f>
        <v>#VALUE!</v>
      </c>
      <c r="I2648" s="1" t="s">
        <v>4217</v>
      </c>
      <c r="J2648" s="1" t="e">
        <f>SEARCH(Acordaos_122020a122020_total_3081[[#Headers],[Súmula]],Acordaos_122020a122020_total_3081[[#This Row],[ementa]])</f>
        <v>#VALUE!</v>
      </c>
      <c r="K2648" s="1" t="s">
        <v>8439</v>
      </c>
    </row>
    <row r="2649" spans="1:11" x14ac:dyDescent="0.35">
      <c r="A2649">
        <v>2736</v>
      </c>
      <c r="B2649" s="1" t="s">
        <v>8486</v>
      </c>
      <c r="C2649" s="1" t="s">
        <v>4113</v>
      </c>
      <c r="D2649" s="2">
        <v>44125</v>
      </c>
      <c r="E2649" s="1" t="s">
        <v>66</v>
      </c>
      <c r="F2649" s="1" t="s">
        <v>8487</v>
      </c>
      <c r="G2649" s="1">
        <f>SEARCH(Acordaos_122020a122020_total_3081[[#Headers],[unanimidade]],Acordaos_122020a122020_total_3081[[#This Row],[textDecisao]])</f>
        <v>89</v>
      </c>
      <c r="H2649" s="1" t="e">
        <f>SEARCH(Acordaos_122020a122020_total_3081[[#Headers],[maioria]],Acordaos_122020a122020_total_3081[[#This Row],[textDecisao]])</f>
        <v>#VALUE!</v>
      </c>
      <c r="I2649" s="1" t="s">
        <v>8488</v>
      </c>
      <c r="J2649" s="1" t="e">
        <f>SEARCH(Acordaos_122020a122020_total_3081[[#Headers],[Súmula]],Acordaos_122020a122020_total_3081[[#This Row],[ementa]])</f>
        <v>#VALUE!</v>
      </c>
      <c r="K2649" s="1" t="s">
        <v>8489</v>
      </c>
    </row>
    <row r="2650" spans="1:11" x14ac:dyDescent="0.35">
      <c r="A2650">
        <v>2745</v>
      </c>
      <c r="B2650" s="1" t="s">
        <v>8511</v>
      </c>
      <c r="C2650" s="1" t="s">
        <v>9</v>
      </c>
      <c r="D2650" s="2">
        <v>44005</v>
      </c>
      <c r="E2650" s="1" t="s">
        <v>8512</v>
      </c>
      <c r="F2650" s="1" t="s">
        <v>8513</v>
      </c>
      <c r="G2650" s="1">
        <f>SEARCH(Acordaos_122020a122020_total_3081[[#Headers],[unanimidade]],Acordaos_122020a122020_total_3081[[#This Row],[textDecisao]])</f>
        <v>89</v>
      </c>
      <c r="H2650" s="1" t="e">
        <f>SEARCH(Acordaos_122020a122020_total_3081[[#Headers],[maioria]],Acordaos_122020a122020_total_3081[[#This Row],[textDecisao]])</f>
        <v>#VALUE!</v>
      </c>
      <c r="I2650" s="1" t="s">
        <v>8514</v>
      </c>
      <c r="J2650" s="1" t="e">
        <f>SEARCH(Acordaos_122020a122020_total_3081[[#Headers],[Súmula]],Acordaos_122020a122020_total_3081[[#This Row],[ementa]])</f>
        <v>#VALUE!</v>
      </c>
      <c r="K2650" s="1" t="s">
        <v>8515</v>
      </c>
    </row>
    <row r="2651" spans="1:11" x14ac:dyDescent="0.35">
      <c r="A2651">
        <v>2746</v>
      </c>
      <c r="B2651" s="1" t="s">
        <v>8516</v>
      </c>
      <c r="C2651" s="1" t="s">
        <v>9</v>
      </c>
      <c r="D2651" s="2">
        <v>44145</v>
      </c>
      <c r="E2651" s="1" t="s">
        <v>4751</v>
      </c>
      <c r="F2651" s="1" t="s">
        <v>8517</v>
      </c>
      <c r="G2651" s="1">
        <f>SEARCH(Acordaos_122020a122020_total_3081[[#Headers],[unanimidade]],Acordaos_122020a122020_total_3081[[#This Row],[textDecisao]])</f>
        <v>89</v>
      </c>
      <c r="H2651" s="1" t="e">
        <f>SEARCH(Acordaos_122020a122020_total_3081[[#Headers],[maioria]],Acordaos_122020a122020_total_3081[[#This Row],[textDecisao]])</f>
        <v>#VALUE!</v>
      </c>
      <c r="I2651" s="1" t="s">
        <v>8518</v>
      </c>
      <c r="J2651" s="1" t="e">
        <f>SEARCH(Acordaos_122020a122020_total_3081[[#Headers],[Súmula]],Acordaos_122020a122020_total_3081[[#This Row],[ementa]])</f>
        <v>#VALUE!</v>
      </c>
      <c r="K2651" s="1" t="s">
        <v>8519</v>
      </c>
    </row>
    <row r="2652" spans="1:11" x14ac:dyDescent="0.35">
      <c r="A2652">
        <v>2751</v>
      </c>
      <c r="B2652" s="1" t="s">
        <v>8534</v>
      </c>
      <c r="C2652" s="1" t="s">
        <v>9</v>
      </c>
      <c r="D2652" s="2">
        <v>44109</v>
      </c>
      <c r="E2652" s="1" t="s">
        <v>66</v>
      </c>
      <c r="F2652" s="1" t="s">
        <v>8535</v>
      </c>
      <c r="G2652" s="1">
        <f>SEARCH(Acordaos_122020a122020_total_3081[[#Headers],[unanimidade]],Acordaos_122020a122020_total_3081[[#This Row],[textDecisao]])</f>
        <v>89</v>
      </c>
      <c r="H2652" s="1" t="e">
        <f>SEARCH(Acordaos_122020a122020_total_3081[[#Headers],[maioria]],Acordaos_122020a122020_total_3081[[#This Row],[textDecisao]])</f>
        <v>#VALUE!</v>
      </c>
      <c r="I2652" s="1" t="s">
        <v>8536</v>
      </c>
      <c r="J2652" s="1" t="e">
        <f>SEARCH(Acordaos_122020a122020_total_3081[[#Headers],[Súmula]],Acordaos_122020a122020_total_3081[[#This Row],[ementa]])</f>
        <v>#VALUE!</v>
      </c>
      <c r="K2652" s="1" t="s">
        <v>8537</v>
      </c>
    </row>
    <row r="2653" spans="1:11" x14ac:dyDescent="0.35">
      <c r="A2653">
        <v>2755</v>
      </c>
      <c r="B2653" s="1" t="s">
        <v>8548</v>
      </c>
      <c r="C2653" s="1" t="s">
        <v>9</v>
      </c>
      <c r="D2653" s="2">
        <v>44119</v>
      </c>
      <c r="E2653" s="1" t="s">
        <v>2682</v>
      </c>
      <c r="F2653" s="1" t="s">
        <v>8549</v>
      </c>
      <c r="G2653" s="1">
        <f>SEARCH(Acordaos_122020a122020_total_3081[[#Headers],[unanimidade]],Acordaos_122020a122020_total_3081[[#This Row],[textDecisao]])</f>
        <v>89</v>
      </c>
      <c r="H2653" s="1" t="e">
        <f>SEARCH(Acordaos_122020a122020_total_3081[[#Headers],[maioria]],Acordaos_122020a122020_total_3081[[#This Row],[textDecisao]])</f>
        <v>#VALUE!</v>
      </c>
      <c r="I2653" s="1" t="s">
        <v>8550</v>
      </c>
      <c r="J2653" s="1" t="e">
        <f>SEARCH(Acordaos_122020a122020_total_3081[[#Headers],[Súmula]],Acordaos_122020a122020_total_3081[[#This Row],[ementa]])</f>
        <v>#VALUE!</v>
      </c>
      <c r="K2653" s="1" t="s">
        <v>8551</v>
      </c>
    </row>
    <row r="2654" spans="1:11" x14ac:dyDescent="0.35">
      <c r="A2654">
        <v>2759</v>
      </c>
      <c r="B2654" s="1" t="s">
        <v>8565</v>
      </c>
      <c r="C2654" s="1" t="s">
        <v>9</v>
      </c>
      <c r="D2654" s="2">
        <v>44112</v>
      </c>
      <c r="E2654" s="1" t="s">
        <v>66</v>
      </c>
      <c r="F2654" s="1" t="s">
        <v>8566</v>
      </c>
      <c r="G2654" s="1">
        <f>SEARCH(Acordaos_122020a122020_total_3081[[#Headers],[unanimidade]],Acordaos_122020a122020_total_3081[[#This Row],[textDecisao]])</f>
        <v>89</v>
      </c>
      <c r="H2654" s="1" t="e">
        <f>SEARCH(Acordaos_122020a122020_total_3081[[#Headers],[maioria]],Acordaos_122020a122020_total_3081[[#This Row],[textDecisao]])</f>
        <v>#VALUE!</v>
      </c>
      <c r="I2654" s="1" t="s">
        <v>253</v>
      </c>
      <c r="J2654" s="1" t="e">
        <f>SEARCH(Acordaos_122020a122020_total_3081[[#Headers],[Súmula]],Acordaos_122020a122020_total_3081[[#This Row],[ementa]])</f>
        <v>#VALUE!</v>
      </c>
      <c r="K2654" s="1" t="s">
        <v>8567</v>
      </c>
    </row>
    <row r="2655" spans="1:11" x14ac:dyDescent="0.35">
      <c r="A2655">
        <v>2760</v>
      </c>
      <c r="B2655" s="1" t="s">
        <v>8568</v>
      </c>
      <c r="C2655" s="1" t="s">
        <v>9</v>
      </c>
      <c r="D2655" s="2">
        <v>44112</v>
      </c>
      <c r="E2655" s="1" t="s">
        <v>66</v>
      </c>
      <c r="F2655" s="1" t="s">
        <v>8569</v>
      </c>
      <c r="G2655" s="1">
        <f>SEARCH(Acordaos_122020a122020_total_3081[[#Headers],[unanimidade]],Acordaos_122020a122020_total_3081[[#This Row],[textDecisao]])</f>
        <v>89</v>
      </c>
      <c r="H2655" s="1" t="e">
        <f>SEARCH(Acordaos_122020a122020_total_3081[[#Headers],[maioria]],Acordaos_122020a122020_total_3081[[#This Row],[textDecisao]])</f>
        <v>#VALUE!</v>
      </c>
      <c r="I2655" s="1" t="s">
        <v>253</v>
      </c>
      <c r="J2655" s="1" t="e">
        <f>SEARCH(Acordaos_122020a122020_total_3081[[#Headers],[Súmula]],Acordaos_122020a122020_total_3081[[#This Row],[ementa]])</f>
        <v>#VALUE!</v>
      </c>
      <c r="K2655" s="1" t="s">
        <v>8567</v>
      </c>
    </row>
    <row r="2656" spans="1:11" x14ac:dyDescent="0.35">
      <c r="A2656">
        <v>2761</v>
      </c>
      <c r="B2656" s="1" t="s">
        <v>8570</v>
      </c>
      <c r="C2656" s="1" t="s">
        <v>9</v>
      </c>
      <c r="D2656" s="2">
        <v>44112</v>
      </c>
      <c r="E2656" s="1" t="s">
        <v>66</v>
      </c>
      <c r="F2656" s="1" t="s">
        <v>8571</v>
      </c>
      <c r="G2656" s="1">
        <f>SEARCH(Acordaos_122020a122020_total_3081[[#Headers],[unanimidade]],Acordaos_122020a122020_total_3081[[#This Row],[textDecisao]])</f>
        <v>89</v>
      </c>
      <c r="H2656" s="1" t="e">
        <f>SEARCH(Acordaos_122020a122020_total_3081[[#Headers],[maioria]],Acordaos_122020a122020_total_3081[[#This Row],[textDecisao]])</f>
        <v>#VALUE!</v>
      </c>
      <c r="I2656" s="1" t="s">
        <v>253</v>
      </c>
      <c r="J2656" s="1" t="e">
        <f>SEARCH(Acordaos_122020a122020_total_3081[[#Headers],[Súmula]],Acordaos_122020a122020_total_3081[[#This Row],[ementa]])</f>
        <v>#VALUE!</v>
      </c>
      <c r="K2656" s="1" t="s">
        <v>8572</v>
      </c>
    </row>
    <row r="2657" spans="1:11" x14ac:dyDescent="0.35">
      <c r="A2657">
        <v>2764</v>
      </c>
      <c r="B2657" s="1" t="s">
        <v>8580</v>
      </c>
      <c r="C2657" s="1" t="s">
        <v>4113</v>
      </c>
      <c r="D2657" s="2">
        <v>44112</v>
      </c>
      <c r="E2657" s="1" t="s">
        <v>66</v>
      </c>
      <c r="F2657" s="1" t="s">
        <v>8581</v>
      </c>
      <c r="G2657" s="1">
        <f>SEARCH(Acordaos_122020a122020_total_3081[[#Headers],[unanimidade]],Acordaos_122020a122020_total_3081[[#This Row],[textDecisao]])</f>
        <v>89</v>
      </c>
      <c r="H2657" s="1" t="e">
        <f>SEARCH(Acordaos_122020a122020_total_3081[[#Headers],[maioria]],Acordaos_122020a122020_total_3081[[#This Row],[textDecisao]])</f>
        <v>#VALUE!</v>
      </c>
      <c r="I2657" s="1" t="s">
        <v>8582</v>
      </c>
      <c r="J2657" s="1" t="e">
        <f>SEARCH(Acordaos_122020a122020_total_3081[[#Headers],[Súmula]],Acordaos_122020a122020_total_3081[[#This Row],[ementa]])</f>
        <v>#VALUE!</v>
      </c>
      <c r="K2657" s="1" t="s">
        <v>8583</v>
      </c>
    </row>
    <row r="2658" spans="1:11" x14ac:dyDescent="0.35">
      <c r="A2658">
        <v>2765</v>
      </c>
      <c r="B2658" s="1" t="s">
        <v>8580</v>
      </c>
      <c r="C2658" s="1" t="s">
        <v>4113</v>
      </c>
      <c r="D2658" s="2">
        <v>43924</v>
      </c>
      <c r="E2658" s="1" t="s">
        <v>66</v>
      </c>
      <c r="F2658" s="1" t="s">
        <v>8584</v>
      </c>
      <c r="G2658" s="1">
        <f>SEARCH(Acordaos_122020a122020_total_3081[[#Headers],[unanimidade]],Acordaos_122020a122020_total_3081[[#This Row],[textDecisao]])</f>
        <v>89</v>
      </c>
      <c r="H2658" s="1" t="e">
        <f>SEARCH(Acordaos_122020a122020_total_3081[[#Headers],[maioria]],Acordaos_122020a122020_total_3081[[#This Row],[textDecisao]])</f>
        <v>#VALUE!</v>
      </c>
      <c r="I2658" s="1" t="s">
        <v>253</v>
      </c>
      <c r="J2658" s="1" t="e">
        <f>SEARCH(Acordaos_122020a122020_total_3081[[#Headers],[Súmula]],Acordaos_122020a122020_total_3081[[#This Row],[ementa]])</f>
        <v>#VALUE!</v>
      </c>
      <c r="K2658" s="1" t="s">
        <v>8585</v>
      </c>
    </row>
    <row r="2659" spans="1:11" x14ac:dyDescent="0.35">
      <c r="A2659">
        <v>2766</v>
      </c>
      <c r="B2659" s="1" t="s">
        <v>8586</v>
      </c>
      <c r="C2659" s="1" t="s">
        <v>9</v>
      </c>
      <c r="D2659" s="2">
        <v>44112</v>
      </c>
      <c r="E2659" s="1" t="s">
        <v>66</v>
      </c>
      <c r="F2659" s="1" t="s">
        <v>8587</v>
      </c>
      <c r="G2659" s="1">
        <f>SEARCH(Acordaos_122020a122020_total_3081[[#Headers],[unanimidade]],Acordaos_122020a122020_total_3081[[#This Row],[textDecisao]])</f>
        <v>89</v>
      </c>
      <c r="H2659" s="1" t="e">
        <f>SEARCH(Acordaos_122020a122020_total_3081[[#Headers],[maioria]],Acordaos_122020a122020_total_3081[[#This Row],[textDecisao]])</f>
        <v>#VALUE!</v>
      </c>
      <c r="I2659" s="1" t="s">
        <v>8588</v>
      </c>
      <c r="J2659" s="1" t="e">
        <f>SEARCH(Acordaos_122020a122020_total_3081[[#Headers],[Súmula]],Acordaos_122020a122020_total_3081[[#This Row],[ementa]])</f>
        <v>#VALUE!</v>
      </c>
      <c r="K2659" s="1" t="s">
        <v>8589</v>
      </c>
    </row>
    <row r="2660" spans="1:11" x14ac:dyDescent="0.35">
      <c r="A2660">
        <v>2767</v>
      </c>
      <c r="B2660" s="1" t="s">
        <v>8590</v>
      </c>
      <c r="C2660" s="1" t="s">
        <v>9</v>
      </c>
      <c r="D2660" s="2">
        <v>44112</v>
      </c>
      <c r="E2660" s="1" t="s">
        <v>66</v>
      </c>
      <c r="F2660" s="1" t="s">
        <v>8591</v>
      </c>
      <c r="G2660" s="1">
        <f>SEARCH(Acordaos_122020a122020_total_3081[[#Headers],[unanimidade]],Acordaos_122020a122020_total_3081[[#This Row],[textDecisao]])</f>
        <v>89</v>
      </c>
      <c r="H2660" s="1" t="e">
        <f>SEARCH(Acordaos_122020a122020_total_3081[[#Headers],[maioria]],Acordaos_122020a122020_total_3081[[#This Row],[textDecisao]])</f>
        <v>#VALUE!</v>
      </c>
      <c r="I2660" s="1" t="s">
        <v>8588</v>
      </c>
      <c r="J2660" s="1" t="e">
        <f>SEARCH(Acordaos_122020a122020_total_3081[[#Headers],[Súmula]],Acordaos_122020a122020_total_3081[[#This Row],[ementa]])</f>
        <v>#VALUE!</v>
      </c>
      <c r="K2660" s="1" t="s">
        <v>8592</v>
      </c>
    </row>
    <row r="2661" spans="1:11" x14ac:dyDescent="0.35">
      <c r="A2661">
        <v>2768</v>
      </c>
      <c r="B2661" s="1" t="s">
        <v>8593</v>
      </c>
      <c r="C2661" s="1" t="s">
        <v>9</v>
      </c>
      <c r="D2661" s="2">
        <v>44139</v>
      </c>
      <c r="E2661" s="1" t="s">
        <v>232</v>
      </c>
      <c r="F2661" s="1" t="s">
        <v>8594</v>
      </c>
      <c r="G2661" s="1">
        <f>SEARCH(Acordaos_122020a122020_total_3081[[#Headers],[unanimidade]],Acordaos_122020a122020_total_3081[[#This Row],[textDecisao]])</f>
        <v>89</v>
      </c>
      <c r="H2661" s="1" t="e">
        <f>SEARCH(Acordaos_122020a122020_total_3081[[#Headers],[maioria]],Acordaos_122020a122020_total_3081[[#This Row],[textDecisao]])</f>
        <v>#VALUE!</v>
      </c>
      <c r="I2661" s="1" t="s">
        <v>8595</v>
      </c>
      <c r="J2661" s="1" t="e">
        <f>SEARCH(Acordaos_122020a122020_total_3081[[#Headers],[Súmula]],Acordaos_122020a122020_total_3081[[#This Row],[ementa]])</f>
        <v>#VALUE!</v>
      </c>
      <c r="K2661" s="1" t="s">
        <v>8596</v>
      </c>
    </row>
    <row r="2662" spans="1:11" x14ac:dyDescent="0.35">
      <c r="A2662">
        <v>2769</v>
      </c>
      <c r="B2662" s="1" t="s">
        <v>8597</v>
      </c>
      <c r="C2662" s="1" t="s">
        <v>9</v>
      </c>
      <c r="D2662" s="2">
        <v>44112</v>
      </c>
      <c r="E2662" s="1" t="s">
        <v>66</v>
      </c>
      <c r="F2662" s="1" t="s">
        <v>8598</v>
      </c>
      <c r="G2662" s="1">
        <f>SEARCH(Acordaos_122020a122020_total_3081[[#Headers],[unanimidade]],Acordaos_122020a122020_total_3081[[#This Row],[textDecisao]])</f>
        <v>89</v>
      </c>
      <c r="H2662" s="1" t="e">
        <f>SEARCH(Acordaos_122020a122020_total_3081[[#Headers],[maioria]],Acordaos_122020a122020_total_3081[[#This Row],[textDecisao]])</f>
        <v>#VALUE!</v>
      </c>
      <c r="I2662" s="1" t="s">
        <v>253</v>
      </c>
      <c r="J2662" s="1" t="e">
        <f>SEARCH(Acordaos_122020a122020_total_3081[[#Headers],[Súmula]],Acordaos_122020a122020_total_3081[[#This Row],[ementa]])</f>
        <v>#VALUE!</v>
      </c>
      <c r="K2662" s="1" t="s">
        <v>8599</v>
      </c>
    </row>
    <row r="2663" spans="1:11" x14ac:dyDescent="0.35">
      <c r="A2663">
        <v>2770</v>
      </c>
      <c r="B2663" s="1" t="s">
        <v>8600</v>
      </c>
      <c r="C2663" s="1" t="s">
        <v>9</v>
      </c>
      <c r="D2663" s="2">
        <v>44112</v>
      </c>
      <c r="E2663" s="1" t="s">
        <v>66</v>
      </c>
      <c r="F2663" s="1" t="s">
        <v>8601</v>
      </c>
      <c r="G2663" s="1">
        <f>SEARCH(Acordaos_122020a122020_total_3081[[#Headers],[unanimidade]],Acordaos_122020a122020_total_3081[[#This Row],[textDecisao]])</f>
        <v>89</v>
      </c>
      <c r="H2663" s="1" t="e">
        <f>SEARCH(Acordaos_122020a122020_total_3081[[#Headers],[maioria]],Acordaos_122020a122020_total_3081[[#This Row],[textDecisao]])</f>
        <v>#VALUE!</v>
      </c>
      <c r="I2663" s="1" t="s">
        <v>253</v>
      </c>
      <c r="J2663" s="1" t="e">
        <f>SEARCH(Acordaos_122020a122020_total_3081[[#Headers],[Súmula]],Acordaos_122020a122020_total_3081[[#This Row],[ementa]])</f>
        <v>#VALUE!</v>
      </c>
      <c r="K2663" s="1" t="s">
        <v>8602</v>
      </c>
    </row>
    <row r="2664" spans="1:11" x14ac:dyDescent="0.35">
      <c r="A2664">
        <v>2771</v>
      </c>
      <c r="B2664" s="1" t="s">
        <v>8603</v>
      </c>
      <c r="C2664" s="1" t="s">
        <v>9</v>
      </c>
      <c r="D2664" s="2">
        <v>44141</v>
      </c>
      <c r="E2664" s="1" t="s">
        <v>66</v>
      </c>
      <c r="F2664" s="1" t="s">
        <v>8604</v>
      </c>
      <c r="G2664" s="1">
        <f>SEARCH(Acordaos_122020a122020_total_3081[[#Headers],[unanimidade]],Acordaos_122020a122020_total_3081[[#This Row],[textDecisao]])</f>
        <v>89</v>
      </c>
      <c r="H2664" s="1" t="e">
        <f>SEARCH(Acordaos_122020a122020_total_3081[[#Headers],[maioria]],Acordaos_122020a122020_total_3081[[#This Row],[textDecisao]])</f>
        <v>#VALUE!</v>
      </c>
      <c r="I2664" s="1" t="s">
        <v>253</v>
      </c>
      <c r="J2664" s="1" t="e">
        <f>SEARCH(Acordaos_122020a122020_total_3081[[#Headers],[Súmula]],Acordaos_122020a122020_total_3081[[#This Row],[ementa]])</f>
        <v>#VALUE!</v>
      </c>
      <c r="K2664" s="1" t="s">
        <v>8605</v>
      </c>
    </row>
    <row r="2665" spans="1:11" x14ac:dyDescent="0.35">
      <c r="A2665">
        <v>2772</v>
      </c>
      <c r="B2665" s="1" t="s">
        <v>8606</v>
      </c>
      <c r="C2665" s="1" t="s">
        <v>9</v>
      </c>
      <c r="D2665" s="2">
        <v>44112</v>
      </c>
      <c r="E2665" s="1" t="s">
        <v>66</v>
      </c>
      <c r="F2665" s="1" t="s">
        <v>8607</v>
      </c>
      <c r="G2665" s="1">
        <f>SEARCH(Acordaos_122020a122020_total_3081[[#Headers],[unanimidade]],Acordaos_122020a122020_total_3081[[#This Row],[textDecisao]])</f>
        <v>89</v>
      </c>
      <c r="H2665" s="1" t="e">
        <f>SEARCH(Acordaos_122020a122020_total_3081[[#Headers],[maioria]],Acordaos_122020a122020_total_3081[[#This Row],[textDecisao]])</f>
        <v>#VALUE!</v>
      </c>
      <c r="I2665" s="1" t="s">
        <v>253</v>
      </c>
      <c r="J2665" s="1" t="e">
        <f>SEARCH(Acordaos_122020a122020_total_3081[[#Headers],[Súmula]],Acordaos_122020a122020_total_3081[[#This Row],[ementa]])</f>
        <v>#VALUE!</v>
      </c>
      <c r="K2665" s="1" t="s">
        <v>8608</v>
      </c>
    </row>
    <row r="2666" spans="1:11" x14ac:dyDescent="0.35">
      <c r="A2666">
        <v>2773</v>
      </c>
      <c r="B2666" s="1" t="s">
        <v>8609</v>
      </c>
      <c r="C2666" s="1" t="s">
        <v>9</v>
      </c>
      <c r="D2666" s="2">
        <v>44112</v>
      </c>
      <c r="E2666" s="1" t="s">
        <v>66</v>
      </c>
      <c r="F2666" s="1" t="s">
        <v>8610</v>
      </c>
      <c r="G2666" s="1">
        <f>SEARCH(Acordaos_122020a122020_total_3081[[#Headers],[unanimidade]],Acordaos_122020a122020_total_3081[[#This Row],[textDecisao]])</f>
        <v>89</v>
      </c>
      <c r="H2666" s="1" t="e">
        <f>SEARCH(Acordaos_122020a122020_total_3081[[#Headers],[maioria]],Acordaos_122020a122020_total_3081[[#This Row],[textDecisao]])</f>
        <v>#VALUE!</v>
      </c>
      <c r="I2666" s="1" t="s">
        <v>8611</v>
      </c>
      <c r="J2666" s="1" t="e">
        <f>SEARCH(Acordaos_122020a122020_total_3081[[#Headers],[Súmula]],Acordaos_122020a122020_total_3081[[#This Row],[ementa]])</f>
        <v>#VALUE!</v>
      </c>
      <c r="K2666" s="1" t="s">
        <v>8612</v>
      </c>
    </row>
    <row r="2667" spans="1:11" x14ac:dyDescent="0.35">
      <c r="A2667">
        <v>2774</v>
      </c>
      <c r="B2667" s="1" t="s">
        <v>8613</v>
      </c>
      <c r="C2667" s="1" t="s">
        <v>9</v>
      </c>
      <c r="D2667" s="2">
        <v>44141</v>
      </c>
      <c r="E2667" s="1" t="s">
        <v>66</v>
      </c>
      <c r="F2667" s="1" t="s">
        <v>8614</v>
      </c>
      <c r="G2667" s="1">
        <f>SEARCH(Acordaos_122020a122020_total_3081[[#Headers],[unanimidade]],Acordaos_122020a122020_total_3081[[#This Row],[textDecisao]])</f>
        <v>89</v>
      </c>
      <c r="H2667" s="1" t="e">
        <f>SEARCH(Acordaos_122020a122020_total_3081[[#Headers],[maioria]],Acordaos_122020a122020_total_3081[[#This Row],[textDecisao]])</f>
        <v>#VALUE!</v>
      </c>
      <c r="I2667" s="1" t="s">
        <v>253</v>
      </c>
      <c r="J2667" s="1" t="e">
        <f>SEARCH(Acordaos_122020a122020_total_3081[[#Headers],[Súmula]],Acordaos_122020a122020_total_3081[[#This Row],[ementa]])</f>
        <v>#VALUE!</v>
      </c>
      <c r="K2667" s="1" t="s">
        <v>8615</v>
      </c>
    </row>
    <row r="2668" spans="1:11" x14ac:dyDescent="0.35">
      <c r="A2668">
        <v>2775</v>
      </c>
      <c r="B2668" s="1" t="s">
        <v>8616</v>
      </c>
      <c r="C2668" s="1" t="s">
        <v>9</v>
      </c>
      <c r="D2668" s="2">
        <v>44112</v>
      </c>
      <c r="E2668" s="1" t="s">
        <v>66</v>
      </c>
      <c r="F2668" s="1" t="s">
        <v>8617</v>
      </c>
      <c r="G2668" s="1">
        <f>SEARCH(Acordaos_122020a122020_total_3081[[#Headers],[unanimidade]],Acordaos_122020a122020_total_3081[[#This Row],[textDecisao]])</f>
        <v>89</v>
      </c>
      <c r="H2668" s="1" t="e">
        <f>SEARCH(Acordaos_122020a122020_total_3081[[#Headers],[maioria]],Acordaos_122020a122020_total_3081[[#This Row],[textDecisao]])</f>
        <v>#VALUE!</v>
      </c>
      <c r="I2668" s="1" t="s">
        <v>8618</v>
      </c>
      <c r="J2668" s="1" t="e">
        <f>SEARCH(Acordaos_122020a122020_total_3081[[#Headers],[Súmula]],Acordaos_122020a122020_total_3081[[#This Row],[ementa]])</f>
        <v>#VALUE!</v>
      </c>
      <c r="K2668" s="1" t="s">
        <v>8619</v>
      </c>
    </row>
    <row r="2669" spans="1:11" x14ac:dyDescent="0.35">
      <c r="A2669">
        <v>2776</v>
      </c>
      <c r="B2669" s="1" t="s">
        <v>8620</v>
      </c>
      <c r="C2669" s="1" t="s">
        <v>9</v>
      </c>
      <c r="D2669" s="2">
        <v>44112</v>
      </c>
      <c r="E2669" s="1" t="s">
        <v>66</v>
      </c>
      <c r="F2669" s="1" t="s">
        <v>8621</v>
      </c>
      <c r="G2669" s="1">
        <f>SEARCH(Acordaos_122020a122020_total_3081[[#Headers],[unanimidade]],Acordaos_122020a122020_total_3081[[#This Row],[textDecisao]])</f>
        <v>89</v>
      </c>
      <c r="H2669" s="1" t="e">
        <f>SEARCH(Acordaos_122020a122020_total_3081[[#Headers],[maioria]],Acordaos_122020a122020_total_3081[[#This Row],[textDecisao]])</f>
        <v>#VALUE!</v>
      </c>
      <c r="I2669" s="1" t="s">
        <v>253</v>
      </c>
      <c r="J2669" s="1" t="e">
        <f>SEARCH(Acordaos_122020a122020_total_3081[[#Headers],[Súmula]],Acordaos_122020a122020_total_3081[[#This Row],[ementa]])</f>
        <v>#VALUE!</v>
      </c>
      <c r="K2669" s="1" t="s">
        <v>8622</v>
      </c>
    </row>
    <row r="2670" spans="1:11" x14ac:dyDescent="0.35">
      <c r="A2670">
        <v>2777</v>
      </c>
      <c r="B2670" s="1" t="s">
        <v>8623</v>
      </c>
      <c r="C2670" s="1" t="s">
        <v>9</v>
      </c>
      <c r="D2670" s="2">
        <v>44112</v>
      </c>
      <c r="E2670" s="1" t="s">
        <v>66</v>
      </c>
      <c r="F2670" s="1" t="s">
        <v>8624</v>
      </c>
      <c r="G2670" s="1">
        <f>SEARCH(Acordaos_122020a122020_total_3081[[#Headers],[unanimidade]],Acordaos_122020a122020_total_3081[[#This Row],[textDecisao]])</f>
        <v>89</v>
      </c>
      <c r="H2670" s="1" t="e">
        <f>SEARCH(Acordaos_122020a122020_total_3081[[#Headers],[maioria]],Acordaos_122020a122020_total_3081[[#This Row],[textDecisao]])</f>
        <v>#VALUE!</v>
      </c>
      <c r="I2670" s="1" t="s">
        <v>253</v>
      </c>
      <c r="J2670" s="1" t="e">
        <f>SEARCH(Acordaos_122020a122020_total_3081[[#Headers],[Súmula]],Acordaos_122020a122020_total_3081[[#This Row],[ementa]])</f>
        <v>#VALUE!</v>
      </c>
      <c r="K2670" s="1" t="s">
        <v>8625</v>
      </c>
    </row>
    <row r="2671" spans="1:11" x14ac:dyDescent="0.35">
      <c r="A2671">
        <v>2778</v>
      </c>
      <c r="B2671" s="1" t="s">
        <v>8626</v>
      </c>
      <c r="C2671" s="1" t="s">
        <v>9</v>
      </c>
      <c r="D2671" s="2">
        <v>44112</v>
      </c>
      <c r="E2671" s="1" t="s">
        <v>66</v>
      </c>
      <c r="F2671" s="1" t="s">
        <v>8627</v>
      </c>
      <c r="G2671" s="1">
        <f>SEARCH(Acordaos_122020a122020_total_3081[[#Headers],[unanimidade]],Acordaos_122020a122020_total_3081[[#This Row],[textDecisao]])</f>
        <v>89</v>
      </c>
      <c r="H2671" s="1" t="e">
        <f>SEARCH(Acordaos_122020a122020_total_3081[[#Headers],[maioria]],Acordaos_122020a122020_total_3081[[#This Row],[textDecisao]])</f>
        <v>#VALUE!</v>
      </c>
      <c r="I2671" s="1" t="s">
        <v>253</v>
      </c>
      <c r="J2671" s="1" t="e">
        <f>SEARCH(Acordaos_122020a122020_total_3081[[#Headers],[Súmula]],Acordaos_122020a122020_total_3081[[#This Row],[ementa]])</f>
        <v>#VALUE!</v>
      </c>
      <c r="K2671" s="1" t="s">
        <v>8628</v>
      </c>
    </row>
    <row r="2672" spans="1:11" x14ac:dyDescent="0.35">
      <c r="A2672">
        <v>2779</v>
      </c>
      <c r="B2672" s="1" t="s">
        <v>8629</v>
      </c>
      <c r="C2672" s="1" t="s">
        <v>9</v>
      </c>
      <c r="D2672" s="2">
        <v>44112</v>
      </c>
      <c r="E2672" s="1" t="s">
        <v>66</v>
      </c>
      <c r="F2672" s="1" t="s">
        <v>8630</v>
      </c>
      <c r="G2672" s="1">
        <f>SEARCH(Acordaos_122020a122020_total_3081[[#Headers],[unanimidade]],Acordaos_122020a122020_total_3081[[#This Row],[textDecisao]])</f>
        <v>89</v>
      </c>
      <c r="H2672" s="1" t="e">
        <f>SEARCH(Acordaos_122020a122020_total_3081[[#Headers],[maioria]],Acordaos_122020a122020_total_3081[[#This Row],[textDecisao]])</f>
        <v>#VALUE!</v>
      </c>
      <c r="I2672" s="1" t="s">
        <v>8631</v>
      </c>
      <c r="J2672" s="1" t="e">
        <f>SEARCH(Acordaos_122020a122020_total_3081[[#Headers],[Súmula]],Acordaos_122020a122020_total_3081[[#This Row],[ementa]])</f>
        <v>#VALUE!</v>
      </c>
      <c r="K2672" s="1" t="s">
        <v>8632</v>
      </c>
    </row>
    <row r="2673" spans="1:11" x14ac:dyDescent="0.35">
      <c r="A2673">
        <v>2780</v>
      </c>
      <c r="B2673" s="1" t="s">
        <v>8633</v>
      </c>
      <c r="C2673" s="1" t="s">
        <v>9</v>
      </c>
      <c r="D2673" s="2">
        <v>44112</v>
      </c>
      <c r="E2673" s="1" t="s">
        <v>66</v>
      </c>
      <c r="F2673" s="1" t="s">
        <v>8634</v>
      </c>
      <c r="G2673" s="1">
        <f>SEARCH(Acordaos_122020a122020_total_3081[[#Headers],[unanimidade]],Acordaos_122020a122020_total_3081[[#This Row],[textDecisao]])</f>
        <v>89</v>
      </c>
      <c r="H2673" s="1" t="e">
        <f>SEARCH(Acordaos_122020a122020_total_3081[[#Headers],[maioria]],Acordaos_122020a122020_total_3081[[#This Row],[textDecisao]])</f>
        <v>#VALUE!</v>
      </c>
      <c r="I2673" s="1" t="s">
        <v>8635</v>
      </c>
      <c r="J2673" s="1" t="e">
        <f>SEARCH(Acordaos_122020a122020_total_3081[[#Headers],[Súmula]],Acordaos_122020a122020_total_3081[[#This Row],[ementa]])</f>
        <v>#VALUE!</v>
      </c>
      <c r="K2673" s="1" t="s">
        <v>8636</v>
      </c>
    </row>
    <row r="2674" spans="1:11" x14ac:dyDescent="0.35">
      <c r="A2674">
        <v>2781</v>
      </c>
      <c r="B2674" s="1" t="s">
        <v>8637</v>
      </c>
      <c r="C2674" s="1" t="s">
        <v>9</v>
      </c>
      <c r="D2674" s="2">
        <v>44112</v>
      </c>
      <c r="E2674" s="1" t="s">
        <v>66</v>
      </c>
      <c r="F2674" s="1" t="s">
        <v>8638</v>
      </c>
      <c r="G2674" s="1">
        <f>SEARCH(Acordaos_122020a122020_total_3081[[#Headers],[unanimidade]],Acordaos_122020a122020_total_3081[[#This Row],[textDecisao]])</f>
        <v>89</v>
      </c>
      <c r="H2674" s="1" t="e">
        <f>SEARCH(Acordaos_122020a122020_total_3081[[#Headers],[maioria]],Acordaos_122020a122020_total_3081[[#This Row],[textDecisao]])</f>
        <v>#VALUE!</v>
      </c>
      <c r="I2674" s="1" t="s">
        <v>253</v>
      </c>
      <c r="J2674" s="1" t="e">
        <f>SEARCH(Acordaos_122020a122020_total_3081[[#Headers],[Súmula]],Acordaos_122020a122020_total_3081[[#This Row],[ementa]])</f>
        <v>#VALUE!</v>
      </c>
      <c r="K2674" s="1" t="s">
        <v>8639</v>
      </c>
    </row>
    <row r="2675" spans="1:11" x14ac:dyDescent="0.35">
      <c r="A2675">
        <v>2782</v>
      </c>
      <c r="B2675" s="1" t="s">
        <v>8640</v>
      </c>
      <c r="C2675" s="1" t="s">
        <v>9</v>
      </c>
      <c r="D2675" s="2">
        <v>44112</v>
      </c>
      <c r="E2675" s="1" t="s">
        <v>66</v>
      </c>
      <c r="F2675" s="1" t="s">
        <v>8641</v>
      </c>
      <c r="G2675" s="1">
        <f>SEARCH(Acordaos_122020a122020_total_3081[[#Headers],[unanimidade]],Acordaos_122020a122020_total_3081[[#This Row],[textDecisao]])</f>
        <v>89</v>
      </c>
      <c r="H2675" s="1" t="e">
        <f>SEARCH(Acordaos_122020a122020_total_3081[[#Headers],[maioria]],Acordaos_122020a122020_total_3081[[#This Row],[textDecisao]])</f>
        <v>#VALUE!</v>
      </c>
      <c r="I2675" s="1" t="s">
        <v>8642</v>
      </c>
      <c r="J2675" s="1" t="e">
        <f>SEARCH(Acordaos_122020a122020_total_3081[[#Headers],[Súmula]],Acordaos_122020a122020_total_3081[[#This Row],[ementa]])</f>
        <v>#VALUE!</v>
      </c>
      <c r="K2675" s="1" t="s">
        <v>8639</v>
      </c>
    </row>
    <row r="2676" spans="1:11" x14ac:dyDescent="0.35">
      <c r="A2676">
        <v>2783</v>
      </c>
      <c r="B2676" s="1" t="s">
        <v>8643</v>
      </c>
      <c r="C2676" s="1" t="s">
        <v>9</v>
      </c>
      <c r="D2676" s="2">
        <v>44112</v>
      </c>
      <c r="E2676" s="1" t="s">
        <v>66</v>
      </c>
      <c r="F2676" s="1" t="s">
        <v>8644</v>
      </c>
      <c r="G2676" s="1">
        <f>SEARCH(Acordaos_122020a122020_total_3081[[#Headers],[unanimidade]],Acordaos_122020a122020_total_3081[[#This Row],[textDecisao]])</f>
        <v>89</v>
      </c>
      <c r="H2676" s="1" t="e">
        <f>SEARCH(Acordaos_122020a122020_total_3081[[#Headers],[maioria]],Acordaos_122020a122020_total_3081[[#This Row],[textDecisao]])</f>
        <v>#VALUE!</v>
      </c>
      <c r="I2676" s="1" t="s">
        <v>8618</v>
      </c>
      <c r="J2676" s="1" t="e">
        <f>SEARCH(Acordaos_122020a122020_total_3081[[#Headers],[Súmula]],Acordaos_122020a122020_total_3081[[#This Row],[ementa]])</f>
        <v>#VALUE!</v>
      </c>
      <c r="K2676" s="1" t="s">
        <v>8645</v>
      </c>
    </row>
    <row r="2677" spans="1:11" x14ac:dyDescent="0.35">
      <c r="A2677">
        <v>2784</v>
      </c>
      <c r="B2677" s="1" t="s">
        <v>8646</v>
      </c>
      <c r="C2677" s="1" t="s">
        <v>4402</v>
      </c>
      <c r="D2677" s="2">
        <v>44125</v>
      </c>
      <c r="E2677" s="1" t="s">
        <v>66</v>
      </c>
      <c r="F2677" s="1" t="s">
        <v>8647</v>
      </c>
      <c r="G2677" s="1">
        <f>SEARCH(Acordaos_122020a122020_total_3081[[#Headers],[unanimidade]],Acordaos_122020a122020_total_3081[[#This Row],[textDecisao]])</f>
        <v>89</v>
      </c>
      <c r="H2677" s="1" t="e">
        <f>SEARCH(Acordaos_122020a122020_total_3081[[#Headers],[maioria]],Acordaos_122020a122020_total_3081[[#This Row],[textDecisao]])</f>
        <v>#VALUE!</v>
      </c>
      <c r="I2677" s="1" t="s">
        <v>8648</v>
      </c>
      <c r="J2677" s="1" t="e">
        <f>SEARCH(Acordaos_122020a122020_total_3081[[#Headers],[Súmula]],Acordaos_122020a122020_total_3081[[#This Row],[ementa]])</f>
        <v>#VALUE!</v>
      </c>
      <c r="K2677" s="1" t="s">
        <v>8649</v>
      </c>
    </row>
    <row r="2678" spans="1:11" x14ac:dyDescent="0.35">
      <c r="A2678">
        <v>2785</v>
      </c>
      <c r="B2678" s="1" t="s">
        <v>8650</v>
      </c>
      <c r="C2678" s="1" t="s">
        <v>9</v>
      </c>
      <c r="D2678" s="2">
        <v>44146</v>
      </c>
      <c r="E2678" s="1" t="s">
        <v>66</v>
      </c>
      <c r="F2678" s="1" t="s">
        <v>8651</v>
      </c>
      <c r="G2678" s="1">
        <f>SEARCH(Acordaos_122020a122020_total_3081[[#Headers],[unanimidade]],Acordaos_122020a122020_total_3081[[#This Row],[textDecisao]])</f>
        <v>89</v>
      </c>
      <c r="H2678" s="1" t="e">
        <f>SEARCH(Acordaos_122020a122020_total_3081[[#Headers],[maioria]],Acordaos_122020a122020_total_3081[[#This Row],[textDecisao]])</f>
        <v>#VALUE!</v>
      </c>
      <c r="I2678" s="1" t="s">
        <v>3075</v>
      </c>
      <c r="J2678" s="1" t="e">
        <f>SEARCH(Acordaos_122020a122020_total_3081[[#Headers],[Súmula]],Acordaos_122020a122020_total_3081[[#This Row],[ementa]])</f>
        <v>#VALUE!</v>
      </c>
      <c r="K2678" s="1" t="s">
        <v>8652</v>
      </c>
    </row>
    <row r="2679" spans="1:11" x14ac:dyDescent="0.35">
      <c r="A2679">
        <v>2786</v>
      </c>
      <c r="B2679" s="1" t="s">
        <v>8653</v>
      </c>
      <c r="C2679" s="1" t="s">
        <v>9</v>
      </c>
      <c r="D2679" s="2">
        <v>44145</v>
      </c>
      <c r="E2679" s="1" t="s">
        <v>8036</v>
      </c>
      <c r="F2679" s="1" t="s">
        <v>8654</v>
      </c>
      <c r="G2679" s="1">
        <f>SEARCH(Acordaos_122020a122020_total_3081[[#Headers],[unanimidade]],Acordaos_122020a122020_total_3081[[#This Row],[textDecisao]])</f>
        <v>89</v>
      </c>
      <c r="H2679" s="1" t="e">
        <f>SEARCH(Acordaos_122020a122020_total_3081[[#Headers],[maioria]],Acordaos_122020a122020_total_3081[[#This Row],[textDecisao]])</f>
        <v>#VALUE!</v>
      </c>
      <c r="I2679" s="1" t="s">
        <v>8655</v>
      </c>
      <c r="J2679" s="1" t="e">
        <f>SEARCH(Acordaos_122020a122020_total_3081[[#Headers],[Súmula]],Acordaos_122020a122020_total_3081[[#This Row],[ementa]])</f>
        <v>#VALUE!</v>
      </c>
      <c r="K2679" s="1" t="s">
        <v>8656</v>
      </c>
    </row>
    <row r="2680" spans="1:11" x14ac:dyDescent="0.35">
      <c r="A2680">
        <v>2787</v>
      </c>
      <c r="B2680" s="1" t="s">
        <v>8657</v>
      </c>
      <c r="C2680" s="1" t="s">
        <v>9</v>
      </c>
      <c r="D2680" s="2">
        <v>44145</v>
      </c>
      <c r="E2680" s="1" t="s">
        <v>8036</v>
      </c>
      <c r="F2680" s="1" t="s">
        <v>8658</v>
      </c>
      <c r="G2680" s="1">
        <f>SEARCH(Acordaos_122020a122020_total_3081[[#Headers],[unanimidade]],Acordaos_122020a122020_total_3081[[#This Row],[textDecisao]])</f>
        <v>89</v>
      </c>
      <c r="H2680" s="1" t="e">
        <f>SEARCH(Acordaos_122020a122020_total_3081[[#Headers],[maioria]],Acordaos_122020a122020_total_3081[[#This Row],[textDecisao]])</f>
        <v>#VALUE!</v>
      </c>
      <c r="I2680" s="1" t="s">
        <v>8659</v>
      </c>
      <c r="J2680" s="1" t="e">
        <f>SEARCH(Acordaos_122020a122020_total_3081[[#Headers],[Súmula]],Acordaos_122020a122020_total_3081[[#This Row],[ementa]])</f>
        <v>#VALUE!</v>
      </c>
      <c r="K2680" s="1" t="s">
        <v>8660</v>
      </c>
    </row>
    <row r="2681" spans="1:11" x14ac:dyDescent="0.35">
      <c r="A2681">
        <v>2789</v>
      </c>
      <c r="B2681" s="1" t="s">
        <v>8665</v>
      </c>
      <c r="C2681" s="1" t="s">
        <v>9</v>
      </c>
      <c r="D2681" s="2">
        <v>44145</v>
      </c>
      <c r="E2681" s="1" t="s">
        <v>66</v>
      </c>
      <c r="F2681" s="1" t="s">
        <v>8666</v>
      </c>
      <c r="G2681" s="1">
        <f>SEARCH(Acordaos_122020a122020_total_3081[[#Headers],[unanimidade]],Acordaos_122020a122020_total_3081[[#This Row],[textDecisao]])</f>
        <v>89</v>
      </c>
      <c r="H2681" s="1" t="e">
        <f>SEARCH(Acordaos_122020a122020_total_3081[[#Headers],[maioria]],Acordaos_122020a122020_total_3081[[#This Row],[textDecisao]])</f>
        <v>#VALUE!</v>
      </c>
      <c r="I2681" s="1" t="s">
        <v>8667</v>
      </c>
      <c r="J2681" s="1" t="e">
        <f>SEARCH(Acordaos_122020a122020_total_3081[[#Headers],[Súmula]],Acordaos_122020a122020_total_3081[[#This Row],[ementa]])</f>
        <v>#VALUE!</v>
      </c>
      <c r="K2681" s="1" t="s">
        <v>8668</v>
      </c>
    </row>
    <row r="2682" spans="1:11" x14ac:dyDescent="0.35">
      <c r="A2682">
        <v>2791</v>
      </c>
      <c r="B2682" s="1" t="s">
        <v>8673</v>
      </c>
      <c r="C2682" s="1" t="s">
        <v>9</v>
      </c>
      <c r="D2682" s="2">
        <v>44146</v>
      </c>
      <c r="E2682" s="1" t="s">
        <v>8036</v>
      </c>
      <c r="F2682" s="1" t="s">
        <v>8674</v>
      </c>
      <c r="G2682" s="1">
        <f>SEARCH(Acordaos_122020a122020_total_3081[[#Headers],[unanimidade]],Acordaos_122020a122020_total_3081[[#This Row],[textDecisao]])</f>
        <v>89</v>
      </c>
      <c r="H2682" s="1" t="e">
        <f>SEARCH(Acordaos_122020a122020_total_3081[[#Headers],[maioria]],Acordaos_122020a122020_total_3081[[#This Row],[textDecisao]])</f>
        <v>#VALUE!</v>
      </c>
      <c r="I2682" s="1" t="s">
        <v>8667</v>
      </c>
      <c r="J2682" s="1" t="e">
        <f>SEARCH(Acordaos_122020a122020_total_3081[[#Headers],[Súmula]],Acordaos_122020a122020_total_3081[[#This Row],[ementa]])</f>
        <v>#VALUE!</v>
      </c>
      <c r="K2682" s="1" t="s">
        <v>8675</v>
      </c>
    </row>
    <row r="2683" spans="1:11" x14ac:dyDescent="0.35">
      <c r="A2683">
        <v>2795</v>
      </c>
      <c r="B2683" s="1" t="s">
        <v>8683</v>
      </c>
      <c r="C2683" s="1" t="s">
        <v>2573</v>
      </c>
      <c r="D2683" s="2">
        <v>44125</v>
      </c>
      <c r="E2683" s="1" t="s">
        <v>66</v>
      </c>
      <c r="F2683" s="1" t="s">
        <v>8684</v>
      </c>
      <c r="G2683" s="1">
        <f>SEARCH(Acordaos_122020a122020_total_3081[[#Headers],[unanimidade]],Acordaos_122020a122020_total_3081[[#This Row],[textDecisao]])</f>
        <v>89</v>
      </c>
      <c r="H2683" s="1" t="e">
        <f>SEARCH(Acordaos_122020a122020_total_3081[[#Headers],[maioria]],Acordaos_122020a122020_total_3081[[#This Row],[textDecisao]])</f>
        <v>#VALUE!</v>
      </c>
      <c r="I2683" s="1" t="s">
        <v>8663</v>
      </c>
      <c r="J2683" s="1" t="e">
        <f>SEARCH(Acordaos_122020a122020_total_3081[[#Headers],[Súmula]],Acordaos_122020a122020_total_3081[[#This Row],[ementa]])</f>
        <v>#VALUE!</v>
      </c>
      <c r="K2683" s="1" t="s">
        <v>8685</v>
      </c>
    </row>
    <row r="2684" spans="1:11" x14ac:dyDescent="0.35">
      <c r="A2684">
        <v>2796</v>
      </c>
      <c r="B2684" s="1" t="s">
        <v>8686</v>
      </c>
      <c r="C2684" s="1" t="s">
        <v>2573</v>
      </c>
      <c r="D2684" s="2">
        <v>44125</v>
      </c>
      <c r="E2684" s="1" t="s">
        <v>66</v>
      </c>
      <c r="F2684" s="1" t="s">
        <v>8687</v>
      </c>
      <c r="G2684" s="1">
        <f>SEARCH(Acordaos_122020a122020_total_3081[[#Headers],[unanimidade]],Acordaos_122020a122020_total_3081[[#This Row],[textDecisao]])</f>
        <v>89</v>
      </c>
      <c r="H2684" s="1" t="e">
        <f>SEARCH(Acordaos_122020a122020_total_3081[[#Headers],[maioria]],Acordaos_122020a122020_total_3081[[#This Row],[textDecisao]])</f>
        <v>#VALUE!</v>
      </c>
      <c r="I2684" s="1" t="s">
        <v>8688</v>
      </c>
      <c r="J2684" s="1" t="e">
        <f>SEARCH(Acordaos_122020a122020_total_3081[[#Headers],[Súmula]],Acordaos_122020a122020_total_3081[[#This Row],[ementa]])</f>
        <v>#VALUE!</v>
      </c>
      <c r="K2684" s="1" t="s">
        <v>8689</v>
      </c>
    </row>
    <row r="2685" spans="1:11" x14ac:dyDescent="0.35">
      <c r="A2685">
        <v>2798</v>
      </c>
      <c r="B2685" s="1" t="s">
        <v>8694</v>
      </c>
      <c r="C2685" s="1" t="s">
        <v>2573</v>
      </c>
      <c r="D2685" s="2">
        <v>44125</v>
      </c>
      <c r="E2685" s="1" t="s">
        <v>66</v>
      </c>
      <c r="F2685" s="1" t="s">
        <v>8695</v>
      </c>
      <c r="G2685" s="1">
        <f>SEARCH(Acordaos_122020a122020_total_3081[[#Headers],[unanimidade]],Acordaos_122020a122020_total_3081[[#This Row],[textDecisao]])</f>
        <v>89</v>
      </c>
      <c r="H2685" s="1" t="e">
        <f>SEARCH(Acordaos_122020a122020_total_3081[[#Headers],[maioria]],Acordaos_122020a122020_total_3081[[#This Row],[textDecisao]])</f>
        <v>#VALUE!</v>
      </c>
      <c r="I2685" s="1" t="s">
        <v>8648</v>
      </c>
      <c r="J2685" s="1" t="e">
        <f>SEARCH(Acordaos_122020a122020_total_3081[[#Headers],[Súmula]],Acordaos_122020a122020_total_3081[[#This Row],[ementa]])</f>
        <v>#VALUE!</v>
      </c>
      <c r="K2685" s="1" t="s">
        <v>8696</v>
      </c>
    </row>
    <row r="2686" spans="1:11" x14ac:dyDescent="0.35">
      <c r="A2686">
        <v>2799</v>
      </c>
      <c r="B2686" s="1" t="s">
        <v>8697</v>
      </c>
      <c r="C2686" s="1" t="s">
        <v>4402</v>
      </c>
      <c r="D2686" s="2">
        <v>44125</v>
      </c>
      <c r="E2686" s="1" t="s">
        <v>66</v>
      </c>
      <c r="F2686" s="1" t="s">
        <v>8698</v>
      </c>
      <c r="G2686" s="1">
        <f>SEARCH(Acordaos_122020a122020_total_3081[[#Headers],[unanimidade]],Acordaos_122020a122020_total_3081[[#This Row],[textDecisao]])</f>
        <v>89</v>
      </c>
      <c r="H2686" s="1" t="e">
        <f>SEARCH(Acordaos_122020a122020_total_3081[[#Headers],[maioria]],Acordaos_122020a122020_total_3081[[#This Row],[textDecisao]])</f>
        <v>#VALUE!</v>
      </c>
      <c r="I2686" s="1" t="s">
        <v>8699</v>
      </c>
      <c r="J2686" s="1" t="e">
        <f>SEARCH(Acordaos_122020a122020_total_3081[[#Headers],[Súmula]],Acordaos_122020a122020_total_3081[[#This Row],[ementa]])</f>
        <v>#VALUE!</v>
      </c>
      <c r="K2686" s="1" t="s">
        <v>8700</v>
      </c>
    </row>
    <row r="2687" spans="1:11" x14ac:dyDescent="0.35">
      <c r="A2687">
        <v>2800</v>
      </c>
      <c r="B2687" s="1" t="s">
        <v>8701</v>
      </c>
      <c r="C2687" s="1" t="s">
        <v>4402</v>
      </c>
      <c r="D2687" s="2">
        <v>44125</v>
      </c>
      <c r="E2687" s="1" t="s">
        <v>66</v>
      </c>
      <c r="F2687" s="1" t="s">
        <v>8702</v>
      </c>
      <c r="G2687" s="1">
        <f>SEARCH(Acordaos_122020a122020_total_3081[[#Headers],[unanimidade]],Acordaos_122020a122020_total_3081[[#This Row],[textDecisao]])</f>
        <v>89</v>
      </c>
      <c r="H2687" s="1" t="e">
        <f>SEARCH(Acordaos_122020a122020_total_3081[[#Headers],[maioria]],Acordaos_122020a122020_total_3081[[#This Row],[textDecisao]])</f>
        <v>#VALUE!</v>
      </c>
      <c r="I2687" s="1" t="s">
        <v>8699</v>
      </c>
      <c r="J2687" s="1" t="e">
        <f>SEARCH(Acordaos_122020a122020_total_3081[[#Headers],[Súmula]],Acordaos_122020a122020_total_3081[[#This Row],[ementa]])</f>
        <v>#VALUE!</v>
      </c>
      <c r="K2687" s="1" t="s">
        <v>8703</v>
      </c>
    </row>
    <row r="2688" spans="1:11" x14ac:dyDescent="0.35">
      <c r="A2688">
        <v>2802</v>
      </c>
      <c r="B2688" s="1" t="s">
        <v>8707</v>
      </c>
      <c r="C2688" s="1" t="s">
        <v>4402</v>
      </c>
      <c r="D2688" s="2">
        <v>44125</v>
      </c>
      <c r="E2688" s="1" t="s">
        <v>66</v>
      </c>
      <c r="F2688" s="1" t="s">
        <v>8708</v>
      </c>
      <c r="G2688" s="1">
        <f>SEARCH(Acordaos_122020a122020_total_3081[[#Headers],[unanimidade]],Acordaos_122020a122020_total_3081[[#This Row],[textDecisao]])</f>
        <v>89</v>
      </c>
      <c r="H2688" s="1" t="e">
        <f>SEARCH(Acordaos_122020a122020_total_3081[[#Headers],[maioria]],Acordaos_122020a122020_total_3081[[#This Row],[textDecisao]])</f>
        <v>#VALUE!</v>
      </c>
      <c r="I2688" s="1" t="s">
        <v>8699</v>
      </c>
      <c r="J2688" s="1" t="e">
        <f>SEARCH(Acordaos_122020a122020_total_3081[[#Headers],[Súmula]],Acordaos_122020a122020_total_3081[[#This Row],[ementa]])</f>
        <v>#VALUE!</v>
      </c>
      <c r="K2688" s="1" t="s">
        <v>8709</v>
      </c>
    </row>
    <row r="2689" spans="1:11" x14ac:dyDescent="0.35">
      <c r="A2689">
        <v>2804</v>
      </c>
      <c r="B2689" s="1" t="s">
        <v>8714</v>
      </c>
      <c r="C2689" s="1" t="s">
        <v>9</v>
      </c>
      <c r="D2689" s="2">
        <v>44120</v>
      </c>
      <c r="E2689" s="1" t="s">
        <v>4063</v>
      </c>
      <c r="F2689" s="1" t="s">
        <v>8715</v>
      </c>
      <c r="G2689" s="1">
        <f>SEARCH(Acordaos_122020a122020_total_3081[[#Headers],[unanimidade]],Acordaos_122020a122020_total_3081[[#This Row],[textDecisao]])</f>
        <v>89</v>
      </c>
      <c r="H2689" s="1" t="e">
        <f>SEARCH(Acordaos_122020a122020_total_3081[[#Headers],[maioria]],Acordaos_122020a122020_total_3081[[#This Row],[textDecisao]])</f>
        <v>#VALUE!</v>
      </c>
      <c r="I2689" s="1" t="s">
        <v>8716</v>
      </c>
      <c r="J2689" s="1" t="e">
        <f>SEARCH(Acordaos_122020a122020_total_3081[[#Headers],[Súmula]],Acordaos_122020a122020_total_3081[[#This Row],[ementa]])</f>
        <v>#VALUE!</v>
      </c>
      <c r="K2689" s="1" t="s">
        <v>8717</v>
      </c>
    </row>
    <row r="2690" spans="1:11" x14ac:dyDescent="0.35">
      <c r="A2690">
        <v>2806</v>
      </c>
      <c r="B2690" s="1" t="s">
        <v>8722</v>
      </c>
      <c r="C2690" s="1" t="s">
        <v>9</v>
      </c>
      <c r="D2690" s="2">
        <v>44117</v>
      </c>
      <c r="E2690" s="1" t="s">
        <v>2115</v>
      </c>
      <c r="F2690" s="1" t="s">
        <v>8723</v>
      </c>
      <c r="G2690" s="1">
        <f>SEARCH(Acordaos_122020a122020_total_3081[[#Headers],[unanimidade]],Acordaos_122020a122020_total_3081[[#This Row],[textDecisao]])</f>
        <v>89</v>
      </c>
      <c r="H2690" s="1" t="e">
        <f>SEARCH(Acordaos_122020a122020_total_3081[[#Headers],[maioria]],Acordaos_122020a122020_total_3081[[#This Row],[textDecisao]])</f>
        <v>#VALUE!</v>
      </c>
      <c r="I2690" s="1" t="s">
        <v>8724</v>
      </c>
      <c r="J2690" s="1" t="e">
        <f>SEARCH(Acordaos_122020a122020_total_3081[[#Headers],[Súmula]],Acordaos_122020a122020_total_3081[[#This Row],[ementa]])</f>
        <v>#VALUE!</v>
      </c>
      <c r="K2690" s="1" t="s">
        <v>8725</v>
      </c>
    </row>
    <row r="2691" spans="1:11" x14ac:dyDescent="0.35">
      <c r="A2691">
        <v>2808</v>
      </c>
      <c r="B2691" s="1" t="s">
        <v>8730</v>
      </c>
      <c r="C2691" s="1" t="s">
        <v>9</v>
      </c>
      <c r="D2691" s="2">
        <v>44089</v>
      </c>
      <c r="E2691" s="1" t="s">
        <v>4063</v>
      </c>
      <c r="F2691" s="1" t="s">
        <v>8731</v>
      </c>
      <c r="G2691" s="1">
        <f>SEARCH(Acordaos_122020a122020_total_3081[[#Headers],[unanimidade]],Acordaos_122020a122020_total_3081[[#This Row],[textDecisao]])</f>
        <v>89</v>
      </c>
      <c r="H2691" s="1" t="e">
        <f>SEARCH(Acordaos_122020a122020_total_3081[[#Headers],[maioria]],Acordaos_122020a122020_total_3081[[#This Row],[textDecisao]])</f>
        <v>#VALUE!</v>
      </c>
      <c r="I2691" s="1" t="s">
        <v>8732</v>
      </c>
      <c r="J2691" s="1" t="e">
        <f>SEARCH(Acordaos_122020a122020_total_3081[[#Headers],[Súmula]],Acordaos_122020a122020_total_3081[[#This Row],[ementa]])</f>
        <v>#VALUE!</v>
      </c>
      <c r="K2691" s="1" t="s">
        <v>8733</v>
      </c>
    </row>
    <row r="2692" spans="1:11" x14ac:dyDescent="0.35">
      <c r="A2692">
        <v>2809</v>
      </c>
      <c r="B2692" s="1" t="s">
        <v>8734</v>
      </c>
      <c r="C2692" s="1" t="s">
        <v>9</v>
      </c>
      <c r="D2692" s="2">
        <v>44119</v>
      </c>
      <c r="E2692" s="1" t="s">
        <v>4063</v>
      </c>
      <c r="F2692" s="1" t="s">
        <v>8735</v>
      </c>
      <c r="G2692" s="1">
        <f>SEARCH(Acordaos_122020a122020_total_3081[[#Headers],[unanimidade]],Acordaos_122020a122020_total_3081[[#This Row],[textDecisao]])</f>
        <v>89</v>
      </c>
      <c r="H2692" s="1" t="e">
        <f>SEARCH(Acordaos_122020a122020_total_3081[[#Headers],[maioria]],Acordaos_122020a122020_total_3081[[#This Row],[textDecisao]])</f>
        <v>#VALUE!</v>
      </c>
      <c r="I2692" s="1" t="s">
        <v>8736</v>
      </c>
      <c r="J2692" s="1" t="e">
        <f>SEARCH(Acordaos_122020a122020_total_3081[[#Headers],[Súmula]],Acordaos_122020a122020_total_3081[[#This Row],[ementa]])</f>
        <v>#VALUE!</v>
      </c>
      <c r="K2692" s="1" t="s">
        <v>8737</v>
      </c>
    </row>
    <row r="2693" spans="1:11" x14ac:dyDescent="0.35">
      <c r="A2693">
        <v>2810</v>
      </c>
      <c r="B2693" s="1" t="s">
        <v>8738</v>
      </c>
      <c r="C2693" s="1" t="s">
        <v>9</v>
      </c>
      <c r="D2693" s="2">
        <v>44090</v>
      </c>
      <c r="E2693" s="1" t="s">
        <v>4063</v>
      </c>
      <c r="F2693" s="1" t="s">
        <v>8739</v>
      </c>
      <c r="G2693" s="1">
        <f>SEARCH(Acordaos_122020a122020_total_3081[[#Headers],[unanimidade]],Acordaos_122020a122020_total_3081[[#This Row],[textDecisao]])</f>
        <v>89</v>
      </c>
      <c r="H2693" s="1" t="e">
        <f>SEARCH(Acordaos_122020a122020_total_3081[[#Headers],[maioria]],Acordaos_122020a122020_total_3081[[#This Row],[textDecisao]])</f>
        <v>#VALUE!</v>
      </c>
      <c r="I2693" s="1" t="s">
        <v>8740</v>
      </c>
      <c r="J2693" s="1" t="e">
        <f>SEARCH(Acordaos_122020a122020_total_3081[[#Headers],[Súmula]],Acordaos_122020a122020_total_3081[[#This Row],[ementa]])</f>
        <v>#VALUE!</v>
      </c>
      <c r="K2693" s="1" t="s">
        <v>8741</v>
      </c>
    </row>
    <row r="2694" spans="1:11" x14ac:dyDescent="0.35">
      <c r="A2694">
        <v>2814</v>
      </c>
      <c r="B2694" s="1" t="s">
        <v>8753</v>
      </c>
      <c r="C2694" s="1" t="s">
        <v>9</v>
      </c>
      <c r="D2694" s="2">
        <v>44118</v>
      </c>
      <c r="E2694" s="1" t="s">
        <v>4063</v>
      </c>
      <c r="F2694" s="1" t="s">
        <v>8754</v>
      </c>
      <c r="G2694" s="1">
        <f>SEARCH(Acordaos_122020a122020_total_3081[[#Headers],[unanimidade]],Acordaos_122020a122020_total_3081[[#This Row],[textDecisao]])</f>
        <v>89</v>
      </c>
      <c r="H2694" s="1" t="e">
        <f>SEARCH(Acordaos_122020a122020_total_3081[[#Headers],[maioria]],Acordaos_122020a122020_total_3081[[#This Row],[textDecisao]])</f>
        <v>#VALUE!</v>
      </c>
      <c r="I2694" s="1" t="s">
        <v>8755</v>
      </c>
      <c r="J2694" s="1" t="e">
        <f>SEARCH(Acordaos_122020a122020_total_3081[[#Headers],[Súmula]],Acordaos_122020a122020_total_3081[[#This Row],[ementa]])</f>
        <v>#VALUE!</v>
      </c>
      <c r="K2694" s="1" t="s">
        <v>8756</v>
      </c>
    </row>
    <row r="2695" spans="1:11" x14ac:dyDescent="0.35">
      <c r="A2695">
        <v>2815</v>
      </c>
      <c r="B2695" s="1" t="s">
        <v>8757</v>
      </c>
      <c r="C2695" s="1" t="s">
        <v>9</v>
      </c>
      <c r="D2695" s="2">
        <v>44118</v>
      </c>
      <c r="E2695" s="1" t="s">
        <v>4063</v>
      </c>
      <c r="F2695" s="1" t="s">
        <v>8758</v>
      </c>
      <c r="G2695" s="1">
        <f>SEARCH(Acordaos_122020a122020_total_3081[[#Headers],[unanimidade]],Acordaos_122020a122020_total_3081[[#This Row],[textDecisao]])</f>
        <v>89</v>
      </c>
      <c r="H2695" s="1" t="e">
        <f>SEARCH(Acordaos_122020a122020_total_3081[[#Headers],[maioria]],Acordaos_122020a122020_total_3081[[#This Row],[textDecisao]])</f>
        <v>#VALUE!</v>
      </c>
      <c r="I2695" s="1" t="s">
        <v>8759</v>
      </c>
      <c r="J2695" s="1" t="e">
        <f>SEARCH(Acordaos_122020a122020_total_3081[[#Headers],[Súmula]],Acordaos_122020a122020_total_3081[[#This Row],[ementa]])</f>
        <v>#VALUE!</v>
      </c>
      <c r="K2695" s="1" t="s">
        <v>8760</v>
      </c>
    </row>
    <row r="2696" spans="1:11" x14ac:dyDescent="0.35">
      <c r="A2696">
        <v>2816</v>
      </c>
      <c r="B2696" s="1" t="s">
        <v>8761</v>
      </c>
      <c r="C2696" s="1" t="s">
        <v>9</v>
      </c>
      <c r="D2696" s="2">
        <v>44117</v>
      </c>
      <c r="E2696" s="1" t="s">
        <v>4063</v>
      </c>
      <c r="F2696" s="1" t="s">
        <v>8762</v>
      </c>
      <c r="G2696" s="1">
        <f>SEARCH(Acordaos_122020a122020_total_3081[[#Headers],[unanimidade]],Acordaos_122020a122020_total_3081[[#This Row],[textDecisao]])</f>
        <v>89</v>
      </c>
      <c r="H2696" s="1" t="e">
        <f>SEARCH(Acordaos_122020a122020_total_3081[[#Headers],[maioria]],Acordaos_122020a122020_total_3081[[#This Row],[textDecisao]])</f>
        <v>#VALUE!</v>
      </c>
      <c r="I2696" s="1" t="s">
        <v>8763</v>
      </c>
      <c r="J2696" s="1" t="e">
        <f>SEARCH(Acordaos_122020a122020_total_3081[[#Headers],[Súmula]],Acordaos_122020a122020_total_3081[[#This Row],[ementa]])</f>
        <v>#VALUE!</v>
      </c>
      <c r="K2696" s="1" t="s">
        <v>4066</v>
      </c>
    </row>
    <row r="2697" spans="1:11" x14ac:dyDescent="0.35">
      <c r="A2697">
        <v>2817</v>
      </c>
      <c r="B2697" s="1" t="s">
        <v>8764</v>
      </c>
      <c r="C2697" s="1" t="s">
        <v>9</v>
      </c>
      <c r="D2697" s="2">
        <v>44089</v>
      </c>
      <c r="E2697" s="1" t="s">
        <v>4063</v>
      </c>
      <c r="F2697" s="1" t="s">
        <v>8765</v>
      </c>
      <c r="G2697" s="1">
        <f>SEARCH(Acordaos_122020a122020_total_3081[[#Headers],[unanimidade]],Acordaos_122020a122020_total_3081[[#This Row],[textDecisao]])</f>
        <v>89</v>
      </c>
      <c r="H2697" s="1" t="e">
        <f>SEARCH(Acordaos_122020a122020_total_3081[[#Headers],[maioria]],Acordaos_122020a122020_total_3081[[#This Row],[textDecisao]])</f>
        <v>#VALUE!</v>
      </c>
      <c r="I2697" s="1" t="s">
        <v>8766</v>
      </c>
      <c r="J2697" s="1" t="e">
        <f>SEARCH(Acordaos_122020a122020_total_3081[[#Headers],[Súmula]],Acordaos_122020a122020_total_3081[[#This Row],[ementa]])</f>
        <v>#VALUE!</v>
      </c>
      <c r="K2697" s="1" t="s">
        <v>8767</v>
      </c>
    </row>
    <row r="2698" spans="1:11" x14ac:dyDescent="0.35">
      <c r="A2698">
        <v>2818</v>
      </c>
      <c r="B2698" s="1" t="s">
        <v>8768</v>
      </c>
      <c r="C2698" s="1" t="s">
        <v>9</v>
      </c>
      <c r="D2698" s="2">
        <v>44118</v>
      </c>
      <c r="E2698" s="1" t="s">
        <v>4063</v>
      </c>
      <c r="F2698" s="1" t="s">
        <v>8769</v>
      </c>
      <c r="G2698" s="1">
        <f>SEARCH(Acordaos_122020a122020_total_3081[[#Headers],[unanimidade]],Acordaos_122020a122020_total_3081[[#This Row],[textDecisao]])</f>
        <v>89</v>
      </c>
      <c r="H2698" s="1" t="e">
        <f>SEARCH(Acordaos_122020a122020_total_3081[[#Headers],[maioria]],Acordaos_122020a122020_total_3081[[#This Row],[textDecisao]])</f>
        <v>#VALUE!</v>
      </c>
      <c r="I2698" s="1" t="s">
        <v>8770</v>
      </c>
      <c r="J2698" s="1" t="e">
        <f>SEARCH(Acordaos_122020a122020_total_3081[[#Headers],[Súmula]],Acordaos_122020a122020_total_3081[[#This Row],[ementa]])</f>
        <v>#VALUE!</v>
      </c>
      <c r="K2698" s="1" t="s">
        <v>8771</v>
      </c>
    </row>
    <row r="2699" spans="1:11" x14ac:dyDescent="0.35">
      <c r="A2699">
        <v>2820</v>
      </c>
      <c r="B2699" s="1" t="s">
        <v>8776</v>
      </c>
      <c r="C2699" s="1" t="s">
        <v>9</v>
      </c>
      <c r="D2699" s="2">
        <v>44096</v>
      </c>
      <c r="E2699" s="1" t="s">
        <v>66</v>
      </c>
      <c r="F2699" s="1" t="s">
        <v>8777</v>
      </c>
      <c r="G2699" s="1">
        <f>SEARCH(Acordaos_122020a122020_total_3081[[#Headers],[unanimidade]],Acordaos_122020a122020_total_3081[[#This Row],[textDecisao]])</f>
        <v>89</v>
      </c>
      <c r="H2699" s="1" t="e">
        <f>SEARCH(Acordaos_122020a122020_total_3081[[#Headers],[maioria]],Acordaos_122020a122020_total_3081[[#This Row],[textDecisao]])</f>
        <v>#VALUE!</v>
      </c>
      <c r="I2699" s="1" t="s">
        <v>8778</v>
      </c>
      <c r="J2699" s="1" t="e">
        <f>SEARCH(Acordaos_122020a122020_total_3081[[#Headers],[Súmula]],Acordaos_122020a122020_total_3081[[#This Row],[ementa]])</f>
        <v>#VALUE!</v>
      </c>
      <c r="K2699" s="1" t="s">
        <v>8779</v>
      </c>
    </row>
    <row r="2700" spans="1:11" x14ac:dyDescent="0.35">
      <c r="A2700">
        <v>2823</v>
      </c>
      <c r="B2700" s="1" t="s">
        <v>8787</v>
      </c>
      <c r="C2700" s="1" t="s">
        <v>9</v>
      </c>
      <c r="D2700" s="2">
        <v>43998</v>
      </c>
      <c r="E2700" s="1" t="s">
        <v>8781</v>
      </c>
      <c r="F2700" s="1" t="s">
        <v>8788</v>
      </c>
      <c r="G2700" s="1">
        <f>SEARCH(Acordaos_122020a122020_total_3081[[#Headers],[unanimidade]],Acordaos_122020a122020_total_3081[[#This Row],[textDecisao]])</f>
        <v>89</v>
      </c>
      <c r="H2700" s="1" t="e">
        <f>SEARCH(Acordaos_122020a122020_total_3081[[#Headers],[maioria]],Acordaos_122020a122020_total_3081[[#This Row],[textDecisao]])</f>
        <v>#VALUE!</v>
      </c>
      <c r="I2700" s="1" t="s">
        <v>8789</v>
      </c>
      <c r="J2700" s="1" t="e">
        <f>SEARCH(Acordaos_122020a122020_total_3081[[#Headers],[Súmula]],Acordaos_122020a122020_total_3081[[#This Row],[ementa]])</f>
        <v>#VALUE!</v>
      </c>
      <c r="K2700" s="1" t="s">
        <v>8784</v>
      </c>
    </row>
    <row r="2701" spans="1:11" x14ac:dyDescent="0.35">
      <c r="A2701">
        <v>2824</v>
      </c>
      <c r="B2701" s="1" t="s">
        <v>8790</v>
      </c>
      <c r="C2701" s="1" t="s">
        <v>9</v>
      </c>
      <c r="D2701" s="2">
        <v>44118</v>
      </c>
      <c r="E2701" s="1" t="s">
        <v>2115</v>
      </c>
      <c r="F2701" s="1" t="s">
        <v>8791</v>
      </c>
      <c r="G2701" s="1">
        <f>SEARCH(Acordaos_122020a122020_total_3081[[#Headers],[unanimidade]],Acordaos_122020a122020_total_3081[[#This Row],[textDecisao]])</f>
        <v>89</v>
      </c>
      <c r="H2701" s="1" t="e">
        <f>SEARCH(Acordaos_122020a122020_total_3081[[#Headers],[maioria]],Acordaos_122020a122020_total_3081[[#This Row],[textDecisao]])</f>
        <v>#VALUE!</v>
      </c>
      <c r="I2701" s="1" t="s">
        <v>8792</v>
      </c>
      <c r="J2701" s="1" t="e">
        <f>SEARCH(Acordaos_122020a122020_total_3081[[#Headers],[Súmula]],Acordaos_122020a122020_total_3081[[#This Row],[ementa]])</f>
        <v>#VALUE!</v>
      </c>
      <c r="K2701" s="1" t="s">
        <v>8793</v>
      </c>
    </row>
    <row r="2702" spans="1:11" x14ac:dyDescent="0.35">
      <c r="A2702">
        <v>2825</v>
      </c>
      <c r="B2702" s="1" t="s">
        <v>8794</v>
      </c>
      <c r="C2702" s="1" t="s">
        <v>9</v>
      </c>
      <c r="D2702" s="2">
        <v>44125</v>
      </c>
      <c r="E2702" s="1" t="s">
        <v>2597</v>
      </c>
      <c r="F2702" s="1" t="s">
        <v>8795</v>
      </c>
      <c r="G2702" s="1">
        <f>SEARCH(Acordaos_122020a122020_total_3081[[#Headers],[unanimidade]],Acordaos_122020a122020_total_3081[[#This Row],[textDecisao]])</f>
        <v>89</v>
      </c>
      <c r="H2702" s="1" t="e">
        <f>SEARCH(Acordaos_122020a122020_total_3081[[#Headers],[maioria]],Acordaos_122020a122020_total_3081[[#This Row],[textDecisao]])</f>
        <v>#VALUE!</v>
      </c>
      <c r="I2702" s="1" t="s">
        <v>8796</v>
      </c>
      <c r="J2702" s="1" t="e">
        <f>SEARCH(Acordaos_122020a122020_total_3081[[#Headers],[Súmula]],Acordaos_122020a122020_total_3081[[#This Row],[ementa]])</f>
        <v>#VALUE!</v>
      </c>
      <c r="K2702" s="1" t="s">
        <v>8797</v>
      </c>
    </row>
    <row r="2703" spans="1:11" x14ac:dyDescent="0.35">
      <c r="A2703">
        <v>2826</v>
      </c>
      <c r="B2703" s="1" t="s">
        <v>8798</v>
      </c>
      <c r="C2703" s="1" t="s">
        <v>9</v>
      </c>
      <c r="D2703" s="2">
        <v>44125</v>
      </c>
      <c r="E2703" s="1" t="s">
        <v>2597</v>
      </c>
      <c r="F2703" s="1" t="s">
        <v>8799</v>
      </c>
      <c r="G2703" s="1">
        <f>SEARCH(Acordaos_122020a122020_total_3081[[#Headers],[unanimidade]],Acordaos_122020a122020_total_3081[[#This Row],[textDecisao]])</f>
        <v>89</v>
      </c>
      <c r="H2703" s="1" t="e">
        <f>SEARCH(Acordaos_122020a122020_total_3081[[#Headers],[maioria]],Acordaos_122020a122020_total_3081[[#This Row],[textDecisao]])</f>
        <v>#VALUE!</v>
      </c>
      <c r="I2703" s="1" t="s">
        <v>8800</v>
      </c>
      <c r="J2703" s="1" t="e">
        <f>SEARCH(Acordaos_122020a122020_total_3081[[#Headers],[Súmula]],Acordaos_122020a122020_total_3081[[#This Row],[ementa]])</f>
        <v>#VALUE!</v>
      </c>
      <c r="K2703" s="1" t="s">
        <v>8801</v>
      </c>
    </row>
    <row r="2704" spans="1:11" x14ac:dyDescent="0.35">
      <c r="A2704">
        <v>2827</v>
      </c>
      <c r="B2704" s="1" t="s">
        <v>8802</v>
      </c>
      <c r="C2704" s="1" t="s">
        <v>9</v>
      </c>
      <c r="D2704" s="2">
        <v>44125</v>
      </c>
      <c r="E2704" s="1" t="s">
        <v>2597</v>
      </c>
      <c r="F2704" s="1" t="s">
        <v>8803</v>
      </c>
      <c r="G2704" s="1">
        <f>SEARCH(Acordaos_122020a122020_total_3081[[#Headers],[unanimidade]],Acordaos_122020a122020_total_3081[[#This Row],[textDecisao]])</f>
        <v>89</v>
      </c>
      <c r="H2704" s="1" t="e">
        <f>SEARCH(Acordaos_122020a122020_total_3081[[#Headers],[maioria]],Acordaos_122020a122020_total_3081[[#This Row],[textDecisao]])</f>
        <v>#VALUE!</v>
      </c>
      <c r="I2704" s="1" t="s">
        <v>8804</v>
      </c>
      <c r="J2704" s="1" t="e">
        <f>SEARCH(Acordaos_122020a122020_total_3081[[#Headers],[Súmula]],Acordaos_122020a122020_total_3081[[#This Row],[ementa]])</f>
        <v>#VALUE!</v>
      </c>
      <c r="K2704" s="1" t="s">
        <v>8805</v>
      </c>
    </row>
    <row r="2705" spans="1:11" x14ac:dyDescent="0.35">
      <c r="A2705">
        <v>2828</v>
      </c>
      <c r="B2705" s="1" t="s">
        <v>8806</v>
      </c>
      <c r="C2705" s="1" t="s">
        <v>9</v>
      </c>
      <c r="D2705" s="2">
        <v>44119</v>
      </c>
      <c r="E2705" s="1" t="s">
        <v>2115</v>
      </c>
      <c r="F2705" s="1" t="s">
        <v>8807</v>
      </c>
      <c r="G2705" s="1">
        <f>SEARCH(Acordaos_122020a122020_total_3081[[#Headers],[unanimidade]],Acordaos_122020a122020_total_3081[[#This Row],[textDecisao]])</f>
        <v>89</v>
      </c>
      <c r="H2705" s="1" t="e">
        <f>SEARCH(Acordaos_122020a122020_total_3081[[#Headers],[maioria]],Acordaos_122020a122020_total_3081[[#This Row],[textDecisao]])</f>
        <v>#VALUE!</v>
      </c>
      <c r="I2705" s="1" t="s">
        <v>8808</v>
      </c>
      <c r="J2705" s="1" t="e">
        <f>SEARCH(Acordaos_122020a122020_total_3081[[#Headers],[Súmula]],Acordaos_122020a122020_total_3081[[#This Row],[ementa]])</f>
        <v>#VALUE!</v>
      </c>
      <c r="K2705" s="1" t="s">
        <v>8809</v>
      </c>
    </row>
    <row r="2706" spans="1:11" x14ac:dyDescent="0.35">
      <c r="A2706">
        <v>2829</v>
      </c>
      <c r="B2706" s="1" t="s">
        <v>8810</v>
      </c>
      <c r="C2706" s="1" t="s">
        <v>9</v>
      </c>
      <c r="D2706" s="2">
        <v>44117</v>
      </c>
      <c r="E2706" s="1" t="s">
        <v>2115</v>
      </c>
      <c r="F2706" s="1" t="s">
        <v>8811</v>
      </c>
      <c r="G2706" s="1">
        <f>SEARCH(Acordaos_122020a122020_total_3081[[#Headers],[unanimidade]],Acordaos_122020a122020_total_3081[[#This Row],[textDecisao]])</f>
        <v>89</v>
      </c>
      <c r="H2706" s="1" t="e">
        <f>SEARCH(Acordaos_122020a122020_total_3081[[#Headers],[maioria]],Acordaos_122020a122020_total_3081[[#This Row],[textDecisao]])</f>
        <v>#VALUE!</v>
      </c>
      <c r="I2706" s="1" t="s">
        <v>8812</v>
      </c>
      <c r="J2706" s="1" t="e">
        <f>SEARCH(Acordaos_122020a122020_total_3081[[#Headers],[Súmula]],Acordaos_122020a122020_total_3081[[#This Row],[ementa]])</f>
        <v>#VALUE!</v>
      </c>
      <c r="K2706" s="1" t="s">
        <v>8813</v>
      </c>
    </row>
    <row r="2707" spans="1:11" x14ac:dyDescent="0.35">
      <c r="A2707">
        <v>2830</v>
      </c>
      <c r="B2707" s="1" t="s">
        <v>8814</v>
      </c>
      <c r="C2707" s="1" t="s">
        <v>9</v>
      </c>
      <c r="D2707" s="2">
        <v>44119</v>
      </c>
      <c r="E2707" s="1" t="s">
        <v>4063</v>
      </c>
      <c r="F2707" s="1" t="s">
        <v>8815</v>
      </c>
      <c r="G2707" s="1">
        <f>SEARCH(Acordaos_122020a122020_total_3081[[#Headers],[unanimidade]],Acordaos_122020a122020_total_3081[[#This Row],[textDecisao]])</f>
        <v>89</v>
      </c>
      <c r="H2707" s="1" t="e">
        <f>SEARCH(Acordaos_122020a122020_total_3081[[#Headers],[maioria]],Acordaos_122020a122020_total_3081[[#This Row],[textDecisao]])</f>
        <v>#VALUE!</v>
      </c>
      <c r="I2707" s="1" t="s">
        <v>8766</v>
      </c>
      <c r="J2707" s="1" t="e">
        <f>SEARCH(Acordaos_122020a122020_total_3081[[#Headers],[Súmula]],Acordaos_122020a122020_total_3081[[#This Row],[ementa]])</f>
        <v>#VALUE!</v>
      </c>
      <c r="K2707" s="1" t="s">
        <v>8816</v>
      </c>
    </row>
    <row r="2708" spans="1:11" x14ac:dyDescent="0.35">
      <c r="A2708">
        <v>2831</v>
      </c>
      <c r="B2708" s="1" t="s">
        <v>8817</v>
      </c>
      <c r="C2708" s="1" t="s">
        <v>9</v>
      </c>
      <c r="D2708" s="2">
        <v>44125</v>
      </c>
      <c r="E2708" s="1" t="s">
        <v>2597</v>
      </c>
      <c r="F2708" s="1" t="s">
        <v>8818</v>
      </c>
      <c r="G2708" s="1">
        <f>SEARCH(Acordaos_122020a122020_total_3081[[#Headers],[unanimidade]],Acordaos_122020a122020_total_3081[[#This Row],[textDecisao]])</f>
        <v>89</v>
      </c>
      <c r="H2708" s="1" t="e">
        <f>SEARCH(Acordaos_122020a122020_total_3081[[#Headers],[maioria]],Acordaos_122020a122020_total_3081[[#This Row],[textDecisao]])</f>
        <v>#VALUE!</v>
      </c>
      <c r="I2708" s="1" t="s">
        <v>8819</v>
      </c>
      <c r="J2708" s="1" t="e">
        <f>SEARCH(Acordaos_122020a122020_total_3081[[#Headers],[Súmula]],Acordaos_122020a122020_total_3081[[#This Row],[ementa]])</f>
        <v>#VALUE!</v>
      </c>
      <c r="K2708" s="1" t="s">
        <v>8820</v>
      </c>
    </row>
    <row r="2709" spans="1:11" x14ac:dyDescent="0.35">
      <c r="A2709">
        <v>2832</v>
      </c>
      <c r="B2709" s="1" t="s">
        <v>8821</v>
      </c>
      <c r="C2709" s="1" t="s">
        <v>9</v>
      </c>
      <c r="D2709" s="2">
        <v>44125</v>
      </c>
      <c r="E2709" s="1" t="s">
        <v>2597</v>
      </c>
      <c r="F2709" s="1" t="s">
        <v>8822</v>
      </c>
      <c r="G2709" s="1">
        <f>SEARCH(Acordaos_122020a122020_total_3081[[#Headers],[unanimidade]],Acordaos_122020a122020_total_3081[[#This Row],[textDecisao]])</f>
        <v>89</v>
      </c>
      <c r="H2709" s="1" t="e">
        <f>SEARCH(Acordaos_122020a122020_total_3081[[#Headers],[maioria]],Acordaos_122020a122020_total_3081[[#This Row],[textDecisao]])</f>
        <v>#VALUE!</v>
      </c>
      <c r="I2709" s="1" t="s">
        <v>8823</v>
      </c>
      <c r="J2709" s="1" t="e">
        <f>SEARCH(Acordaos_122020a122020_total_3081[[#Headers],[Súmula]],Acordaos_122020a122020_total_3081[[#This Row],[ementa]])</f>
        <v>#VALUE!</v>
      </c>
      <c r="K2709" s="1" t="s">
        <v>8824</v>
      </c>
    </row>
    <row r="2710" spans="1:11" x14ac:dyDescent="0.35">
      <c r="A2710">
        <v>2833</v>
      </c>
      <c r="B2710" s="1" t="s">
        <v>8825</v>
      </c>
      <c r="C2710" s="1" t="s">
        <v>9</v>
      </c>
      <c r="D2710" s="2">
        <v>44125</v>
      </c>
      <c r="E2710" s="1" t="s">
        <v>2597</v>
      </c>
      <c r="F2710" s="1" t="s">
        <v>8826</v>
      </c>
      <c r="G2710" s="1">
        <f>SEARCH(Acordaos_122020a122020_total_3081[[#Headers],[unanimidade]],Acordaos_122020a122020_total_3081[[#This Row],[textDecisao]])</f>
        <v>89</v>
      </c>
      <c r="H2710" s="1" t="e">
        <f>SEARCH(Acordaos_122020a122020_total_3081[[#Headers],[maioria]],Acordaos_122020a122020_total_3081[[#This Row],[textDecisao]])</f>
        <v>#VALUE!</v>
      </c>
      <c r="I2710" s="1" t="s">
        <v>8744</v>
      </c>
      <c r="J2710" s="1" t="e">
        <f>SEARCH(Acordaos_122020a122020_total_3081[[#Headers],[Súmula]],Acordaos_122020a122020_total_3081[[#This Row],[ementa]])</f>
        <v>#VALUE!</v>
      </c>
      <c r="K2710" s="1" t="s">
        <v>8827</v>
      </c>
    </row>
    <row r="2711" spans="1:11" x14ac:dyDescent="0.35">
      <c r="A2711">
        <v>2834</v>
      </c>
      <c r="B2711" s="1" t="s">
        <v>8828</v>
      </c>
      <c r="C2711" s="1" t="s">
        <v>9</v>
      </c>
      <c r="D2711" s="2">
        <v>44125</v>
      </c>
      <c r="E2711" s="1" t="s">
        <v>2597</v>
      </c>
      <c r="F2711" s="1" t="s">
        <v>8829</v>
      </c>
      <c r="G2711" s="1">
        <f>SEARCH(Acordaos_122020a122020_total_3081[[#Headers],[unanimidade]],Acordaos_122020a122020_total_3081[[#This Row],[textDecisao]])</f>
        <v>89</v>
      </c>
      <c r="H2711" s="1" t="e">
        <f>SEARCH(Acordaos_122020a122020_total_3081[[#Headers],[maioria]],Acordaos_122020a122020_total_3081[[#This Row],[textDecisao]])</f>
        <v>#VALUE!</v>
      </c>
      <c r="I2711" s="1" t="s">
        <v>8830</v>
      </c>
      <c r="J2711" s="1" t="e">
        <f>SEARCH(Acordaos_122020a122020_total_3081[[#Headers],[Súmula]],Acordaos_122020a122020_total_3081[[#This Row],[ementa]])</f>
        <v>#VALUE!</v>
      </c>
      <c r="K2711" s="1" t="s">
        <v>8801</v>
      </c>
    </row>
    <row r="2712" spans="1:11" x14ac:dyDescent="0.35">
      <c r="A2712">
        <v>2835</v>
      </c>
      <c r="B2712" s="1" t="s">
        <v>8831</v>
      </c>
      <c r="C2712" s="1" t="s">
        <v>9</v>
      </c>
      <c r="D2712" s="2">
        <v>44125</v>
      </c>
      <c r="E2712" s="1" t="s">
        <v>2597</v>
      </c>
      <c r="F2712" s="1" t="s">
        <v>8832</v>
      </c>
      <c r="G2712" s="1">
        <f>SEARCH(Acordaos_122020a122020_total_3081[[#Headers],[unanimidade]],Acordaos_122020a122020_total_3081[[#This Row],[textDecisao]])</f>
        <v>89</v>
      </c>
      <c r="H2712" s="1" t="e">
        <f>SEARCH(Acordaos_122020a122020_total_3081[[#Headers],[maioria]],Acordaos_122020a122020_total_3081[[#This Row],[textDecisao]])</f>
        <v>#VALUE!</v>
      </c>
      <c r="I2712" s="1" t="s">
        <v>8830</v>
      </c>
      <c r="J2712" s="1" t="e">
        <f>SEARCH(Acordaos_122020a122020_total_3081[[#Headers],[Súmula]],Acordaos_122020a122020_total_3081[[#This Row],[ementa]])</f>
        <v>#VALUE!</v>
      </c>
      <c r="K2712" s="1" t="s">
        <v>8833</v>
      </c>
    </row>
    <row r="2713" spans="1:11" x14ac:dyDescent="0.35">
      <c r="A2713">
        <v>2836</v>
      </c>
      <c r="B2713" s="1" t="s">
        <v>8834</v>
      </c>
      <c r="C2713" s="1" t="s">
        <v>9</v>
      </c>
      <c r="D2713" s="2">
        <v>44125</v>
      </c>
      <c r="E2713" s="1" t="s">
        <v>2597</v>
      </c>
      <c r="F2713" s="1" t="s">
        <v>8835</v>
      </c>
      <c r="G2713" s="1">
        <f>SEARCH(Acordaos_122020a122020_total_3081[[#Headers],[unanimidade]],Acordaos_122020a122020_total_3081[[#This Row],[textDecisao]])</f>
        <v>89</v>
      </c>
      <c r="H2713" s="1" t="e">
        <f>SEARCH(Acordaos_122020a122020_total_3081[[#Headers],[maioria]],Acordaos_122020a122020_total_3081[[#This Row],[textDecisao]])</f>
        <v>#VALUE!</v>
      </c>
      <c r="I2713" s="1" t="s">
        <v>8744</v>
      </c>
      <c r="J2713" s="1" t="e">
        <f>SEARCH(Acordaos_122020a122020_total_3081[[#Headers],[Súmula]],Acordaos_122020a122020_total_3081[[#This Row],[ementa]])</f>
        <v>#VALUE!</v>
      </c>
      <c r="K2713" s="1" t="s">
        <v>8836</v>
      </c>
    </row>
    <row r="2714" spans="1:11" x14ac:dyDescent="0.35">
      <c r="A2714">
        <v>2856</v>
      </c>
      <c r="B2714" s="1" t="s">
        <v>8893</v>
      </c>
      <c r="C2714" s="1" t="s">
        <v>9</v>
      </c>
      <c r="D2714" s="2">
        <v>44097</v>
      </c>
      <c r="E2714" s="1" t="s">
        <v>66</v>
      </c>
      <c r="F2714" s="1" t="s">
        <v>8894</v>
      </c>
      <c r="G2714" s="1">
        <f>SEARCH(Acordaos_122020a122020_total_3081[[#Headers],[unanimidade]],Acordaos_122020a122020_total_3081[[#This Row],[textDecisao]])</f>
        <v>89</v>
      </c>
      <c r="H2714" s="1" t="e">
        <f>SEARCH(Acordaos_122020a122020_total_3081[[#Headers],[maioria]],Acordaos_122020a122020_total_3081[[#This Row],[textDecisao]])</f>
        <v>#VALUE!</v>
      </c>
      <c r="I2714" s="1" t="s">
        <v>8895</v>
      </c>
      <c r="J2714" s="1" t="e">
        <f>SEARCH(Acordaos_122020a122020_total_3081[[#Headers],[Súmula]],Acordaos_122020a122020_total_3081[[#This Row],[ementa]])</f>
        <v>#VALUE!</v>
      </c>
      <c r="K2714" s="1" t="s">
        <v>8896</v>
      </c>
    </row>
    <row r="2715" spans="1:11" x14ac:dyDescent="0.35">
      <c r="A2715">
        <v>2858</v>
      </c>
      <c r="B2715" s="1" t="s">
        <v>8899</v>
      </c>
      <c r="C2715" s="1" t="s">
        <v>9</v>
      </c>
      <c r="D2715" s="2">
        <v>44097</v>
      </c>
      <c r="E2715" s="1" t="s">
        <v>66</v>
      </c>
      <c r="F2715" s="1" t="s">
        <v>8900</v>
      </c>
      <c r="G2715" s="1">
        <f>SEARCH(Acordaos_122020a122020_total_3081[[#Headers],[unanimidade]],Acordaos_122020a122020_total_3081[[#This Row],[textDecisao]])</f>
        <v>89</v>
      </c>
      <c r="H2715" s="1" t="e">
        <f>SEARCH(Acordaos_122020a122020_total_3081[[#Headers],[maioria]],Acordaos_122020a122020_total_3081[[#This Row],[textDecisao]])</f>
        <v>#VALUE!</v>
      </c>
      <c r="I2715" s="1" t="s">
        <v>8895</v>
      </c>
      <c r="J2715" s="1" t="e">
        <f>SEARCH(Acordaos_122020a122020_total_3081[[#Headers],[Súmula]],Acordaos_122020a122020_total_3081[[#This Row],[ementa]])</f>
        <v>#VALUE!</v>
      </c>
      <c r="K2715" s="1" t="s">
        <v>8901</v>
      </c>
    </row>
    <row r="2716" spans="1:11" x14ac:dyDescent="0.35">
      <c r="A2716">
        <v>2871</v>
      </c>
      <c r="B2716" s="1" t="s">
        <v>8934</v>
      </c>
      <c r="C2716" s="1" t="s">
        <v>9</v>
      </c>
      <c r="D2716" s="2">
        <v>44096</v>
      </c>
      <c r="E2716" s="1" t="s">
        <v>66</v>
      </c>
      <c r="F2716" s="1" t="s">
        <v>8935</v>
      </c>
      <c r="G2716" s="1">
        <f>SEARCH(Acordaos_122020a122020_total_3081[[#Headers],[unanimidade]],Acordaos_122020a122020_total_3081[[#This Row],[textDecisao]])</f>
        <v>89</v>
      </c>
      <c r="H2716" s="1" t="e">
        <f>SEARCH(Acordaos_122020a122020_total_3081[[#Headers],[maioria]],Acordaos_122020a122020_total_3081[[#This Row],[textDecisao]])</f>
        <v>#VALUE!</v>
      </c>
      <c r="I2716" s="1" t="s">
        <v>8936</v>
      </c>
      <c r="J2716" s="1" t="e">
        <f>SEARCH(Acordaos_122020a122020_total_3081[[#Headers],[Súmula]],Acordaos_122020a122020_total_3081[[#This Row],[ementa]])</f>
        <v>#VALUE!</v>
      </c>
      <c r="K2716" s="1" t="s">
        <v>8929</v>
      </c>
    </row>
    <row r="2717" spans="1:11" x14ac:dyDescent="0.35">
      <c r="A2717">
        <v>2872</v>
      </c>
      <c r="B2717" s="1" t="s">
        <v>8937</v>
      </c>
      <c r="C2717" s="1" t="s">
        <v>9</v>
      </c>
      <c r="D2717" s="2">
        <v>44140</v>
      </c>
      <c r="E2717" s="1" t="s">
        <v>7034</v>
      </c>
      <c r="F2717" s="1" t="s">
        <v>8938</v>
      </c>
      <c r="G2717" s="1">
        <f>SEARCH(Acordaos_122020a122020_total_3081[[#Headers],[unanimidade]],Acordaos_122020a122020_total_3081[[#This Row],[textDecisao]])</f>
        <v>89</v>
      </c>
      <c r="H2717" s="1" t="e">
        <f>SEARCH(Acordaos_122020a122020_total_3081[[#Headers],[maioria]],Acordaos_122020a122020_total_3081[[#This Row],[textDecisao]])</f>
        <v>#VALUE!</v>
      </c>
      <c r="I2717" s="1" t="s">
        <v>8939</v>
      </c>
      <c r="J2717" s="1" t="e">
        <f>SEARCH(Acordaos_122020a122020_total_3081[[#Headers],[Súmula]],Acordaos_122020a122020_total_3081[[#This Row],[ementa]])</f>
        <v>#VALUE!</v>
      </c>
      <c r="K2717" s="1" t="s">
        <v>8940</v>
      </c>
    </row>
    <row r="2718" spans="1:11" x14ac:dyDescent="0.35">
      <c r="A2718">
        <v>2874</v>
      </c>
      <c r="B2718" s="1" t="s">
        <v>8945</v>
      </c>
      <c r="C2718" s="1" t="s">
        <v>9</v>
      </c>
      <c r="D2718" s="2">
        <v>44146</v>
      </c>
      <c r="E2718" s="1" t="s">
        <v>66</v>
      </c>
      <c r="F2718" s="1" t="s">
        <v>8946</v>
      </c>
      <c r="G2718" s="1">
        <f>SEARCH(Acordaos_122020a122020_total_3081[[#Headers],[unanimidade]],Acordaos_122020a122020_total_3081[[#This Row],[textDecisao]])</f>
        <v>89</v>
      </c>
      <c r="H2718" s="1" t="e">
        <f>SEARCH(Acordaos_122020a122020_total_3081[[#Headers],[maioria]],Acordaos_122020a122020_total_3081[[#This Row],[textDecisao]])</f>
        <v>#VALUE!</v>
      </c>
      <c r="I2718" s="1" t="s">
        <v>8947</v>
      </c>
      <c r="J2718" s="1" t="e">
        <f>SEARCH(Acordaos_122020a122020_total_3081[[#Headers],[Súmula]],Acordaos_122020a122020_total_3081[[#This Row],[ementa]])</f>
        <v>#VALUE!</v>
      </c>
      <c r="K2718" s="1" t="s">
        <v>8948</v>
      </c>
    </row>
    <row r="2719" spans="1:11" x14ac:dyDescent="0.35">
      <c r="A2719">
        <v>2875</v>
      </c>
      <c r="B2719" s="1" t="s">
        <v>8949</v>
      </c>
      <c r="C2719" s="1" t="s">
        <v>9</v>
      </c>
      <c r="D2719" s="2">
        <v>44146</v>
      </c>
      <c r="E2719" s="1" t="s">
        <v>66</v>
      </c>
      <c r="F2719" s="1" t="s">
        <v>8950</v>
      </c>
      <c r="G2719" s="1">
        <f>SEARCH(Acordaos_122020a122020_total_3081[[#Headers],[unanimidade]],Acordaos_122020a122020_total_3081[[#This Row],[textDecisao]])</f>
        <v>89</v>
      </c>
      <c r="H2719" s="1" t="e">
        <f>SEARCH(Acordaos_122020a122020_total_3081[[#Headers],[maioria]],Acordaos_122020a122020_total_3081[[#This Row],[textDecisao]])</f>
        <v>#VALUE!</v>
      </c>
      <c r="I2719" s="1" t="s">
        <v>8947</v>
      </c>
      <c r="J2719" s="1" t="e">
        <f>SEARCH(Acordaos_122020a122020_total_3081[[#Headers],[Súmula]],Acordaos_122020a122020_total_3081[[#This Row],[ementa]])</f>
        <v>#VALUE!</v>
      </c>
      <c r="K2719" s="1" t="s">
        <v>8948</v>
      </c>
    </row>
    <row r="2720" spans="1:11" x14ac:dyDescent="0.35">
      <c r="A2720">
        <v>2880</v>
      </c>
      <c r="B2720" s="1" t="s">
        <v>8961</v>
      </c>
      <c r="C2720" s="1" t="s">
        <v>9</v>
      </c>
      <c r="D2720" s="2">
        <v>44146</v>
      </c>
      <c r="E2720" s="1" t="s">
        <v>66</v>
      </c>
      <c r="F2720" s="1" t="s">
        <v>8962</v>
      </c>
      <c r="G2720" s="1">
        <f>SEARCH(Acordaos_122020a122020_total_3081[[#Headers],[unanimidade]],Acordaos_122020a122020_total_3081[[#This Row],[textDecisao]])</f>
        <v>89</v>
      </c>
      <c r="H2720" s="1" t="e">
        <f>SEARCH(Acordaos_122020a122020_total_3081[[#Headers],[maioria]],Acordaos_122020a122020_total_3081[[#This Row],[textDecisao]])</f>
        <v>#VALUE!</v>
      </c>
      <c r="I2720" s="1" t="s">
        <v>8947</v>
      </c>
      <c r="J2720" s="1" t="e">
        <f>SEARCH(Acordaos_122020a122020_total_3081[[#Headers],[Súmula]],Acordaos_122020a122020_total_3081[[#This Row],[ementa]])</f>
        <v>#VALUE!</v>
      </c>
      <c r="K2720" s="1" t="s">
        <v>8948</v>
      </c>
    </row>
    <row r="2721" spans="1:11" x14ac:dyDescent="0.35">
      <c r="A2721">
        <v>2881</v>
      </c>
      <c r="B2721" s="1" t="s">
        <v>8963</v>
      </c>
      <c r="C2721" s="1" t="s">
        <v>9</v>
      </c>
      <c r="D2721" s="2">
        <v>44146</v>
      </c>
      <c r="E2721" s="1" t="s">
        <v>66</v>
      </c>
      <c r="F2721" s="1" t="s">
        <v>8964</v>
      </c>
      <c r="G2721" s="1">
        <f>SEARCH(Acordaos_122020a122020_total_3081[[#Headers],[unanimidade]],Acordaos_122020a122020_total_3081[[#This Row],[textDecisao]])</f>
        <v>89</v>
      </c>
      <c r="H2721" s="1" t="e">
        <f>SEARCH(Acordaos_122020a122020_total_3081[[#Headers],[maioria]],Acordaos_122020a122020_total_3081[[#This Row],[textDecisao]])</f>
        <v>#VALUE!</v>
      </c>
      <c r="I2721" s="1" t="s">
        <v>8947</v>
      </c>
      <c r="J2721" s="1" t="e">
        <f>SEARCH(Acordaos_122020a122020_total_3081[[#Headers],[Súmula]],Acordaos_122020a122020_total_3081[[#This Row],[ementa]])</f>
        <v>#VALUE!</v>
      </c>
      <c r="K2721" s="1" t="s">
        <v>8948</v>
      </c>
    </row>
    <row r="2722" spans="1:11" x14ac:dyDescent="0.35">
      <c r="A2722">
        <v>2882</v>
      </c>
      <c r="B2722" s="1" t="s">
        <v>8965</v>
      </c>
      <c r="C2722" s="1" t="s">
        <v>9</v>
      </c>
      <c r="D2722" s="2">
        <v>44146</v>
      </c>
      <c r="E2722" s="1" t="s">
        <v>66</v>
      </c>
      <c r="F2722" s="1" t="s">
        <v>8966</v>
      </c>
      <c r="G2722" s="1">
        <f>SEARCH(Acordaos_122020a122020_total_3081[[#Headers],[unanimidade]],Acordaos_122020a122020_total_3081[[#This Row],[textDecisao]])</f>
        <v>89</v>
      </c>
      <c r="H2722" s="1" t="e">
        <f>SEARCH(Acordaos_122020a122020_total_3081[[#Headers],[maioria]],Acordaos_122020a122020_total_3081[[#This Row],[textDecisao]])</f>
        <v>#VALUE!</v>
      </c>
      <c r="I2722" s="1" t="s">
        <v>8947</v>
      </c>
      <c r="J2722" s="1" t="e">
        <f>SEARCH(Acordaos_122020a122020_total_3081[[#Headers],[Súmula]],Acordaos_122020a122020_total_3081[[#This Row],[ementa]])</f>
        <v>#VALUE!</v>
      </c>
      <c r="K2722" s="1" t="s">
        <v>8967</v>
      </c>
    </row>
    <row r="2723" spans="1:11" x14ac:dyDescent="0.35">
      <c r="A2723">
        <v>2883</v>
      </c>
      <c r="B2723" s="1" t="s">
        <v>8968</v>
      </c>
      <c r="C2723" s="1" t="s">
        <v>9</v>
      </c>
      <c r="D2723" s="2">
        <v>44117</v>
      </c>
      <c r="E2723" s="1" t="s">
        <v>2115</v>
      </c>
      <c r="F2723" s="1" t="s">
        <v>8969</v>
      </c>
      <c r="G2723" s="1">
        <f>SEARCH(Acordaos_122020a122020_total_3081[[#Headers],[unanimidade]],Acordaos_122020a122020_total_3081[[#This Row],[textDecisao]])</f>
        <v>89</v>
      </c>
      <c r="H2723" s="1" t="e">
        <f>SEARCH(Acordaos_122020a122020_total_3081[[#Headers],[maioria]],Acordaos_122020a122020_total_3081[[#This Row],[textDecisao]])</f>
        <v>#VALUE!</v>
      </c>
      <c r="I2723" s="1" t="s">
        <v>8970</v>
      </c>
      <c r="J2723" s="1" t="e">
        <f>SEARCH(Acordaos_122020a122020_total_3081[[#Headers],[Súmula]],Acordaos_122020a122020_total_3081[[#This Row],[ementa]])</f>
        <v>#VALUE!</v>
      </c>
      <c r="K2723" s="1" t="s">
        <v>8971</v>
      </c>
    </row>
    <row r="2724" spans="1:11" x14ac:dyDescent="0.35">
      <c r="A2724">
        <v>2884</v>
      </c>
      <c r="B2724" s="1" t="s">
        <v>8972</v>
      </c>
      <c r="C2724" s="1" t="s">
        <v>9</v>
      </c>
      <c r="D2724" s="2">
        <v>44140</v>
      </c>
      <c r="E2724" s="1" t="s">
        <v>66</v>
      </c>
      <c r="F2724" s="1" t="s">
        <v>8973</v>
      </c>
      <c r="G2724" s="1">
        <f>SEARCH(Acordaos_122020a122020_total_3081[[#Headers],[unanimidade]],Acordaos_122020a122020_total_3081[[#This Row],[textDecisao]])</f>
        <v>89</v>
      </c>
      <c r="H2724" s="1" t="e">
        <f>SEARCH(Acordaos_122020a122020_total_3081[[#Headers],[maioria]],Acordaos_122020a122020_total_3081[[#This Row],[textDecisao]])</f>
        <v>#VALUE!</v>
      </c>
      <c r="I2724" s="1" t="s">
        <v>8974</v>
      </c>
      <c r="J2724" s="1" t="e">
        <f>SEARCH(Acordaos_122020a122020_total_3081[[#Headers],[Súmula]],Acordaos_122020a122020_total_3081[[#This Row],[ementa]])</f>
        <v>#VALUE!</v>
      </c>
      <c r="K2724" s="1" t="s">
        <v>8975</v>
      </c>
    </row>
    <row r="2725" spans="1:11" x14ac:dyDescent="0.35">
      <c r="A2725">
        <v>2888</v>
      </c>
      <c r="B2725" s="1" t="s">
        <v>8986</v>
      </c>
      <c r="C2725" s="1" t="s">
        <v>9</v>
      </c>
      <c r="D2725" s="2">
        <v>44126</v>
      </c>
      <c r="E2725" s="1" t="s">
        <v>685</v>
      </c>
      <c r="F2725" s="1" t="s">
        <v>8987</v>
      </c>
      <c r="G2725" s="1">
        <f>SEARCH(Acordaos_122020a122020_total_3081[[#Headers],[unanimidade]],Acordaos_122020a122020_total_3081[[#This Row],[textDecisao]])</f>
        <v>89</v>
      </c>
      <c r="H2725" s="1" t="e">
        <f>SEARCH(Acordaos_122020a122020_total_3081[[#Headers],[maioria]],Acordaos_122020a122020_total_3081[[#This Row],[textDecisao]])</f>
        <v>#VALUE!</v>
      </c>
      <c r="I2725" s="1" t="s">
        <v>8988</v>
      </c>
      <c r="J2725" s="1" t="e">
        <f>SEARCH(Acordaos_122020a122020_total_3081[[#Headers],[Súmula]],Acordaos_122020a122020_total_3081[[#This Row],[ementa]])</f>
        <v>#VALUE!</v>
      </c>
      <c r="K2725" s="1" t="s">
        <v>8989</v>
      </c>
    </row>
    <row r="2726" spans="1:11" x14ac:dyDescent="0.35">
      <c r="A2726">
        <v>2889</v>
      </c>
      <c r="B2726" s="1" t="s">
        <v>8990</v>
      </c>
      <c r="C2726" s="1" t="s">
        <v>9</v>
      </c>
      <c r="D2726" s="2">
        <v>44126</v>
      </c>
      <c r="E2726" s="1" t="s">
        <v>685</v>
      </c>
      <c r="F2726" s="1" t="s">
        <v>8991</v>
      </c>
      <c r="G2726" s="1">
        <f>SEARCH(Acordaos_122020a122020_total_3081[[#Headers],[unanimidade]],Acordaos_122020a122020_total_3081[[#This Row],[textDecisao]])</f>
        <v>89</v>
      </c>
      <c r="H2726" s="1" t="e">
        <f>SEARCH(Acordaos_122020a122020_total_3081[[#Headers],[maioria]],Acordaos_122020a122020_total_3081[[#This Row],[textDecisao]])</f>
        <v>#VALUE!</v>
      </c>
      <c r="I2726" s="1" t="s">
        <v>8988</v>
      </c>
      <c r="J2726" s="1" t="e">
        <f>SEARCH(Acordaos_122020a122020_total_3081[[#Headers],[Súmula]],Acordaos_122020a122020_total_3081[[#This Row],[ementa]])</f>
        <v>#VALUE!</v>
      </c>
      <c r="K2726" s="1" t="s">
        <v>8992</v>
      </c>
    </row>
    <row r="2727" spans="1:11" x14ac:dyDescent="0.35">
      <c r="A2727">
        <v>2890</v>
      </c>
      <c r="B2727" s="1" t="s">
        <v>8993</v>
      </c>
      <c r="C2727" s="1" t="s">
        <v>9</v>
      </c>
      <c r="D2727" s="2">
        <v>44126</v>
      </c>
      <c r="E2727" s="1" t="s">
        <v>685</v>
      </c>
      <c r="F2727" s="1" t="s">
        <v>8994</v>
      </c>
      <c r="G2727" s="1">
        <f>SEARCH(Acordaos_122020a122020_total_3081[[#Headers],[unanimidade]],Acordaos_122020a122020_total_3081[[#This Row],[textDecisao]])</f>
        <v>89</v>
      </c>
      <c r="H2727" s="1" t="e">
        <f>SEARCH(Acordaos_122020a122020_total_3081[[#Headers],[maioria]],Acordaos_122020a122020_total_3081[[#This Row],[textDecisao]])</f>
        <v>#VALUE!</v>
      </c>
      <c r="I2727" s="1" t="s">
        <v>8988</v>
      </c>
      <c r="J2727" s="1" t="e">
        <f>SEARCH(Acordaos_122020a122020_total_3081[[#Headers],[Súmula]],Acordaos_122020a122020_total_3081[[#This Row],[ementa]])</f>
        <v>#VALUE!</v>
      </c>
      <c r="K2727" s="1" t="s">
        <v>8995</v>
      </c>
    </row>
    <row r="2728" spans="1:11" x14ac:dyDescent="0.35">
      <c r="A2728">
        <v>2891</v>
      </c>
      <c r="B2728" s="1" t="s">
        <v>8996</v>
      </c>
      <c r="C2728" s="1" t="s">
        <v>9</v>
      </c>
      <c r="D2728" s="2">
        <v>44126</v>
      </c>
      <c r="E2728" s="1" t="s">
        <v>685</v>
      </c>
      <c r="F2728" s="1" t="s">
        <v>8997</v>
      </c>
      <c r="G2728" s="1">
        <f>SEARCH(Acordaos_122020a122020_total_3081[[#Headers],[unanimidade]],Acordaos_122020a122020_total_3081[[#This Row],[textDecisao]])</f>
        <v>89</v>
      </c>
      <c r="H2728" s="1" t="e">
        <f>SEARCH(Acordaos_122020a122020_total_3081[[#Headers],[maioria]],Acordaos_122020a122020_total_3081[[#This Row],[textDecisao]])</f>
        <v>#VALUE!</v>
      </c>
      <c r="I2728" s="1" t="s">
        <v>8988</v>
      </c>
      <c r="J2728" s="1" t="e">
        <f>SEARCH(Acordaos_122020a122020_total_3081[[#Headers],[Súmula]],Acordaos_122020a122020_total_3081[[#This Row],[ementa]])</f>
        <v>#VALUE!</v>
      </c>
      <c r="K2728" s="1" t="s">
        <v>8998</v>
      </c>
    </row>
    <row r="2729" spans="1:11" x14ac:dyDescent="0.35">
      <c r="A2729">
        <v>2892</v>
      </c>
      <c r="B2729" s="1" t="s">
        <v>8999</v>
      </c>
      <c r="C2729" s="1" t="s">
        <v>9</v>
      </c>
      <c r="D2729" s="2">
        <v>44126</v>
      </c>
      <c r="E2729" s="1" t="s">
        <v>66</v>
      </c>
      <c r="F2729" s="1" t="s">
        <v>9000</v>
      </c>
      <c r="G2729" s="1">
        <f>SEARCH(Acordaos_122020a122020_total_3081[[#Headers],[unanimidade]],Acordaos_122020a122020_total_3081[[#This Row],[textDecisao]])</f>
        <v>89</v>
      </c>
      <c r="H2729" s="1" t="e">
        <f>SEARCH(Acordaos_122020a122020_total_3081[[#Headers],[maioria]],Acordaos_122020a122020_total_3081[[#This Row],[textDecisao]])</f>
        <v>#VALUE!</v>
      </c>
      <c r="I2729" s="1" t="s">
        <v>9001</v>
      </c>
      <c r="J2729" s="1" t="e">
        <f>SEARCH(Acordaos_122020a122020_total_3081[[#Headers],[Súmula]],Acordaos_122020a122020_total_3081[[#This Row],[ementa]])</f>
        <v>#VALUE!</v>
      </c>
      <c r="K2729" s="1" t="s">
        <v>9002</v>
      </c>
    </row>
    <row r="2730" spans="1:11" x14ac:dyDescent="0.35">
      <c r="A2730">
        <v>2893</v>
      </c>
      <c r="B2730" s="1" t="s">
        <v>9003</v>
      </c>
      <c r="C2730" s="1" t="s">
        <v>9</v>
      </c>
      <c r="D2730" s="2">
        <v>44126</v>
      </c>
      <c r="E2730" s="1" t="s">
        <v>66</v>
      </c>
      <c r="F2730" s="1" t="s">
        <v>9004</v>
      </c>
      <c r="G2730" s="1">
        <f>SEARCH(Acordaos_122020a122020_total_3081[[#Headers],[unanimidade]],Acordaos_122020a122020_total_3081[[#This Row],[textDecisao]])</f>
        <v>89</v>
      </c>
      <c r="H2730" s="1" t="e">
        <f>SEARCH(Acordaos_122020a122020_total_3081[[#Headers],[maioria]],Acordaos_122020a122020_total_3081[[#This Row],[textDecisao]])</f>
        <v>#VALUE!</v>
      </c>
      <c r="I2730" s="1" t="s">
        <v>9001</v>
      </c>
      <c r="J2730" s="1" t="e">
        <f>SEARCH(Acordaos_122020a122020_total_3081[[#Headers],[Súmula]],Acordaos_122020a122020_total_3081[[#This Row],[ementa]])</f>
        <v>#VALUE!</v>
      </c>
      <c r="K2730" s="1" t="s">
        <v>9002</v>
      </c>
    </row>
    <row r="2731" spans="1:11" x14ac:dyDescent="0.35">
      <c r="A2731">
        <v>2895</v>
      </c>
      <c r="B2731" s="1" t="s">
        <v>9008</v>
      </c>
      <c r="C2731" s="1" t="s">
        <v>9</v>
      </c>
      <c r="D2731" s="2">
        <v>44126</v>
      </c>
      <c r="E2731" s="1" t="s">
        <v>66</v>
      </c>
      <c r="F2731" s="1" t="s">
        <v>9009</v>
      </c>
      <c r="G2731" s="1">
        <f>SEARCH(Acordaos_122020a122020_total_3081[[#Headers],[unanimidade]],Acordaos_122020a122020_total_3081[[#This Row],[textDecisao]])</f>
        <v>89</v>
      </c>
      <c r="H2731" s="1" t="e">
        <f>SEARCH(Acordaos_122020a122020_total_3081[[#Headers],[maioria]],Acordaos_122020a122020_total_3081[[#This Row],[textDecisao]])</f>
        <v>#VALUE!</v>
      </c>
      <c r="I2731" s="1" t="s">
        <v>9010</v>
      </c>
      <c r="J2731" s="1" t="e">
        <f>SEARCH(Acordaos_122020a122020_total_3081[[#Headers],[Súmula]],Acordaos_122020a122020_total_3081[[#This Row],[ementa]])</f>
        <v>#VALUE!</v>
      </c>
      <c r="K2731" s="1" t="s">
        <v>9011</v>
      </c>
    </row>
    <row r="2732" spans="1:11" x14ac:dyDescent="0.35">
      <c r="A2732">
        <v>2896</v>
      </c>
      <c r="B2732" s="1" t="s">
        <v>9012</v>
      </c>
      <c r="C2732" s="1" t="s">
        <v>9</v>
      </c>
      <c r="D2732" s="2">
        <v>44126</v>
      </c>
      <c r="E2732" s="1" t="s">
        <v>66</v>
      </c>
      <c r="F2732" s="1" t="s">
        <v>9013</v>
      </c>
      <c r="G2732" s="1">
        <f>SEARCH(Acordaos_122020a122020_total_3081[[#Headers],[unanimidade]],Acordaos_122020a122020_total_3081[[#This Row],[textDecisao]])</f>
        <v>89</v>
      </c>
      <c r="H2732" s="1" t="e">
        <f>SEARCH(Acordaos_122020a122020_total_3081[[#Headers],[maioria]],Acordaos_122020a122020_total_3081[[#This Row],[textDecisao]])</f>
        <v>#VALUE!</v>
      </c>
      <c r="I2732" s="1" t="s">
        <v>9010</v>
      </c>
      <c r="J2732" s="1" t="e">
        <f>SEARCH(Acordaos_122020a122020_total_3081[[#Headers],[Súmula]],Acordaos_122020a122020_total_3081[[#This Row],[ementa]])</f>
        <v>#VALUE!</v>
      </c>
      <c r="K2732" s="1" t="s">
        <v>9014</v>
      </c>
    </row>
    <row r="2733" spans="1:11" x14ac:dyDescent="0.35">
      <c r="A2733">
        <v>2897</v>
      </c>
      <c r="B2733" s="1" t="s">
        <v>9015</v>
      </c>
      <c r="C2733" s="1" t="s">
        <v>9</v>
      </c>
      <c r="D2733" s="2">
        <v>44126</v>
      </c>
      <c r="E2733" s="1" t="s">
        <v>66</v>
      </c>
      <c r="F2733" s="1" t="s">
        <v>9016</v>
      </c>
      <c r="G2733" s="1">
        <f>SEARCH(Acordaos_122020a122020_total_3081[[#Headers],[unanimidade]],Acordaos_122020a122020_total_3081[[#This Row],[textDecisao]])</f>
        <v>89</v>
      </c>
      <c r="H2733" s="1" t="e">
        <f>SEARCH(Acordaos_122020a122020_total_3081[[#Headers],[maioria]],Acordaos_122020a122020_total_3081[[#This Row],[textDecisao]])</f>
        <v>#VALUE!</v>
      </c>
      <c r="I2733" s="1" t="s">
        <v>9010</v>
      </c>
      <c r="J2733" s="1" t="e">
        <f>SEARCH(Acordaos_122020a122020_total_3081[[#Headers],[Súmula]],Acordaos_122020a122020_total_3081[[#This Row],[ementa]])</f>
        <v>#VALUE!</v>
      </c>
      <c r="K2733" s="1" t="s">
        <v>9014</v>
      </c>
    </row>
    <row r="2734" spans="1:11" x14ac:dyDescent="0.35">
      <c r="A2734">
        <v>2906</v>
      </c>
      <c r="B2734" s="1" t="s">
        <v>9038</v>
      </c>
      <c r="C2734" s="1" t="s">
        <v>9</v>
      </c>
      <c r="D2734" s="2">
        <v>44126</v>
      </c>
      <c r="E2734" s="1" t="s">
        <v>9039</v>
      </c>
      <c r="F2734" s="1" t="s">
        <v>9040</v>
      </c>
      <c r="G2734" s="1">
        <f>SEARCH(Acordaos_122020a122020_total_3081[[#Headers],[unanimidade]],Acordaos_122020a122020_total_3081[[#This Row],[textDecisao]])</f>
        <v>89</v>
      </c>
      <c r="H2734" s="1" t="e">
        <f>SEARCH(Acordaos_122020a122020_total_3081[[#Headers],[maioria]],Acordaos_122020a122020_total_3081[[#This Row],[textDecisao]])</f>
        <v>#VALUE!</v>
      </c>
      <c r="I2734" s="1" t="s">
        <v>9041</v>
      </c>
      <c r="J2734" s="1" t="e">
        <f>SEARCH(Acordaos_122020a122020_total_3081[[#Headers],[Súmula]],Acordaos_122020a122020_total_3081[[#This Row],[ementa]])</f>
        <v>#VALUE!</v>
      </c>
      <c r="K2734" s="1" t="s">
        <v>9042</v>
      </c>
    </row>
    <row r="2735" spans="1:11" x14ac:dyDescent="0.35">
      <c r="A2735">
        <v>2907</v>
      </c>
      <c r="B2735" s="1" t="s">
        <v>9043</v>
      </c>
      <c r="C2735" s="1" t="s">
        <v>9</v>
      </c>
      <c r="D2735" s="2">
        <v>44126</v>
      </c>
      <c r="E2735" s="1" t="s">
        <v>9039</v>
      </c>
      <c r="F2735" s="1" t="s">
        <v>9044</v>
      </c>
      <c r="G2735" s="1">
        <f>SEARCH(Acordaos_122020a122020_total_3081[[#Headers],[unanimidade]],Acordaos_122020a122020_total_3081[[#This Row],[textDecisao]])</f>
        <v>89</v>
      </c>
      <c r="H2735" s="1" t="e">
        <f>SEARCH(Acordaos_122020a122020_total_3081[[#Headers],[maioria]],Acordaos_122020a122020_total_3081[[#This Row],[textDecisao]])</f>
        <v>#VALUE!</v>
      </c>
      <c r="I2735" s="1" t="s">
        <v>9045</v>
      </c>
      <c r="J2735" s="1" t="e">
        <f>SEARCH(Acordaos_122020a122020_total_3081[[#Headers],[Súmula]],Acordaos_122020a122020_total_3081[[#This Row],[ementa]])</f>
        <v>#VALUE!</v>
      </c>
      <c r="K2735" s="1" t="s">
        <v>9046</v>
      </c>
    </row>
    <row r="2736" spans="1:11" x14ac:dyDescent="0.35">
      <c r="A2736">
        <v>2909</v>
      </c>
      <c r="B2736" s="1" t="s">
        <v>9051</v>
      </c>
      <c r="C2736" s="1" t="s">
        <v>3739</v>
      </c>
      <c r="D2736" s="2">
        <v>44126</v>
      </c>
      <c r="E2736" s="1" t="s">
        <v>9052</v>
      </c>
      <c r="F2736" s="1" t="s">
        <v>9053</v>
      </c>
      <c r="G2736" s="1">
        <f>SEARCH(Acordaos_122020a122020_total_3081[[#Headers],[unanimidade]],Acordaos_122020a122020_total_3081[[#This Row],[textDecisao]])</f>
        <v>89</v>
      </c>
      <c r="H2736" s="1" t="e">
        <f>SEARCH(Acordaos_122020a122020_total_3081[[#Headers],[maioria]],Acordaos_122020a122020_total_3081[[#This Row],[textDecisao]])</f>
        <v>#VALUE!</v>
      </c>
      <c r="I2736" s="1" t="s">
        <v>9054</v>
      </c>
      <c r="J2736" s="1" t="e">
        <f>SEARCH(Acordaos_122020a122020_total_3081[[#Headers],[Súmula]],Acordaos_122020a122020_total_3081[[#This Row],[ementa]])</f>
        <v>#VALUE!</v>
      </c>
      <c r="K2736" s="1" t="s">
        <v>9055</v>
      </c>
    </row>
    <row r="2737" spans="1:11" x14ac:dyDescent="0.35">
      <c r="A2737">
        <v>2922</v>
      </c>
      <c r="B2737" s="1" t="s">
        <v>9093</v>
      </c>
      <c r="C2737" s="1" t="s">
        <v>9</v>
      </c>
      <c r="D2737" s="2">
        <v>44125</v>
      </c>
      <c r="E2737" s="1" t="s">
        <v>9052</v>
      </c>
      <c r="F2737" s="1" t="s">
        <v>9094</v>
      </c>
      <c r="G2737" s="1">
        <f>SEARCH(Acordaos_122020a122020_total_3081[[#Headers],[unanimidade]],Acordaos_122020a122020_total_3081[[#This Row],[textDecisao]])</f>
        <v>89</v>
      </c>
      <c r="H2737" s="1" t="e">
        <f>SEARCH(Acordaos_122020a122020_total_3081[[#Headers],[maioria]],Acordaos_122020a122020_total_3081[[#This Row],[textDecisao]])</f>
        <v>#VALUE!</v>
      </c>
      <c r="I2737" s="1" t="s">
        <v>9095</v>
      </c>
      <c r="J2737" s="1" t="e">
        <f>SEARCH(Acordaos_122020a122020_total_3081[[#Headers],[Súmula]],Acordaos_122020a122020_total_3081[[#This Row],[ementa]])</f>
        <v>#VALUE!</v>
      </c>
      <c r="K2737" s="1" t="s">
        <v>9096</v>
      </c>
    </row>
    <row r="2738" spans="1:11" x14ac:dyDescent="0.35">
      <c r="A2738">
        <v>2923</v>
      </c>
      <c r="B2738" s="1" t="s">
        <v>9097</v>
      </c>
      <c r="C2738" s="1" t="s">
        <v>9</v>
      </c>
      <c r="D2738" s="2">
        <v>44125</v>
      </c>
      <c r="E2738" s="1" t="s">
        <v>685</v>
      </c>
      <c r="F2738" s="1" t="s">
        <v>9098</v>
      </c>
      <c r="G2738" s="1">
        <f>SEARCH(Acordaos_122020a122020_total_3081[[#Headers],[unanimidade]],Acordaos_122020a122020_total_3081[[#This Row],[textDecisao]])</f>
        <v>89</v>
      </c>
      <c r="H2738" s="1" t="e">
        <f>SEARCH(Acordaos_122020a122020_total_3081[[#Headers],[maioria]],Acordaos_122020a122020_total_3081[[#This Row],[textDecisao]])</f>
        <v>#VALUE!</v>
      </c>
      <c r="I2738" s="1" t="s">
        <v>9099</v>
      </c>
      <c r="J2738" s="1" t="e">
        <f>SEARCH(Acordaos_122020a122020_total_3081[[#Headers],[Súmula]],Acordaos_122020a122020_total_3081[[#This Row],[ementa]])</f>
        <v>#VALUE!</v>
      </c>
      <c r="K2738" s="1" t="s">
        <v>9100</v>
      </c>
    </row>
    <row r="2739" spans="1:11" x14ac:dyDescent="0.35">
      <c r="A2739">
        <v>2924</v>
      </c>
      <c r="B2739" s="1" t="s">
        <v>9101</v>
      </c>
      <c r="C2739" s="1" t="s">
        <v>9</v>
      </c>
      <c r="D2739" s="2">
        <v>44125</v>
      </c>
      <c r="E2739" s="1" t="s">
        <v>685</v>
      </c>
      <c r="F2739" s="1" t="s">
        <v>9102</v>
      </c>
      <c r="G2739" s="1">
        <f>SEARCH(Acordaos_122020a122020_total_3081[[#Headers],[unanimidade]],Acordaos_122020a122020_total_3081[[#This Row],[textDecisao]])</f>
        <v>89</v>
      </c>
      <c r="H2739" s="1" t="e">
        <f>SEARCH(Acordaos_122020a122020_total_3081[[#Headers],[maioria]],Acordaos_122020a122020_total_3081[[#This Row],[textDecisao]])</f>
        <v>#VALUE!</v>
      </c>
      <c r="I2739" s="1" t="s">
        <v>9099</v>
      </c>
      <c r="J2739" s="1" t="e">
        <f>SEARCH(Acordaos_122020a122020_total_3081[[#Headers],[Súmula]],Acordaos_122020a122020_total_3081[[#This Row],[ementa]])</f>
        <v>#VALUE!</v>
      </c>
      <c r="K2739" s="1" t="s">
        <v>9103</v>
      </c>
    </row>
    <row r="2740" spans="1:11" x14ac:dyDescent="0.35">
      <c r="A2740">
        <v>2925</v>
      </c>
      <c r="B2740" s="1" t="s">
        <v>9104</v>
      </c>
      <c r="C2740" s="1" t="s">
        <v>9</v>
      </c>
      <c r="D2740" s="2">
        <v>44124</v>
      </c>
      <c r="E2740" s="1" t="s">
        <v>66</v>
      </c>
      <c r="F2740" s="1" t="s">
        <v>9105</v>
      </c>
      <c r="G2740" s="1">
        <f>SEARCH(Acordaos_122020a122020_total_3081[[#Headers],[unanimidade]],Acordaos_122020a122020_total_3081[[#This Row],[textDecisao]])</f>
        <v>89</v>
      </c>
      <c r="H2740" s="1" t="e">
        <f>SEARCH(Acordaos_122020a122020_total_3081[[#Headers],[maioria]],Acordaos_122020a122020_total_3081[[#This Row],[textDecisao]])</f>
        <v>#VALUE!</v>
      </c>
      <c r="I2740" s="1" t="s">
        <v>6693</v>
      </c>
      <c r="J2740" s="1" t="e">
        <f>SEARCH(Acordaos_122020a122020_total_3081[[#Headers],[Súmula]],Acordaos_122020a122020_total_3081[[#This Row],[ementa]])</f>
        <v>#VALUE!</v>
      </c>
      <c r="K2740" s="1" t="s">
        <v>9106</v>
      </c>
    </row>
    <row r="2741" spans="1:11" x14ac:dyDescent="0.35">
      <c r="A2741">
        <v>2926</v>
      </c>
      <c r="B2741" s="1" t="s">
        <v>9107</v>
      </c>
      <c r="C2741" s="1" t="s">
        <v>9</v>
      </c>
      <c r="D2741" s="2">
        <v>44126</v>
      </c>
      <c r="E2741" s="1" t="s">
        <v>66</v>
      </c>
      <c r="F2741" s="1" t="s">
        <v>9108</v>
      </c>
      <c r="G2741" s="1">
        <f>SEARCH(Acordaos_122020a122020_total_3081[[#Headers],[unanimidade]],Acordaos_122020a122020_total_3081[[#This Row],[textDecisao]])</f>
        <v>89</v>
      </c>
      <c r="H2741" s="1" t="e">
        <f>SEARCH(Acordaos_122020a122020_total_3081[[#Headers],[maioria]],Acordaos_122020a122020_total_3081[[#This Row],[textDecisao]])</f>
        <v>#VALUE!</v>
      </c>
      <c r="I2741" s="1" t="s">
        <v>9109</v>
      </c>
      <c r="J2741" s="1" t="e">
        <f>SEARCH(Acordaos_122020a122020_total_3081[[#Headers],[Súmula]],Acordaos_122020a122020_total_3081[[#This Row],[ementa]])</f>
        <v>#VALUE!</v>
      </c>
      <c r="K2741" s="1" t="s">
        <v>9110</v>
      </c>
    </row>
    <row r="2742" spans="1:11" x14ac:dyDescent="0.35">
      <c r="A2742">
        <v>2927</v>
      </c>
      <c r="B2742" s="1" t="s">
        <v>9111</v>
      </c>
      <c r="C2742" s="1" t="s">
        <v>9</v>
      </c>
      <c r="D2742" s="2">
        <v>44126</v>
      </c>
      <c r="E2742" s="1" t="s">
        <v>66</v>
      </c>
      <c r="F2742" s="1" t="s">
        <v>9112</v>
      </c>
      <c r="G2742" s="1">
        <f>SEARCH(Acordaos_122020a122020_total_3081[[#Headers],[unanimidade]],Acordaos_122020a122020_total_3081[[#This Row],[textDecisao]])</f>
        <v>89</v>
      </c>
      <c r="H2742" s="1" t="e">
        <f>SEARCH(Acordaos_122020a122020_total_3081[[#Headers],[maioria]],Acordaos_122020a122020_total_3081[[#This Row],[textDecisao]])</f>
        <v>#VALUE!</v>
      </c>
      <c r="I2742" s="1" t="s">
        <v>9109</v>
      </c>
      <c r="J2742" s="1" t="e">
        <f>SEARCH(Acordaos_122020a122020_total_3081[[#Headers],[Súmula]],Acordaos_122020a122020_total_3081[[#This Row],[ementa]])</f>
        <v>#VALUE!</v>
      </c>
      <c r="K2742" s="1" t="s">
        <v>9113</v>
      </c>
    </row>
    <row r="2743" spans="1:11" x14ac:dyDescent="0.35">
      <c r="A2743">
        <v>2928</v>
      </c>
      <c r="B2743" s="1" t="s">
        <v>9114</v>
      </c>
      <c r="C2743" s="1" t="s">
        <v>9</v>
      </c>
      <c r="D2743" s="2">
        <v>44126</v>
      </c>
      <c r="E2743" s="1" t="s">
        <v>685</v>
      </c>
      <c r="F2743" s="1" t="s">
        <v>9115</v>
      </c>
      <c r="G2743" s="1">
        <f>SEARCH(Acordaos_122020a122020_total_3081[[#Headers],[unanimidade]],Acordaos_122020a122020_total_3081[[#This Row],[textDecisao]])</f>
        <v>89</v>
      </c>
      <c r="H2743" s="1" t="e">
        <f>SEARCH(Acordaos_122020a122020_total_3081[[#Headers],[maioria]],Acordaos_122020a122020_total_3081[[#This Row],[textDecisao]])</f>
        <v>#VALUE!</v>
      </c>
      <c r="I2743" s="1" t="s">
        <v>9116</v>
      </c>
      <c r="J2743" s="1" t="e">
        <f>SEARCH(Acordaos_122020a122020_total_3081[[#Headers],[Súmula]],Acordaos_122020a122020_total_3081[[#This Row],[ementa]])</f>
        <v>#VALUE!</v>
      </c>
      <c r="K2743" s="1" t="s">
        <v>9117</v>
      </c>
    </row>
    <row r="2744" spans="1:11" x14ac:dyDescent="0.35">
      <c r="A2744">
        <v>2929</v>
      </c>
      <c r="B2744" s="1" t="s">
        <v>9118</v>
      </c>
      <c r="C2744" s="1" t="s">
        <v>9</v>
      </c>
      <c r="D2744" s="2">
        <v>44126</v>
      </c>
      <c r="E2744" s="1" t="s">
        <v>685</v>
      </c>
      <c r="F2744" s="1" t="s">
        <v>9119</v>
      </c>
      <c r="G2744" s="1">
        <f>SEARCH(Acordaos_122020a122020_total_3081[[#Headers],[unanimidade]],Acordaos_122020a122020_total_3081[[#This Row],[textDecisao]])</f>
        <v>89</v>
      </c>
      <c r="H2744" s="1" t="e">
        <f>SEARCH(Acordaos_122020a122020_total_3081[[#Headers],[maioria]],Acordaos_122020a122020_total_3081[[#This Row],[textDecisao]])</f>
        <v>#VALUE!</v>
      </c>
      <c r="I2744" s="1" t="s">
        <v>9116</v>
      </c>
      <c r="J2744" s="1" t="e">
        <f>SEARCH(Acordaos_122020a122020_total_3081[[#Headers],[Súmula]],Acordaos_122020a122020_total_3081[[#This Row],[ementa]])</f>
        <v>#VALUE!</v>
      </c>
      <c r="K2744" s="1" t="s">
        <v>9120</v>
      </c>
    </row>
    <row r="2745" spans="1:11" x14ac:dyDescent="0.35">
      <c r="A2745">
        <v>2930</v>
      </c>
      <c r="B2745" s="1" t="s">
        <v>9121</v>
      </c>
      <c r="C2745" s="1" t="s">
        <v>9</v>
      </c>
      <c r="D2745" s="2">
        <v>44126</v>
      </c>
      <c r="E2745" s="1" t="s">
        <v>66</v>
      </c>
      <c r="F2745" s="1" t="s">
        <v>9122</v>
      </c>
      <c r="G2745" s="1">
        <f>SEARCH(Acordaos_122020a122020_total_3081[[#Headers],[unanimidade]],Acordaos_122020a122020_total_3081[[#This Row],[textDecisao]])</f>
        <v>89</v>
      </c>
      <c r="H2745" s="1" t="e">
        <f>SEARCH(Acordaos_122020a122020_total_3081[[#Headers],[maioria]],Acordaos_122020a122020_total_3081[[#This Row],[textDecisao]])</f>
        <v>#VALUE!</v>
      </c>
      <c r="I2745" s="1" t="s">
        <v>9123</v>
      </c>
      <c r="J2745" s="1" t="e">
        <f>SEARCH(Acordaos_122020a122020_total_3081[[#Headers],[Súmula]],Acordaos_122020a122020_total_3081[[#This Row],[ementa]])</f>
        <v>#VALUE!</v>
      </c>
      <c r="K2745" s="1" t="s">
        <v>9124</v>
      </c>
    </row>
    <row r="2746" spans="1:11" x14ac:dyDescent="0.35">
      <c r="A2746">
        <v>2931</v>
      </c>
      <c r="B2746" s="1" t="s">
        <v>9125</v>
      </c>
      <c r="C2746" s="1" t="s">
        <v>9</v>
      </c>
      <c r="D2746" s="2">
        <v>44126</v>
      </c>
      <c r="E2746" s="1" t="s">
        <v>66</v>
      </c>
      <c r="F2746" s="1" t="s">
        <v>9126</v>
      </c>
      <c r="G2746" s="1">
        <f>SEARCH(Acordaos_122020a122020_total_3081[[#Headers],[unanimidade]],Acordaos_122020a122020_total_3081[[#This Row],[textDecisao]])</f>
        <v>89</v>
      </c>
      <c r="H2746" s="1" t="e">
        <f>SEARCH(Acordaos_122020a122020_total_3081[[#Headers],[maioria]],Acordaos_122020a122020_total_3081[[#This Row],[textDecisao]])</f>
        <v>#VALUE!</v>
      </c>
      <c r="I2746" s="1" t="s">
        <v>9109</v>
      </c>
      <c r="J2746" s="1" t="e">
        <f>SEARCH(Acordaos_122020a122020_total_3081[[#Headers],[Súmula]],Acordaos_122020a122020_total_3081[[#This Row],[ementa]])</f>
        <v>#VALUE!</v>
      </c>
      <c r="K2746" s="1" t="s">
        <v>9127</v>
      </c>
    </row>
    <row r="2747" spans="1:11" x14ac:dyDescent="0.35">
      <c r="A2747">
        <v>2932</v>
      </c>
      <c r="B2747" s="1" t="s">
        <v>9128</v>
      </c>
      <c r="C2747" s="1" t="s">
        <v>9</v>
      </c>
      <c r="D2747" s="2">
        <v>44125</v>
      </c>
      <c r="E2747" s="1" t="s">
        <v>9039</v>
      </c>
      <c r="F2747" s="1" t="s">
        <v>9129</v>
      </c>
      <c r="G2747" s="1">
        <f>SEARCH(Acordaos_122020a122020_total_3081[[#Headers],[unanimidade]],Acordaos_122020a122020_total_3081[[#This Row],[textDecisao]])</f>
        <v>89</v>
      </c>
      <c r="H2747" s="1" t="e">
        <f>SEARCH(Acordaos_122020a122020_total_3081[[#Headers],[maioria]],Acordaos_122020a122020_total_3081[[#This Row],[textDecisao]])</f>
        <v>#VALUE!</v>
      </c>
      <c r="I2747" s="1" t="s">
        <v>9130</v>
      </c>
      <c r="J2747" s="1" t="e">
        <f>SEARCH(Acordaos_122020a122020_total_3081[[#Headers],[Súmula]],Acordaos_122020a122020_total_3081[[#This Row],[ementa]])</f>
        <v>#VALUE!</v>
      </c>
      <c r="K2747" s="1" t="s">
        <v>9131</v>
      </c>
    </row>
    <row r="2748" spans="1:11" x14ac:dyDescent="0.35">
      <c r="A2748">
        <v>2933</v>
      </c>
      <c r="B2748" s="1" t="s">
        <v>9132</v>
      </c>
      <c r="C2748" s="1" t="s">
        <v>9</v>
      </c>
      <c r="D2748" s="2">
        <v>44125</v>
      </c>
      <c r="E2748" s="1" t="s">
        <v>9039</v>
      </c>
      <c r="F2748" s="1" t="s">
        <v>9133</v>
      </c>
      <c r="G2748" s="1">
        <f>SEARCH(Acordaos_122020a122020_total_3081[[#Headers],[unanimidade]],Acordaos_122020a122020_total_3081[[#This Row],[textDecisao]])</f>
        <v>89</v>
      </c>
      <c r="H2748" s="1" t="e">
        <f>SEARCH(Acordaos_122020a122020_total_3081[[#Headers],[maioria]],Acordaos_122020a122020_total_3081[[#This Row],[textDecisao]])</f>
        <v>#VALUE!</v>
      </c>
      <c r="I2748" s="1" t="s">
        <v>9134</v>
      </c>
      <c r="J2748" s="1" t="e">
        <f>SEARCH(Acordaos_122020a122020_total_3081[[#Headers],[Súmula]],Acordaos_122020a122020_total_3081[[#This Row],[ementa]])</f>
        <v>#VALUE!</v>
      </c>
      <c r="K2748" s="1" t="s">
        <v>9135</v>
      </c>
    </row>
    <row r="2749" spans="1:11" x14ac:dyDescent="0.35">
      <c r="A2749">
        <v>2934</v>
      </c>
      <c r="B2749" s="1" t="s">
        <v>9136</v>
      </c>
      <c r="C2749" s="1" t="s">
        <v>9</v>
      </c>
      <c r="D2749" s="2">
        <v>44125</v>
      </c>
      <c r="E2749" s="1" t="s">
        <v>9039</v>
      </c>
      <c r="F2749" s="1" t="s">
        <v>9137</v>
      </c>
      <c r="G2749" s="1">
        <f>SEARCH(Acordaos_122020a122020_total_3081[[#Headers],[unanimidade]],Acordaos_122020a122020_total_3081[[#This Row],[textDecisao]])</f>
        <v>89</v>
      </c>
      <c r="H2749" s="1" t="e">
        <f>SEARCH(Acordaos_122020a122020_total_3081[[#Headers],[maioria]],Acordaos_122020a122020_total_3081[[#This Row],[textDecisao]])</f>
        <v>#VALUE!</v>
      </c>
      <c r="I2749" s="1" t="s">
        <v>9130</v>
      </c>
      <c r="J2749" s="1" t="e">
        <f>SEARCH(Acordaos_122020a122020_total_3081[[#Headers],[Súmula]],Acordaos_122020a122020_total_3081[[#This Row],[ementa]])</f>
        <v>#VALUE!</v>
      </c>
      <c r="K2749" s="1" t="s">
        <v>9138</v>
      </c>
    </row>
    <row r="2750" spans="1:11" x14ac:dyDescent="0.35">
      <c r="A2750">
        <v>2935</v>
      </c>
      <c r="B2750" s="1" t="s">
        <v>9139</v>
      </c>
      <c r="C2750" s="1" t="s">
        <v>9</v>
      </c>
      <c r="D2750" s="2">
        <v>44125</v>
      </c>
      <c r="E2750" s="1" t="s">
        <v>9039</v>
      </c>
      <c r="F2750" s="1" t="s">
        <v>9140</v>
      </c>
      <c r="G2750" s="1">
        <f>SEARCH(Acordaos_122020a122020_total_3081[[#Headers],[unanimidade]],Acordaos_122020a122020_total_3081[[#This Row],[textDecisao]])</f>
        <v>89</v>
      </c>
      <c r="H2750" s="1" t="e">
        <f>SEARCH(Acordaos_122020a122020_total_3081[[#Headers],[maioria]],Acordaos_122020a122020_total_3081[[#This Row],[textDecisao]])</f>
        <v>#VALUE!</v>
      </c>
      <c r="I2750" s="1" t="s">
        <v>9130</v>
      </c>
      <c r="J2750" s="1" t="e">
        <f>SEARCH(Acordaos_122020a122020_total_3081[[#Headers],[Súmula]],Acordaos_122020a122020_total_3081[[#This Row],[ementa]])</f>
        <v>#VALUE!</v>
      </c>
      <c r="K2750" s="1" t="s">
        <v>9141</v>
      </c>
    </row>
    <row r="2751" spans="1:11" x14ac:dyDescent="0.35">
      <c r="A2751">
        <v>2943</v>
      </c>
      <c r="B2751" s="1" t="s">
        <v>9160</v>
      </c>
      <c r="C2751" s="1" t="s">
        <v>9</v>
      </c>
      <c r="D2751" s="2">
        <v>44124</v>
      </c>
      <c r="E2751" s="1" t="s">
        <v>66</v>
      </c>
      <c r="F2751" s="1" t="s">
        <v>9161</v>
      </c>
      <c r="G2751" s="1">
        <f>SEARCH(Acordaos_122020a122020_total_3081[[#Headers],[unanimidade]],Acordaos_122020a122020_total_3081[[#This Row],[textDecisao]])</f>
        <v>89</v>
      </c>
      <c r="H2751" s="1" t="e">
        <f>SEARCH(Acordaos_122020a122020_total_3081[[#Headers],[maioria]],Acordaos_122020a122020_total_3081[[#This Row],[textDecisao]])</f>
        <v>#VALUE!</v>
      </c>
      <c r="I2751" s="1" t="s">
        <v>9162</v>
      </c>
      <c r="J2751" s="1" t="e">
        <f>SEARCH(Acordaos_122020a122020_total_3081[[#Headers],[Súmula]],Acordaos_122020a122020_total_3081[[#This Row],[ementa]])</f>
        <v>#VALUE!</v>
      </c>
      <c r="K2751" s="1" t="s">
        <v>9145</v>
      </c>
    </row>
    <row r="2752" spans="1:11" x14ac:dyDescent="0.35">
      <c r="A2752">
        <v>2964</v>
      </c>
      <c r="B2752" s="1" t="s">
        <v>9216</v>
      </c>
      <c r="C2752" s="1" t="s">
        <v>9</v>
      </c>
      <c r="D2752" s="2">
        <v>44125</v>
      </c>
      <c r="E2752" s="1" t="s">
        <v>66</v>
      </c>
      <c r="F2752" s="1" t="s">
        <v>9217</v>
      </c>
      <c r="G2752" s="1">
        <f>SEARCH(Acordaos_122020a122020_total_3081[[#Headers],[unanimidade]],Acordaos_122020a122020_total_3081[[#This Row],[textDecisao]])</f>
        <v>89</v>
      </c>
      <c r="H2752" s="1" t="e">
        <f>SEARCH(Acordaos_122020a122020_total_3081[[#Headers],[maioria]],Acordaos_122020a122020_total_3081[[#This Row],[textDecisao]])</f>
        <v>#VALUE!</v>
      </c>
      <c r="I2752" s="1" t="s">
        <v>9162</v>
      </c>
      <c r="J2752" s="1" t="e">
        <f>SEARCH(Acordaos_122020a122020_total_3081[[#Headers],[Súmula]],Acordaos_122020a122020_total_3081[[#This Row],[ementa]])</f>
        <v>#VALUE!</v>
      </c>
      <c r="K2752" s="1" t="s">
        <v>9218</v>
      </c>
    </row>
    <row r="2753" spans="1:11" x14ac:dyDescent="0.35">
      <c r="A2753">
        <v>2973</v>
      </c>
      <c r="B2753" s="1" t="s">
        <v>9239</v>
      </c>
      <c r="C2753" s="1" t="s">
        <v>9</v>
      </c>
      <c r="D2753" s="2">
        <v>44098</v>
      </c>
      <c r="E2753" s="1" t="s">
        <v>66</v>
      </c>
      <c r="F2753" s="1" t="s">
        <v>9240</v>
      </c>
      <c r="G2753" s="1">
        <f>SEARCH(Acordaos_122020a122020_total_3081[[#Headers],[unanimidade]],Acordaos_122020a122020_total_3081[[#This Row],[textDecisao]])</f>
        <v>89</v>
      </c>
      <c r="H2753" s="1" t="e">
        <f>SEARCH(Acordaos_122020a122020_total_3081[[#Headers],[maioria]],Acordaos_122020a122020_total_3081[[#This Row],[textDecisao]])</f>
        <v>#VALUE!</v>
      </c>
      <c r="I2753" s="1" t="s">
        <v>9241</v>
      </c>
      <c r="J2753" s="1" t="e">
        <f>SEARCH(Acordaos_122020a122020_total_3081[[#Headers],[Súmula]],Acordaos_122020a122020_total_3081[[#This Row],[ementa]])</f>
        <v>#VALUE!</v>
      </c>
      <c r="K2753" s="1" t="s">
        <v>9225</v>
      </c>
    </row>
    <row r="2754" spans="1:11" x14ac:dyDescent="0.35">
      <c r="A2754">
        <v>2979</v>
      </c>
      <c r="B2754" s="1" t="s">
        <v>9257</v>
      </c>
      <c r="C2754" s="1" t="s">
        <v>9</v>
      </c>
      <c r="D2754" s="2">
        <v>44097</v>
      </c>
      <c r="E2754" s="1" t="s">
        <v>66</v>
      </c>
      <c r="F2754" s="1" t="s">
        <v>9258</v>
      </c>
      <c r="G2754" s="1">
        <f>SEARCH(Acordaos_122020a122020_total_3081[[#Headers],[unanimidade]],Acordaos_122020a122020_total_3081[[#This Row],[textDecisao]])</f>
        <v>89</v>
      </c>
      <c r="H2754" s="1" t="e">
        <f>SEARCH(Acordaos_122020a122020_total_3081[[#Headers],[maioria]],Acordaos_122020a122020_total_3081[[#This Row],[textDecisao]])</f>
        <v>#VALUE!</v>
      </c>
      <c r="I2754" s="1" t="s">
        <v>9259</v>
      </c>
      <c r="J2754" s="1" t="e">
        <f>SEARCH(Acordaos_122020a122020_total_3081[[#Headers],[Súmula]],Acordaos_122020a122020_total_3081[[#This Row],[ementa]])</f>
        <v>#VALUE!</v>
      </c>
      <c r="K2754" s="1" t="s">
        <v>9260</v>
      </c>
    </row>
    <row r="2755" spans="1:11" x14ac:dyDescent="0.35">
      <c r="A2755">
        <v>2991</v>
      </c>
      <c r="B2755" s="1" t="s">
        <v>9286</v>
      </c>
      <c r="C2755" s="1" t="s">
        <v>9</v>
      </c>
      <c r="D2755" s="2">
        <v>44097</v>
      </c>
      <c r="E2755" s="1" t="s">
        <v>66</v>
      </c>
      <c r="F2755" s="1" t="s">
        <v>9287</v>
      </c>
      <c r="G2755" s="1">
        <f>SEARCH(Acordaos_122020a122020_total_3081[[#Headers],[unanimidade]],Acordaos_122020a122020_total_3081[[#This Row],[textDecisao]])</f>
        <v>89</v>
      </c>
      <c r="H2755" s="1" t="e">
        <f>SEARCH(Acordaos_122020a122020_total_3081[[#Headers],[maioria]],Acordaos_122020a122020_total_3081[[#This Row],[textDecisao]])</f>
        <v>#VALUE!</v>
      </c>
      <c r="I2755" s="1" t="s">
        <v>9288</v>
      </c>
      <c r="J2755" s="1" t="e">
        <f>SEARCH(Acordaos_122020a122020_total_3081[[#Headers],[Súmula]],Acordaos_122020a122020_total_3081[[#This Row],[ementa]])</f>
        <v>#VALUE!</v>
      </c>
      <c r="K2755" s="1" t="s">
        <v>9289</v>
      </c>
    </row>
    <row r="2756" spans="1:11" x14ac:dyDescent="0.35">
      <c r="A2756">
        <v>2999</v>
      </c>
      <c r="B2756" s="1" t="s">
        <v>9307</v>
      </c>
      <c r="C2756" s="1" t="s">
        <v>9</v>
      </c>
      <c r="D2756" s="2">
        <v>41508</v>
      </c>
      <c r="E2756" s="1" t="s">
        <v>19</v>
      </c>
      <c r="F2756" s="1" t="s">
        <v>9310</v>
      </c>
      <c r="G2756" s="1">
        <f>SEARCH(Acordaos_122020a122020_total_3081[[#Headers],[unanimidade]],Acordaos_122020a122020_total_3081[[#This Row],[textDecisao]])</f>
        <v>89</v>
      </c>
      <c r="H2756" s="1" t="e">
        <f>SEARCH(Acordaos_122020a122020_total_3081[[#Headers],[maioria]],Acordaos_122020a122020_total_3081[[#This Row],[textDecisao]])</f>
        <v>#VALUE!</v>
      </c>
      <c r="I2756" s="1" t="s">
        <v>9311</v>
      </c>
      <c r="J2756" s="1" t="e">
        <f>SEARCH(Acordaos_122020a122020_total_3081[[#Headers],[Súmula]],Acordaos_122020a122020_total_3081[[#This Row],[ementa]])</f>
        <v>#VALUE!</v>
      </c>
      <c r="K2756" s="1" t="s">
        <v>114</v>
      </c>
    </row>
    <row r="2757" spans="1:11" x14ac:dyDescent="0.35">
      <c r="A2757">
        <v>3002</v>
      </c>
      <c r="B2757" s="1" t="s">
        <v>9318</v>
      </c>
      <c r="C2757" s="1" t="s">
        <v>9</v>
      </c>
      <c r="D2757" s="2">
        <v>44146</v>
      </c>
      <c r="E2757" s="1" t="s">
        <v>9319</v>
      </c>
      <c r="F2757" s="1" t="s">
        <v>9320</v>
      </c>
      <c r="G2757" s="1">
        <f>SEARCH(Acordaos_122020a122020_total_3081[[#Headers],[unanimidade]],Acordaos_122020a122020_total_3081[[#This Row],[textDecisao]])</f>
        <v>89</v>
      </c>
      <c r="H2757" s="1" t="e">
        <f>SEARCH(Acordaos_122020a122020_total_3081[[#Headers],[maioria]],Acordaos_122020a122020_total_3081[[#This Row],[textDecisao]])</f>
        <v>#VALUE!</v>
      </c>
      <c r="I2757" s="1" t="s">
        <v>9321</v>
      </c>
      <c r="J2757" s="1" t="e">
        <f>SEARCH(Acordaos_122020a122020_total_3081[[#Headers],[Súmula]],Acordaos_122020a122020_total_3081[[#This Row],[ementa]])</f>
        <v>#VALUE!</v>
      </c>
      <c r="K2757" s="1" t="s">
        <v>9322</v>
      </c>
    </row>
    <row r="2758" spans="1:11" x14ac:dyDescent="0.35">
      <c r="A2758">
        <v>3003</v>
      </c>
      <c r="B2758" s="1" t="s">
        <v>9323</v>
      </c>
      <c r="C2758" s="1" t="s">
        <v>9</v>
      </c>
      <c r="D2758" s="2">
        <v>44119</v>
      </c>
      <c r="E2758" s="1" t="s">
        <v>7526</v>
      </c>
      <c r="F2758" s="1" t="s">
        <v>9324</v>
      </c>
      <c r="G2758" s="1">
        <f>SEARCH(Acordaos_122020a122020_total_3081[[#Headers],[unanimidade]],Acordaos_122020a122020_total_3081[[#This Row],[textDecisao]])</f>
        <v>89</v>
      </c>
      <c r="H2758" s="1" t="e">
        <f>SEARCH(Acordaos_122020a122020_total_3081[[#Headers],[maioria]],Acordaos_122020a122020_total_3081[[#This Row],[textDecisao]])</f>
        <v>#VALUE!</v>
      </c>
      <c r="I2758" s="1" t="s">
        <v>9325</v>
      </c>
      <c r="J2758" s="1" t="e">
        <f>SEARCH(Acordaos_122020a122020_total_3081[[#Headers],[Súmula]],Acordaos_122020a122020_total_3081[[#This Row],[ementa]])</f>
        <v>#VALUE!</v>
      </c>
      <c r="K2758" s="1" t="s">
        <v>9326</v>
      </c>
    </row>
    <row r="2759" spans="1:11" x14ac:dyDescent="0.35">
      <c r="A2759">
        <v>3004</v>
      </c>
      <c r="B2759" s="1" t="s">
        <v>9327</v>
      </c>
      <c r="C2759" s="1" t="s">
        <v>9</v>
      </c>
      <c r="D2759" s="2">
        <v>44119</v>
      </c>
      <c r="E2759" s="1" t="s">
        <v>7526</v>
      </c>
      <c r="F2759" s="1" t="s">
        <v>9328</v>
      </c>
      <c r="G2759" s="1">
        <f>SEARCH(Acordaos_122020a122020_total_3081[[#Headers],[unanimidade]],Acordaos_122020a122020_total_3081[[#This Row],[textDecisao]])</f>
        <v>89</v>
      </c>
      <c r="H2759" s="1" t="e">
        <f>SEARCH(Acordaos_122020a122020_total_3081[[#Headers],[maioria]],Acordaos_122020a122020_total_3081[[#This Row],[textDecisao]])</f>
        <v>#VALUE!</v>
      </c>
      <c r="I2759" s="1" t="s">
        <v>9329</v>
      </c>
      <c r="J2759" s="1" t="e">
        <f>SEARCH(Acordaos_122020a122020_total_3081[[#Headers],[Súmula]],Acordaos_122020a122020_total_3081[[#This Row],[ementa]])</f>
        <v>#VALUE!</v>
      </c>
      <c r="K2759" s="1" t="s">
        <v>9330</v>
      </c>
    </row>
    <row r="2760" spans="1:11" x14ac:dyDescent="0.35">
      <c r="A2760">
        <v>3005</v>
      </c>
      <c r="B2760" s="1" t="s">
        <v>9331</v>
      </c>
      <c r="C2760" s="1" t="s">
        <v>9</v>
      </c>
      <c r="D2760" s="2">
        <v>44119</v>
      </c>
      <c r="E2760" s="1" t="s">
        <v>7526</v>
      </c>
      <c r="F2760" s="1" t="s">
        <v>9332</v>
      </c>
      <c r="G2760" s="1">
        <f>SEARCH(Acordaos_122020a122020_total_3081[[#Headers],[unanimidade]],Acordaos_122020a122020_total_3081[[#This Row],[textDecisao]])</f>
        <v>89</v>
      </c>
      <c r="H2760" s="1" t="e">
        <f>SEARCH(Acordaos_122020a122020_total_3081[[#Headers],[maioria]],Acordaos_122020a122020_total_3081[[#This Row],[textDecisao]])</f>
        <v>#VALUE!</v>
      </c>
      <c r="I2760" s="1" t="s">
        <v>7532</v>
      </c>
      <c r="J2760" s="1" t="e">
        <f>SEARCH(Acordaos_122020a122020_total_3081[[#Headers],[Súmula]],Acordaos_122020a122020_total_3081[[#This Row],[ementa]])</f>
        <v>#VALUE!</v>
      </c>
      <c r="K2760" s="1" t="s">
        <v>9333</v>
      </c>
    </row>
    <row r="2761" spans="1:11" x14ac:dyDescent="0.35">
      <c r="A2761">
        <v>3006</v>
      </c>
      <c r="B2761" s="1" t="s">
        <v>9334</v>
      </c>
      <c r="C2761" s="1" t="s">
        <v>9</v>
      </c>
      <c r="D2761" s="2">
        <v>44119</v>
      </c>
      <c r="E2761" s="1" t="s">
        <v>66</v>
      </c>
      <c r="F2761" s="1" t="s">
        <v>9335</v>
      </c>
      <c r="G2761" s="1">
        <f>SEARCH(Acordaos_122020a122020_total_3081[[#Headers],[unanimidade]],Acordaos_122020a122020_total_3081[[#This Row],[textDecisao]])</f>
        <v>89</v>
      </c>
      <c r="H2761" s="1" t="e">
        <f>SEARCH(Acordaos_122020a122020_total_3081[[#Headers],[maioria]],Acordaos_122020a122020_total_3081[[#This Row],[textDecisao]])</f>
        <v>#VALUE!</v>
      </c>
      <c r="I2761" s="1" t="s">
        <v>9336</v>
      </c>
      <c r="J2761" s="1" t="e">
        <f>SEARCH(Acordaos_122020a122020_total_3081[[#Headers],[Súmula]],Acordaos_122020a122020_total_3081[[#This Row],[ementa]])</f>
        <v>#VALUE!</v>
      </c>
      <c r="K2761" s="1" t="s">
        <v>9337</v>
      </c>
    </row>
    <row r="2762" spans="1:11" x14ac:dyDescent="0.35">
      <c r="A2762">
        <v>3007</v>
      </c>
      <c r="B2762" s="1" t="s">
        <v>9338</v>
      </c>
      <c r="C2762" s="1" t="s">
        <v>9</v>
      </c>
      <c r="D2762" s="2">
        <v>44146</v>
      </c>
      <c r="E2762" s="1" t="s">
        <v>9319</v>
      </c>
      <c r="F2762" s="1" t="s">
        <v>9339</v>
      </c>
      <c r="G2762" s="1">
        <f>SEARCH(Acordaos_122020a122020_total_3081[[#Headers],[unanimidade]],Acordaos_122020a122020_total_3081[[#This Row],[textDecisao]])</f>
        <v>89</v>
      </c>
      <c r="H2762" s="1" t="e">
        <f>SEARCH(Acordaos_122020a122020_total_3081[[#Headers],[maioria]],Acordaos_122020a122020_total_3081[[#This Row],[textDecisao]])</f>
        <v>#VALUE!</v>
      </c>
      <c r="I2762" s="1" t="s">
        <v>9340</v>
      </c>
      <c r="J2762" s="1" t="e">
        <f>SEARCH(Acordaos_122020a122020_total_3081[[#Headers],[Súmula]],Acordaos_122020a122020_total_3081[[#This Row],[ementa]])</f>
        <v>#VALUE!</v>
      </c>
      <c r="K2762" s="1" t="s">
        <v>9341</v>
      </c>
    </row>
    <row r="2763" spans="1:11" x14ac:dyDescent="0.35">
      <c r="A2763">
        <v>3008</v>
      </c>
      <c r="B2763" s="1" t="s">
        <v>9342</v>
      </c>
      <c r="C2763" s="1" t="s">
        <v>9</v>
      </c>
      <c r="D2763" s="2">
        <v>44146</v>
      </c>
      <c r="E2763" s="1" t="s">
        <v>9319</v>
      </c>
      <c r="F2763" s="1" t="s">
        <v>9343</v>
      </c>
      <c r="G2763" s="1">
        <f>SEARCH(Acordaos_122020a122020_total_3081[[#Headers],[unanimidade]],Acordaos_122020a122020_total_3081[[#This Row],[textDecisao]])</f>
        <v>89</v>
      </c>
      <c r="H2763" s="1" t="e">
        <f>SEARCH(Acordaos_122020a122020_total_3081[[#Headers],[maioria]],Acordaos_122020a122020_total_3081[[#This Row],[textDecisao]])</f>
        <v>#VALUE!</v>
      </c>
      <c r="I2763" s="1" t="s">
        <v>9340</v>
      </c>
      <c r="J2763" s="1" t="e">
        <f>SEARCH(Acordaos_122020a122020_total_3081[[#Headers],[Súmula]],Acordaos_122020a122020_total_3081[[#This Row],[ementa]])</f>
        <v>#VALUE!</v>
      </c>
      <c r="K2763" s="1" t="s">
        <v>9344</v>
      </c>
    </row>
    <row r="2764" spans="1:11" x14ac:dyDescent="0.35">
      <c r="A2764">
        <v>3009</v>
      </c>
      <c r="B2764" s="1" t="s">
        <v>9345</v>
      </c>
      <c r="C2764" s="1" t="s">
        <v>9</v>
      </c>
      <c r="D2764" s="2">
        <v>44146</v>
      </c>
      <c r="E2764" s="1" t="s">
        <v>9319</v>
      </c>
      <c r="F2764" s="1" t="s">
        <v>9346</v>
      </c>
      <c r="G2764" s="1">
        <f>SEARCH(Acordaos_122020a122020_total_3081[[#Headers],[unanimidade]],Acordaos_122020a122020_total_3081[[#This Row],[textDecisao]])</f>
        <v>89</v>
      </c>
      <c r="H2764" s="1" t="e">
        <f>SEARCH(Acordaos_122020a122020_total_3081[[#Headers],[maioria]],Acordaos_122020a122020_total_3081[[#This Row],[textDecisao]])</f>
        <v>#VALUE!</v>
      </c>
      <c r="I2764" s="1" t="s">
        <v>9340</v>
      </c>
      <c r="J2764" s="1" t="e">
        <f>SEARCH(Acordaos_122020a122020_total_3081[[#Headers],[Súmula]],Acordaos_122020a122020_total_3081[[#This Row],[ementa]])</f>
        <v>#VALUE!</v>
      </c>
      <c r="K2764" s="1" t="s">
        <v>9347</v>
      </c>
    </row>
    <row r="2765" spans="1:11" x14ac:dyDescent="0.35">
      <c r="A2765">
        <v>3010</v>
      </c>
      <c r="B2765" s="1" t="s">
        <v>9348</v>
      </c>
      <c r="C2765" s="1" t="s">
        <v>9</v>
      </c>
      <c r="D2765" s="2">
        <v>44146</v>
      </c>
      <c r="E2765" s="1" t="s">
        <v>9319</v>
      </c>
      <c r="F2765" s="1" t="s">
        <v>9349</v>
      </c>
      <c r="G2765" s="1">
        <f>SEARCH(Acordaos_122020a122020_total_3081[[#Headers],[unanimidade]],Acordaos_122020a122020_total_3081[[#This Row],[textDecisao]])</f>
        <v>89</v>
      </c>
      <c r="H2765" s="1" t="e">
        <f>SEARCH(Acordaos_122020a122020_total_3081[[#Headers],[maioria]],Acordaos_122020a122020_total_3081[[#This Row],[textDecisao]])</f>
        <v>#VALUE!</v>
      </c>
      <c r="I2765" s="1" t="s">
        <v>9340</v>
      </c>
      <c r="J2765" s="1" t="e">
        <f>SEARCH(Acordaos_122020a122020_total_3081[[#Headers],[Súmula]],Acordaos_122020a122020_total_3081[[#This Row],[ementa]])</f>
        <v>#VALUE!</v>
      </c>
      <c r="K2765" s="1" t="s">
        <v>9350</v>
      </c>
    </row>
    <row r="2766" spans="1:11" x14ac:dyDescent="0.35">
      <c r="A2766">
        <v>3011</v>
      </c>
      <c r="B2766" s="1" t="s">
        <v>9351</v>
      </c>
      <c r="C2766" s="1" t="s">
        <v>9</v>
      </c>
      <c r="D2766" s="2">
        <v>44146</v>
      </c>
      <c r="E2766" s="1" t="s">
        <v>9319</v>
      </c>
      <c r="F2766" s="1" t="s">
        <v>9352</v>
      </c>
      <c r="G2766" s="1">
        <f>SEARCH(Acordaos_122020a122020_total_3081[[#Headers],[unanimidade]],Acordaos_122020a122020_total_3081[[#This Row],[textDecisao]])</f>
        <v>89</v>
      </c>
      <c r="H2766" s="1" t="e">
        <f>SEARCH(Acordaos_122020a122020_total_3081[[#Headers],[maioria]],Acordaos_122020a122020_total_3081[[#This Row],[textDecisao]])</f>
        <v>#VALUE!</v>
      </c>
      <c r="I2766" s="1" t="s">
        <v>9353</v>
      </c>
      <c r="J2766" s="1" t="e">
        <f>SEARCH(Acordaos_122020a122020_total_3081[[#Headers],[Súmula]],Acordaos_122020a122020_total_3081[[#This Row],[ementa]])</f>
        <v>#VALUE!</v>
      </c>
      <c r="K2766" s="1" t="s">
        <v>9354</v>
      </c>
    </row>
    <row r="2767" spans="1:11" x14ac:dyDescent="0.35">
      <c r="A2767">
        <v>3012</v>
      </c>
      <c r="B2767" s="1" t="s">
        <v>9355</v>
      </c>
      <c r="C2767" s="1" t="s">
        <v>9</v>
      </c>
      <c r="D2767" s="2">
        <v>44146</v>
      </c>
      <c r="E2767" s="1" t="s">
        <v>9319</v>
      </c>
      <c r="F2767" s="1" t="s">
        <v>9356</v>
      </c>
      <c r="G2767" s="1">
        <f>SEARCH(Acordaos_122020a122020_total_3081[[#Headers],[unanimidade]],Acordaos_122020a122020_total_3081[[#This Row],[textDecisao]])</f>
        <v>89</v>
      </c>
      <c r="H2767" s="1" t="e">
        <f>SEARCH(Acordaos_122020a122020_total_3081[[#Headers],[maioria]],Acordaos_122020a122020_total_3081[[#This Row],[textDecisao]])</f>
        <v>#VALUE!</v>
      </c>
      <c r="I2767" s="1" t="s">
        <v>9357</v>
      </c>
      <c r="J2767" s="1" t="e">
        <f>SEARCH(Acordaos_122020a122020_total_3081[[#Headers],[Súmula]],Acordaos_122020a122020_total_3081[[#This Row],[ementa]])</f>
        <v>#VALUE!</v>
      </c>
      <c r="K2767" s="1" t="s">
        <v>9358</v>
      </c>
    </row>
    <row r="2768" spans="1:11" x14ac:dyDescent="0.35">
      <c r="A2768">
        <v>3013</v>
      </c>
      <c r="B2768" s="1" t="s">
        <v>9359</v>
      </c>
      <c r="C2768" s="1" t="s">
        <v>9</v>
      </c>
      <c r="D2768" s="2">
        <v>44146</v>
      </c>
      <c r="E2768" s="1" t="s">
        <v>9319</v>
      </c>
      <c r="F2768" s="1" t="s">
        <v>9360</v>
      </c>
      <c r="G2768" s="1">
        <f>SEARCH(Acordaos_122020a122020_total_3081[[#Headers],[unanimidade]],Acordaos_122020a122020_total_3081[[#This Row],[textDecisao]])</f>
        <v>89</v>
      </c>
      <c r="H2768" s="1" t="e">
        <f>SEARCH(Acordaos_122020a122020_total_3081[[#Headers],[maioria]],Acordaos_122020a122020_total_3081[[#This Row],[textDecisao]])</f>
        <v>#VALUE!</v>
      </c>
      <c r="I2768" s="1" t="s">
        <v>9361</v>
      </c>
      <c r="J2768" s="1" t="e">
        <f>SEARCH(Acordaos_122020a122020_total_3081[[#Headers],[Súmula]],Acordaos_122020a122020_total_3081[[#This Row],[ementa]])</f>
        <v>#VALUE!</v>
      </c>
      <c r="K2768" s="1" t="s">
        <v>9362</v>
      </c>
    </row>
    <row r="2769" spans="1:11" x14ac:dyDescent="0.35">
      <c r="A2769">
        <v>3014</v>
      </c>
      <c r="B2769" s="1" t="s">
        <v>9363</v>
      </c>
      <c r="C2769" s="1" t="s">
        <v>9</v>
      </c>
      <c r="D2769" s="2">
        <v>44146</v>
      </c>
      <c r="E2769" s="1" t="s">
        <v>9319</v>
      </c>
      <c r="F2769" s="1" t="s">
        <v>9364</v>
      </c>
      <c r="G2769" s="1">
        <f>SEARCH(Acordaos_122020a122020_total_3081[[#Headers],[unanimidade]],Acordaos_122020a122020_total_3081[[#This Row],[textDecisao]])</f>
        <v>89</v>
      </c>
      <c r="H2769" s="1" t="e">
        <f>SEARCH(Acordaos_122020a122020_total_3081[[#Headers],[maioria]],Acordaos_122020a122020_total_3081[[#This Row],[textDecisao]])</f>
        <v>#VALUE!</v>
      </c>
      <c r="I2769" s="1" t="s">
        <v>9321</v>
      </c>
      <c r="J2769" s="1" t="e">
        <f>SEARCH(Acordaos_122020a122020_total_3081[[#Headers],[Súmula]],Acordaos_122020a122020_total_3081[[#This Row],[ementa]])</f>
        <v>#VALUE!</v>
      </c>
      <c r="K2769" s="1" t="s">
        <v>9365</v>
      </c>
    </row>
    <row r="2770" spans="1:11" x14ac:dyDescent="0.35">
      <c r="A2770">
        <v>3015</v>
      </c>
      <c r="B2770" s="1" t="s">
        <v>9366</v>
      </c>
      <c r="C2770" s="1" t="s">
        <v>9</v>
      </c>
      <c r="D2770" s="2">
        <v>44146</v>
      </c>
      <c r="E2770" s="1" t="s">
        <v>9319</v>
      </c>
      <c r="F2770" s="1" t="s">
        <v>9367</v>
      </c>
      <c r="G2770" s="1">
        <f>SEARCH(Acordaos_122020a122020_total_3081[[#Headers],[unanimidade]],Acordaos_122020a122020_total_3081[[#This Row],[textDecisao]])</f>
        <v>89</v>
      </c>
      <c r="H2770" s="1" t="e">
        <f>SEARCH(Acordaos_122020a122020_total_3081[[#Headers],[maioria]],Acordaos_122020a122020_total_3081[[#This Row],[textDecisao]])</f>
        <v>#VALUE!</v>
      </c>
      <c r="I2770" s="1" t="s">
        <v>9321</v>
      </c>
      <c r="J2770" s="1" t="e">
        <f>SEARCH(Acordaos_122020a122020_total_3081[[#Headers],[Súmula]],Acordaos_122020a122020_total_3081[[#This Row],[ementa]])</f>
        <v>#VALUE!</v>
      </c>
      <c r="K2770" s="1" t="s">
        <v>9368</v>
      </c>
    </row>
    <row r="2771" spans="1:11" x14ac:dyDescent="0.35">
      <c r="A2771">
        <v>3016</v>
      </c>
      <c r="B2771" s="1" t="s">
        <v>9369</v>
      </c>
      <c r="C2771" s="1" t="s">
        <v>9</v>
      </c>
      <c r="D2771" s="2">
        <v>44146</v>
      </c>
      <c r="E2771" s="1" t="s">
        <v>9319</v>
      </c>
      <c r="F2771" s="1" t="s">
        <v>9370</v>
      </c>
      <c r="G2771" s="1">
        <f>SEARCH(Acordaos_122020a122020_total_3081[[#Headers],[unanimidade]],Acordaos_122020a122020_total_3081[[#This Row],[textDecisao]])</f>
        <v>89</v>
      </c>
      <c r="H2771" s="1" t="e">
        <f>SEARCH(Acordaos_122020a122020_total_3081[[#Headers],[maioria]],Acordaos_122020a122020_total_3081[[#This Row],[textDecisao]])</f>
        <v>#VALUE!</v>
      </c>
      <c r="I2771" s="1" t="s">
        <v>9321</v>
      </c>
      <c r="J2771" s="1" t="e">
        <f>SEARCH(Acordaos_122020a122020_total_3081[[#Headers],[Súmula]],Acordaos_122020a122020_total_3081[[#This Row],[ementa]])</f>
        <v>#VALUE!</v>
      </c>
      <c r="K2771" s="1" t="s">
        <v>9322</v>
      </c>
    </row>
    <row r="2772" spans="1:11" x14ac:dyDescent="0.35">
      <c r="A2772">
        <v>3017</v>
      </c>
      <c r="B2772" s="1" t="s">
        <v>9371</v>
      </c>
      <c r="C2772" s="1" t="s">
        <v>9</v>
      </c>
      <c r="D2772" s="2">
        <v>44146</v>
      </c>
      <c r="E2772" s="1" t="s">
        <v>9319</v>
      </c>
      <c r="F2772" s="1" t="s">
        <v>9372</v>
      </c>
      <c r="G2772" s="1">
        <f>SEARCH(Acordaos_122020a122020_total_3081[[#Headers],[unanimidade]],Acordaos_122020a122020_total_3081[[#This Row],[textDecisao]])</f>
        <v>89</v>
      </c>
      <c r="H2772" s="1" t="e">
        <f>SEARCH(Acordaos_122020a122020_total_3081[[#Headers],[maioria]],Acordaos_122020a122020_total_3081[[#This Row],[textDecisao]])</f>
        <v>#VALUE!</v>
      </c>
      <c r="I2772" s="1" t="s">
        <v>9321</v>
      </c>
      <c r="J2772" s="1" t="e">
        <f>SEARCH(Acordaos_122020a122020_total_3081[[#Headers],[Súmula]],Acordaos_122020a122020_total_3081[[#This Row],[ementa]])</f>
        <v>#VALUE!</v>
      </c>
      <c r="K2772" s="1" t="s">
        <v>9365</v>
      </c>
    </row>
    <row r="2773" spans="1:11" x14ac:dyDescent="0.35">
      <c r="A2773">
        <v>3018</v>
      </c>
      <c r="B2773" s="1" t="s">
        <v>9373</v>
      </c>
      <c r="C2773" s="1" t="s">
        <v>9</v>
      </c>
      <c r="D2773" s="2">
        <v>44146</v>
      </c>
      <c r="E2773" s="1" t="s">
        <v>9319</v>
      </c>
      <c r="F2773" s="1" t="s">
        <v>9374</v>
      </c>
      <c r="G2773" s="1">
        <f>SEARCH(Acordaos_122020a122020_total_3081[[#Headers],[unanimidade]],Acordaos_122020a122020_total_3081[[#This Row],[textDecisao]])</f>
        <v>89</v>
      </c>
      <c r="H2773" s="1" t="e">
        <f>SEARCH(Acordaos_122020a122020_total_3081[[#Headers],[maioria]],Acordaos_122020a122020_total_3081[[#This Row],[textDecisao]])</f>
        <v>#VALUE!</v>
      </c>
      <c r="I2773" s="1" t="s">
        <v>9321</v>
      </c>
      <c r="J2773" s="1" t="e">
        <f>SEARCH(Acordaos_122020a122020_total_3081[[#Headers],[Súmula]],Acordaos_122020a122020_total_3081[[#This Row],[ementa]])</f>
        <v>#VALUE!</v>
      </c>
      <c r="K2773" s="1" t="s">
        <v>9368</v>
      </c>
    </row>
    <row r="2774" spans="1:11" x14ac:dyDescent="0.35">
      <c r="A2774">
        <v>3019</v>
      </c>
      <c r="B2774" s="1" t="s">
        <v>9375</v>
      </c>
      <c r="C2774" s="1" t="s">
        <v>9</v>
      </c>
      <c r="D2774" s="2">
        <v>44146</v>
      </c>
      <c r="E2774" s="1" t="s">
        <v>9319</v>
      </c>
      <c r="F2774" s="1" t="s">
        <v>9376</v>
      </c>
      <c r="G2774" s="1">
        <f>SEARCH(Acordaos_122020a122020_total_3081[[#Headers],[unanimidade]],Acordaos_122020a122020_total_3081[[#This Row],[textDecisao]])</f>
        <v>89</v>
      </c>
      <c r="H2774" s="1" t="e">
        <f>SEARCH(Acordaos_122020a122020_total_3081[[#Headers],[maioria]],Acordaos_122020a122020_total_3081[[#This Row],[textDecisao]])</f>
        <v>#VALUE!</v>
      </c>
      <c r="I2774" s="1" t="s">
        <v>9377</v>
      </c>
      <c r="J2774" s="1" t="e">
        <f>SEARCH(Acordaos_122020a122020_total_3081[[#Headers],[Súmula]],Acordaos_122020a122020_total_3081[[#This Row],[ementa]])</f>
        <v>#VALUE!</v>
      </c>
      <c r="K2774" s="1" t="s">
        <v>9378</v>
      </c>
    </row>
    <row r="2775" spans="1:11" x14ac:dyDescent="0.35">
      <c r="A2775">
        <v>3021</v>
      </c>
      <c r="B2775" s="1" t="s">
        <v>9379</v>
      </c>
      <c r="C2775" s="1" t="s">
        <v>9</v>
      </c>
      <c r="D2775" s="2">
        <v>44146</v>
      </c>
      <c r="E2775" s="1" t="s">
        <v>9319</v>
      </c>
      <c r="F2775" s="1" t="s">
        <v>9382</v>
      </c>
      <c r="G2775" s="1">
        <f>SEARCH(Acordaos_122020a122020_total_3081[[#Headers],[unanimidade]],Acordaos_122020a122020_total_3081[[#This Row],[textDecisao]])</f>
        <v>89</v>
      </c>
      <c r="H2775" s="1" t="e">
        <f>SEARCH(Acordaos_122020a122020_total_3081[[#Headers],[maioria]],Acordaos_122020a122020_total_3081[[#This Row],[textDecisao]])</f>
        <v>#VALUE!</v>
      </c>
      <c r="I2775" s="1" t="s">
        <v>9383</v>
      </c>
      <c r="J2775" s="1" t="e">
        <f>SEARCH(Acordaos_122020a122020_total_3081[[#Headers],[Súmula]],Acordaos_122020a122020_total_3081[[#This Row],[ementa]])</f>
        <v>#VALUE!</v>
      </c>
      <c r="K2775" s="1" t="s">
        <v>9384</v>
      </c>
    </row>
    <row r="2776" spans="1:11" x14ac:dyDescent="0.35">
      <c r="A2776">
        <v>3022</v>
      </c>
      <c r="B2776" s="1" t="s">
        <v>9385</v>
      </c>
      <c r="C2776" s="1" t="s">
        <v>9</v>
      </c>
      <c r="D2776" s="2">
        <v>44146</v>
      </c>
      <c r="E2776" s="1" t="s">
        <v>9319</v>
      </c>
      <c r="F2776" s="1" t="s">
        <v>9386</v>
      </c>
      <c r="G2776" s="1">
        <f>SEARCH(Acordaos_122020a122020_total_3081[[#Headers],[unanimidade]],Acordaos_122020a122020_total_3081[[#This Row],[textDecisao]])</f>
        <v>89</v>
      </c>
      <c r="H2776" s="1" t="e">
        <f>SEARCH(Acordaos_122020a122020_total_3081[[#Headers],[maioria]],Acordaos_122020a122020_total_3081[[#This Row],[textDecisao]])</f>
        <v>#VALUE!</v>
      </c>
      <c r="I2776" s="1" t="s">
        <v>9387</v>
      </c>
      <c r="J2776" s="1" t="e">
        <f>SEARCH(Acordaos_122020a122020_total_3081[[#Headers],[Súmula]],Acordaos_122020a122020_total_3081[[#This Row],[ementa]])</f>
        <v>#VALUE!</v>
      </c>
      <c r="K2776" s="1" t="s">
        <v>9388</v>
      </c>
    </row>
    <row r="2777" spans="1:11" x14ac:dyDescent="0.35">
      <c r="A2777">
        <v>3023</v>
      </c>
      <c r="B2777" s="1" t="s">
        <v>9389</v>
      </c>
      <c r="C2777" s="1" t="s">
        <v>9</v>
      </c>
      <c r="D2777" s="2">
        <v>44146</v>
      </c>
      <c r="E2777" s="1" t="s">
        <v>9319</v>
      </c>
      <c r="F2777" s="1" t="s">
        <v>9390</v>
      </c>
      <c r="G2777" s="1">
        <f>SEARCH(Acordaos_122020a122020_total_3081[[#Headers],[unanimidade]],Acordaos_122020a122020_total_3081[[#This Row],[textDecisao]])</f>
        <v>89</v>
      </c>
      <c r="H2777" s="1" t="e">
        <f>SEARCH(Acordaos_122020a122020_total_3081[[#Headers],[maioria]],Acordaos_122020a122020_total_3081[[#This Row],[textDecisao]])</f>
        <v>#VALUE!</v>
      </c>
      <c r="I2777" s="1" t="s">
        <v>9340</v>
      </c>
      <c r="J2777" s="1" t="e">
        <f>SEARCH(Acordaos_122020a122020_total_3081[[#Headers],[Súmula]],Acordaos_122020a122020_total_3081[[#This Row],[ementa]])</f>
        <v>#VALUE!</v>
      </c>
      <c r="K2777" s="1" t="s">
        <v>9347</v>
      </c>
    </row>
    <row r="2778" spans="1:11" x14ac:dyDescent="0.35">
      <c r="A2778">
        <v>3024</v>
      </c>
      <c r="B2778" s="1" t="s">
        <v>9391</v>
      </c>
      <c r="C2778" s="1" t="s">
        <v>9</v>
      </c>
      <c r="D2778" s="2">
        <v>44146</v>
      </c>
      <c r="E2778" s="1" t="s">
        <v>9319</v>
      </c>
      <c r="F2778" s="1" t="s">
        <v>9392</v>
      </c>
      <c r="G2778" s="1">
        <f>SEARCH(Acordaos_122020a122020_total_3081[[#Headers],[unanimidade]],Acordaos_122020a122020_total_3081[[#This Row],[textDecisao]])</f>
        <v>89</v>
      </c>
      <c r="H2778" s="1" t="e">
        <f>SEARCH(Acordaos_122020a122020_total_3081[[#Headers],[maioria]],Acordaos_122020a122020_total_3081[[#This Row],[textDecisao]])</f>
        <v>#VALUE!</v>
      </c>
      <c r="I2778" s="1" t="s">
        <v>9340</v>
      </c>
      <c r="J2778" s="1" t="e">
        <f>SEARCH(Acordaos_122020a122020_total_3081[[#Headers],[Súmula]],Acordaos_122020a122020_total_3081[[#This Row],[ementa]])</f>
        <v>#VALUE!</v>
      </c>
      <c r="K2778" s="1" t="s">
        <v>9393</v>
      </c>
    </row>
    <row r="2779" spans="1:11" x14ac:dyDescent="0.35">
      <c r="A2779">
        <v>3025</v>
      </c>
      <c r="B2779" s="1" t="s">
        <v>9394</v>
      </c>
      <c r="C2779" s="1" t="s">
        <v>9</v>
      </c>
      <c r="D2779" s="2">
        <v>44146</v>
      </c>
      <c r="E2779" s="1" t="s">
        <v>9319</v>
      </c>
      <c r="F2779" s="1" t="s">
        <v>9395</v>
      </c>
      <c r="G2779" s="1">
        <f>SEARCH(Acordaos_122020a122020_total_3081[[#Headers],[unanimidade]],Acordaos_122020a122020_total_3081[[#This Row],[textDecisao]])</f>
        <v>89</v>
      </c>
      <c r="H2779" s="1" t="e">
        <f>SEARCH(Acordaos_122020a122020_total_3081[[#Headers],[maioria]],Acordaos_122020a122020_total_3081[[#This Row],[textDecisao]])</f>
        <v>#VALUE!</v>
      </c>
      <c r="I2779" s="1" t="s">
        <v>9353</v>
      </c>
      <c r="J2779" s="1" t="e">
        <f>SEARCH(Acordaos_122020a122020_total_3081[[#Headers],[Súmula]],Acordaos_122020a122020_total_3081[[#This Row],[ementa]])</f>
        <v>#VALUE!</v>
      </c>
      <c r="K2779" s="1" t="s">
        <v>9396</v>
      </c>
    </row>
    <row r="2780" spans="1:11" x14ac:dyDescent="0.35">
      <c r="A2780">
        <v>3026</v>
      </c>
      <c r="B2780" s="1" t="s">
        <v>9397</v>
      </c>
      <c r="C2780" s="1" t="s">
        <v>9</v>
      </c>
      <c r="D2780" s="2">
        <v>44146</v>
      </c>
      <c r="E2780" s="1" t="s">
        <v>9319</v>
      </c>
      <c r="F2780" s="1" t="s">
        <v>9398</v>
      </c>
      <c r="G2780" s="1">
        <f>SEARCH(Acordaos_122020a122020_total_3081[[#Headers],[unanimidade]],Acordaos_122020a122020_total_3081[[#This Row],[textDecisao]])</f>
        <v>89</v>
      </c>
      <c r="H2780" s="1" t="e">
        <f>SEARCH(Acordaos_122020a122020_total_3081[[#Headers],[maioria]],Acordaos_122020a122020_total_3081[[#This Row],[textDecisao]])</f>
        <v>#VALUE!</v>
      </c>
      <c r="I2780" s="1" t="s">
        <v>9357</v>
      </c>
      <c r="J2780" s="1" t="e">
        <f>SEARCH(Acordaos_122020a122020_total_3081[[#Headers],[Súmula]],Acordaos_122020a122020_total_3081[[#This Row],[ementa]])</f>
        <v>#VALUE!</v>
      </c>
      <c r="K2780" s="1" t="s">
        <v>9399</v>
      </c>
    </row>
    <row r="2781" spans="1:11" x14ac:dyDescent="0.35">
      <c r="A2781">
        <v>3027</v>
      </c>
      <c r="B2781" s="1" t="s">
        <v>9400</v>
      </c>
      <c r="C2781" s="1" t="s">
        <v>9</v>
      </c>
      <c r="D2781" s="2">
        <v>44146</v>
      </c>
      <c r="E2781" s="1" t="s">
        <v>9319</v>
      </c>
      <c r="F2781" s="1" t="s">
        <v>9401</v>
      </c>
      <c r="G2781" s="1">
        <f>SEARCH(Acordaos_122020a122020_total_3081[[#Headers],[unanimidade]],Acordaos_122020a122020_total_3081[[#This Row],[textDecisao]])</f>
        <v>89</v>
      </c>
      <c r="H2781" s="1" t="e">
        <f>SEARCH(Acordaos_122020a122020_total_3081[[#Headers],[maioria]],Acordaos_122020a122020_total_3081[[#This Row],[textDecisao]])</f>
        <v>#VALUE!</v>
      </c>
      <c r="I2781" s="1" t="s">
        <v>9361</v>
      </c>
      <c r="J2781" s="1" t="e">
        <f>SEARCH(Acordaos_122020a122020_total_3081[[#Headers],[Súmula]],Acordaos_122020a122020_total_3081[[#This Row],[ementa]])</f>
        <v>#VALUE!</v>
      </c>
      <c r="K2781" s="1" t="s">
        <v>9402</v>
      </c>
    </row>
    <row r="2782" spans="1:11" x14ac:dyDescent="0.35">
      <c r="A2782">
        <v>3028</v>
      </c>
      <c r="B2782" s="1" t="s">
        <v>9403</v>
      </c>
      <c r="C2782" s="1" t="s">
        <v>9</v>
      </c>
      <c r="D2782" s="2">
        <v>44146</v>
      </c>
      <c r="E2782" s="1" t="s">
        <v>9319</v>
      </c>
      <c r="F2782" s="1" t="s">
        <v>9404</v>
      </c>
      <c r="G2782" s="1">
        <f>SEARCH(Acordaos_122020a122020_total_3081[[#Headers],[unanimidade]],Acordaos_122020a122020_total_3081[[#This Row],[textDecisao]])</f>
        <v>89</v>
      </c>
      <c r="H2782" s="1" t="e">
        <f>SEARCH(Acordaos_122020a122020_total_3081[[#Headers],[maioria]],Acordaos_122020a122020_total_3081[[#This Row],[textDecisao]])</f>
        <v>#VALUE!</v>
      </c>
      <c r="I2782" s="1" t="s">
        <v>9387</v>
      </c>
      <c r="J2782" s="1" t="e">
        <f>SEARCH(Acordaos_122020a122020_total_3081[[#Headers],[Súmula]],Acordaos_122020a122020_total_3081[[#This Row],[ementa]])</f>
        <v>#VALUE!</v>
      </c>
      <c r="K2782" s="1" t="s">
        <v>9405</v>
      </c>
    </row>
    <row r="2783" spans="1:11" x14ac:dyDescent="0.35">
      <c r="A2783">
        <v>3037</v>
      </c>
      <c r="B2783" s="1" t="s">
        <v>9433</v>
      </c>
      <c r="C2783" s="1" t="s">
        <v>9</v>
      </c>
      <c r="D2783" s="2">
        <v>44111</v>
      </c>
      <c r="E2783" s="1" t="s">
        <v>1941</v>
      </c>
      <c r="F2783" s="1" t="s">
        <v>9434</v>
      </c>
      <c r="G2783" s="1">
        <f>SEARCH(Acordaos_122020a122020_total_3081[[#Headers],[unanimidade]],Acordaos_122020a122020_total_3081[[#This Row],[textDecisao]])</f>
        <v>89</v>
      </c>
      <c r="H2783" s="1" t="e">
        <f>SEARCH(Acordaos_122020a122020_total_3081[[#Headers],[maioria]],Acordaos_122020a122020_total_3081[[#This Row],[textDecisao]])</f>
        <v>#VALUE!</v>
      </c>
      <c r="I2783" s="1" t="s">
        <v>1943</v>
      </c>
      <c r="J2783" s="1" t="e">
        <f>SEARCH(Acordaos_122020a122020_total_3081[[#Headers],[Súmula]],Acordaos_122020a122020_total_3081[[#This Row],[ementa]])</f>
        <v>#VALUE!</v>
      </c>
      <c r="K2783" s="1" t="s">
        <v>9435</v>
      </c>
    </row>
    <row r="2784" spans="1:11" x14ac:dyDescent="0.35">
      <c r="A2784">
        <v>3040</v>
      </c>
      <c r="B2784" s="1" t="s">
        <v>9441</v>
      </c>
      <c r="C2784" s="1" t="s">
        <v>9</v>
      </c>
      <c r="D2784" s="2">
        <v>44140</v>
      </c>
      <c r="E2784" s="1" t="s">
        <v>78</v>
      </c>
      <c r="F2784" s="1" t="s">
        <v>9442</v>
      </c>
      <c r="G2784" s="1">
        <f>SEARCH(Acordaos_122020a122020_total_3081[[#Headers],[unanimidade]],Acordaos_122020a122020_total_3081[[#This Row],[textDecisao]])</f>
        <v>89</v>
      </c>
      <c r="H2784" s="1" t="e">
        <f>SEARCH(Acordaos_122020a122020_total_3081[[#Headers],[maioria]],Acordaos_122020a122020_total_3081[[#This Row],[textDecisao]])</f>
        <v>#VALUE!</v>
      </c>
      <c r="I2784" s="1" t="s">
        <v>3877</v>
      </c>
      <c r="J2784" s="1" t="e">
        <f>SEARCH(Acordaos_122020a122020_total_3081[[#Headers],[Súmula]],Acordaos_122020a122020_total_3081[[#This Row],[ementa]])</f>
        <v>#VALUE!</v>
      </c>
      <c r="K2784" s="1" t="s">
        <v>3878</v>
      </c>
    </row>
    <row r="2785" spans="1:11" x14ac:dyDescent="0.35">
      <c r="A2785">
        <v>3041</v>
      </c>
      <c r="B2785" s="1" t="s">
        <v>9443</v>
      </c>
      <c r="C2785" s="1" t="s">
        <v>9</v>
      </c>
      <c r="D2785" s="2">
        <v>44140</v>
      </c>
      <c r="E2785" s="1" t="s">
        <v>78</v>
      </c>
      <c r="F2785" s="1" t="s">
        <v>9444</v>
      </c>
      <c r="G2785" s="1">
        <f>SEARCH(Acordaos_122020a122020_total_3081[[#Headers],[unanimidade]],Acordaos_122020a122020_total_3081[[#This Row],[textDecisao]])</f>
        <v>89</v>
      </c>
      <c r="H2785" s="1" t="e">
        <f>SEARCH(Acordaos_122020a122020_total_3081[[#Headers],[maioria]],Acordaos_122020a122020_total_3081[[#This Row],[textDecisao]])</f>
        <v>#VALUE!</v>
      </c>
      <c r="I2785" s="1" t="s">
        <v>3877</v>
      </c>
      <c r="J2785" s="1" t="e">
        <f>SEARCH(Acordaos_122020a122020_total_3081[[#Headers],[Súmula]],Acordaos_122020a122020_total_3081[[#This Row],[ementa]])</f>
        <v>#VALUE!</v>
      </c>
      <c r="K2785" s="1" t="s">
        <v>3878</v>
      </c>
    </row>
    <row r="2786" spans="1:11" x14ac:dyDescent="0.35">
      <c r="A2786">
        <v>3046</v>
      </c>
      <c r="B2786" s="1" t="s">
        <v>9458</v>
      </c>
      <c r="C2786" s="1" t="s">
        <v>9</v>
      </c>
      <c r="D2786" s="2">
        <v>44140</v>
      </c>
      <c r="E2786" s="1" t="s">
        <v>66</v>
      </c>
      <c r="F2786" s="1" t="s">
        <v>9459</v>
      </c>
      <c r="G2786" s="1">
        <f>SEARCH(Acordaos_122020a122020_total_3081[[#Headers],[unanimidade]],Acordaos_122020a122020_total_3081[[#This Row],[textDecisao]])</f>
        <v>89</v>
      </c>
      <c r="H2786" s="1" t="e">
        <f>SEARCH(Acordaos_122020a122020_total_3081[[#Headers],[maioria]],Acordaos_122020a122020_total_3081[[#This Row],[textDecisao]])</f>
        <v>#VALUE!</v>
      </c>
      <c r="I2786" s="1" t="s">
        <v>1599</v>
      </c>
      <c r="J2786" s="1" t="e">
        <f>SEARCH(Acordaos_122020a122020_total_3081[[#Headers],[Súmula]],Acordaos_122020a122020_total_3081[[#This Row],[ementa]])</f>
        <v>#VALUE!</v>
      </c>
      <c r="K2786" s="1" t="s">
        <v>9460</v>
      </c>
    </row>
    <row r="2787" spans="1:11" x14ac:dyDescent="0.35">
      <c r="A2787">
        <v>3050</v>
      </c>
      <c r="B2787" s="1" t="s">
        <v>9471</v>
      </c>
      <c r="C2787" s="1" t="s">
        <v>9</v>
      </c>
      <c r="D2787" s="2">
        <v>44096</v>
      </c>
      <c r="E2787" s="1" t="s">
        <v>66</v>
      </c>
      <c r="F2787" s="1" t="s">
        <v>9472</v>
      </c>
      <c r="G2787" s="1">
        <f>SEARCH(Acordaos_122020a122020_total_3081[[#Headers],[unanimidade]],Acordaos_122020a122020_total_3081[[#This Row],[textDecisao]])</f>
        <v>89</v>
      </c>
      <c r="H2787" s="1" t="e">
        <f>SEARCH(Acordaos_122020a122020_total_3081[[#Headers],[maioria]],Acordaos_122020a122020_total_3081[[#This Row],[textDecisao]])</f>
        <v>#VALUE!</v>
      </c>
      <c r="I2787" s="1" t="s">
        <v>9473</v>
      </c>
      <c r="J2787" s="1" t="e">
        <f>SEARCH(Acordaos_122020a122020_total_3081[[#Headers],[Súmula]],Acordaos_122020a122020_total_3081[[#This Row],[ementa]])</f>
        <v>#VALUE!</v>
      </c>
      <c r="K2787" s="1" t="s">
        <v>9474</v>
      </c>
    </row>
    <row r="2788" spans="1:11" x14ac:dyDescent="0.35">
      <c r="A2788">
        <v>3062</v>
      </c>
      <c r="B2788" s="1" t="s">
        <v>9512</v>
      </c>
      <c r="C2788" s="1" t="s">
        <v>9</v>
      </c>
      <c r="D2788" s="2">
        <v>44139</v>
      </c>
      <c r="E2788" s="1" t="s">
        <v>66</v>
      </c>
      <c r="F2788" s="1" t="s">
        <v>9513</v>
      </c>
      <c r="G2788" s="1">
        <f>SEARCH(Acordaos_122020a122020_total_3081[[#Headers],[unanimidade]],Acordaos_122020a122020_total_3081[[#This Row],[textDecisao]])</f>
        <v>89</v>
      </c>
      <c r="H2788" s="1" t="e">
        <f>SEARCH(Acordaos_122020a122020_total_3081[[#Headers],[maioria]],Acordaos_122020a122020_total_3081[[#This Row],[textDecisao]])</f>
        <v>#VALUE!</v>
      </c>
      <c r="I2788" s="1" t="s">
        <v>9514</v>
      </c>
      <c r="J2788" s="1" t="e">
        <f>SEARCH(Acordaos_122020a122020_total_3081[[#Headers],[Súmula]],Acordaos_122020a122020_total_3081[[#This Row],[ementa]])</f>
        <v>#VALUE!</v>
      </c>
      <c r="K2788" s="1" t="s">
        <v>9515</v>
      </c>
    </row>
    <row r="2789" spans="1:11" x14ac:dyDescent="0.35">
      <c r="A2789">
        <v>3064</v>
      </c>
      <c r="B2789" s="1" t="s">
        <v>9520</v>
      </c>
      <c r="C2789" s="1" t="s">
        <v>4402</v>
      </c>
      <c r="D2789" s="2">
        <v>44098</v>
      </c>
      <c r="E2789" s="1" t="s">
        <v>66</v>
      </c>
      <c r="F2789" s="1" t="s">
        <v>9521</v>
      </c>
      <c r="G2789" s="1">
        <f>SEARCH(Acordaos_122020a122020_total_3081[[#Headers],[unanimidade]],Acordaos_122020a122020_total_3081[[#This Row],[textDecisao]])</f>
        <v>89</v>
      </c>
      <c r="H2789" s="1" t="e">
        <f>SEARCH(Acordaos_122020a122020_total_3081[[#Headers],[maioria]],Acordaos_122020a122020_total_3081[[#This Row],[textDecisao]])</f>
        <v>#VALUE!</v>
      </c>
      <c r="I2789" s="1" t="s">
        <v>9522</v>
      </c>
      <c r="J2789" s="1" t="e">
        <f>SEARCH(Acordaos_122020a122020_total_3081[[#Headers],[Súmula]],Acordaos_122020a122020_total_3081[[#This Row],[ementa]])</f>
        <v>#VALUE!</v>
      </c>
      <c r="K2789" s="1" t="s">
        <v>9523</v>
      </c>
    </row>
    <row r="2790" spans="1:11" x14ac:dyDescent="0.35">
      <c r="A2790">
        <v>0</v>
      </c>
      <c r="B2790" s="1" t="s">
        <v>8</v>
      </c>
      <c r="C2790" s="1" t="s">
        <v>9</v>
      </c>
      <c r="D2790" s="2">
        <v>44146</v>
      </c>
      <c r="E2790" s="1" t="s">
        <v>10</v>
      </c>
      <c r="F2790" s="1" t="s">
        <v>11</v>
      </c>
      <c r="G2790" s="1">
        <f>SEARCH(Acordaos_122020a122020_total_3081[[#Headers],[unanimidade]],Acordaos_122020a122020_total_3081[[#This Row],[textDecisao]])</f>
        <v>90</v>
      </c>
      <c r="H2790" s="1" t="e">
        <f>SEARCH(Acordaos_122020a122020_total_3081[[#Headers],[maioria]],Acordaos_122020a122020_total_3081[[#This Row],[textDecisao]])</f>
        <v>#VALUE!</v>
      </c>
      <c r="I2790" s="1" t="s">
        <v>12</v>
      </c>
      <c r="J2790" s="1" t="e">
        <f>SEARCH(Acordaos_122020a122020_total_3081[[#Headers],[Súmula]],Acordaos_122020a122020_total_3081[[#This Row],[ementa]])</f>
        <v>#VALUE!</v>
      </c>
      <c r="K2790" s="1" t="s">
        <v>13</v>
      </c>
    </row>
    <row r="2791" spans="1:11" x14ac:dyDescent="0.35">
      <c r="A2791">
        <v>1</v>
      </c>
      <c r="B2791" s="1" t="s">
        <v>14</v>
      </c>
      <c r="C2791" s="1" t="s">
        <v>9</v>
      </c>
      <c r="D2791" s="2">
        <v>44146</v>
      </c>
      <c r="E2791" s="1" t="s">
        <v>10</v>
      </c>
      <c r="F2791" s="1" t="s">
        <v>15</v>
      </c>
      <c r="G2791" s="1">
        <f>SEARCH(Acordaos_122020a122020_total_3081[[#Headers],[unanimidade]],Acordaos_122020a122020_total_3081[[#This Row],[textDecisao]])</f>
        <v>90</v>
      </c>
      <c r="H2791" s="1" t="e">
        <f>SEARCH(Acordaos_122020a122020_total_3081[[#Headers],[maioria]],Acordaos_122020a122020_total_3081[[#This Row],[textDecisao]])</f>
        <v>#VALUE!</v>
      </c>
      <c r="I2791" s="1" t="s">
        <v>16</v>
      </c>
      <c r="J2791" s="1" t="e">
        <f>SEARCH(Acordaos_122020a122020_total_3081[[#Headers],[Súmula]],Acordaos_122020a122020_total_3081[[#This Row],[ementa]])</f>
        <v>#VALUE!</v>
      </c>
      <c r="K2791" s="1" t="s">
        <v>17</v>
      </c>
    </row>
    <row r="2792" spans="1:11" x14ac:dyDescent="0.35">
      <c r="A2792">
        <v>2</v>
      </c>
      <c r="B2792" s="1" t="s">
        <v>18</v>
      </c>
      <c r="C2792" s="1" t="s">
        <v>9</v>
      </c>
      <c r="D2792" s="2">
        <v>44146</v>
      </c>
      <c r="E2792" s="1" t="s">
        <v>19</v>
      </c>
      <c r="F2792" s="1" t="s">
        <v>20</v>
      </c>
      <c r="G2792" s="1">
        <f>SEARCH(Acordaos_122020a122020_total_3081[[#Headers],[unanimidade]],Acordaos_122020a122020_total_3081[[#This Row],[textDecisao]])</f>
        <v>90</v>
      </c>
      <c r="H2792" s="1" t="e">
        <f>SEARCH(Acordaos_122020a122020_total_3081[[#Headers],[maioria]],Acordaos_122020a122020_total_3081[[#This Row],[textDecisao]])</f>
        <v>#VALUE!</v>
      </c>
      <c r="I2792" s="1" t="s">
        <v>21</v>
      </c>
      <c r="J2792" s="1" t="e">
        <f>SEARCH(Acordaos_122020a122020_total_3081[[#Headers],[Súmula]],Acordaos_122020a122020_total_3081[[#This Row],[ementa]])</f>
        <v>#VALUE!</v>
      </c>
      <c r="K2792" s="1" t="s">
        <v>17</v>
      </c>
    </row>
    <row r="2793" spans="1:11" x14ac:dyDescent="0.35">
      <c r="A2793">
        <v>4</v>
      </c>
      <c r="B2793" s="1" t="s">
        <v>25</v>
      </c>
      <c r="C2793" s="1" t="s">
        <v>9</v>
      </c>
      <c r="D2793" s="2">
        <v>44145</v>
      </c>
      <c r="E2793" s="1" t="s">
        <v>10</v>
      </c>
      <c r="F2793" s="1" t="s">
        <v>26</v>
      </c>
      <c r="G2793" s="1">
        <f>SEARCH(Acordaos_122020a122020_total_3081[[#Headers],[unanimidade]],Acordaos_122020a122020_total_3081[[#This Row],[textDecisao]])</f>
        <v>90</v>
      </c>
      <c r="H2793" s="1" t="e">
        <f>SEARCH(Acordaos_122020a122020_total_3081[[#Headers],[maioria]],Acordaos_122020a122020_total_3081[[#This Row],[textDecisao]])</f>
        <v>#VALUE!</v>
      </c>
      <c r="I2793" s="1" t="s">
        <v>12</v>
      </c>
      <c r="J2793" s="1" t="e">
        <f>SEARCH(Acordaos_122020a122020_total_3081[[#Headers],[Súmula]],Acordaos_122020a122020_total_3081[[#This Row],[ementa]])</f>
        <v>#VALUE!</v>
      </c>
      <c r="K2793" s="1" t="s">
        <v>27</v>
      </c>
    </row>
    <row r="2794" spans="1:11" x14ac:dyDescent="0.35">
      <c r="A2794">
        <v>9</v>
      </c>
      <c r="B2794" s="1" t="s">
        <v>42</v>
      </c>
      <c r="C2794" s="1" t="s">
        <v>9</v>
      </c>
      <c r="D2794" s="2">
        <v>44146</v>
      </c>
      <c r="E2794" s="1" t="s">
        <v>10</v>
      </c>
      <c r="F2794" s="1" t="s">
        <v>43</v>
      </c>
      <c r="G2794" s="1">
        <f>SEARCH(Acordaos_122020a122020_total_3081[[#Headers],[unanimidade]],Acordaos_122020a122020_total_3081[[#This Row],[textDecisao]])</f>
        <v>90</v>
      </c>
      <c r="H2794" s="1" t="e">
        <f>SEARCH(Acordaos_122020a122020_total_3081[[#Headers],[maioria]],Acordaos_122020a122020_total_3081[[#This Row],[textDecisao]])</f>
        <v>#VALUE!</v>
      </c>
      <c r="I2794" s="1" t="s">
        <v>44</v>
      </c>
      <c r="J2794" s="1" t="e">
        <f>SEARCH(Acordaos_122020a122020_total_3081[[#Headers],[Súmula]],Acordaos_122020a122020_total_3081[[#This Row],[ementa]])</f>
        <v>#VALUE!</v>
      </c>
      <c r="K2794" s="1" t="s">
        <v>45</v>
      </c>
    </row>
    <row r="2795" spans="1:11" x14ac:dyDescent="0.35">
      <c r="A2795">
        <v>12</v>
      </c>
      <c r="B2795" s="1" t="s">
        <v>52</v>
      </c>
      <c r="C2795" s="1" t="s">
        <v>9</v>
      </c>
      <c r="D2795" s="2">
        <v>44027</v>
      </c>
      <c r="E2795" s="1" t="s">
        <v>53</v>
      </c>
      <c r="F2795" s="1" t="s">
        <v>54</v>
      </c>
      <c r="G2795" s="1">
        <f>SEARCH(Acordaos_122020a122020_total_3081[[#Headers],[unanimidade]],Acordaos_122020a122020_total_3081[[#This Row],[textDecisao]])</f>
        <v>90</v>
      </c>
      <c r="H2795" s="1" t="e">
        <f>SEARCH(Acordaos_122020a122020_total_3081[[#Headers],[maioria]],Acordaos_122020a122020_total_3081[[#This Row],[textDecisao]])</f>
        <v>#VALUE!</v>
      </c>
      <c r="I2795" s="1" t="s">
        <v>55</v>
      </c>
      <c r="J2795" s="1" t="e">
        <f>SEARCH(Acordaos_122020a122020_total_3081[[#Headers],[Súmula]],Acordaos_122020a122020_total_3081[[#This Row],[ementa]])</f>
        <v>#VALUE!</v>
      </c>
      <c r="K2795" s="1" t="s">
        <v>45</v>
      </c>
    </row>
    <row r="2796" spans="1:11" x14ac:dyDescent="0.35">
      <c r="A2796">
        <v>13</v>
      </c>
      <c r="B2796" s="1" t="s">
        <v>56</v>
      </c>
      <c r="C2796" s="1" t="s">
        <v>9</v>
      </c>
      <c r="D2796" s="2">
        <v>44145</v>
      </c>
      <c r="E2796" s="1" t="s">
        <v>19</v>
      </c>
      <c r="F2796" s="1" t="s">
        <v>57</v>
      </c>
      <c r="G2796" s="1">
        <f>SEARCH(Acordaos_122020a122020_total_3081[[#Headers],[unanimidade]],Acordaos_122020a122020_total_3081[[#This Row],[textDecisao]])</f>
        <v>90</v>
      </c>
      <c r="H2796" s="1" t="e">
        <f>SEARCH(Acordaos_122020a122020_total_3081[[#Headers],[maioria]],Acordaos_122020a122020_total_3081[[#This Row],[textDecisao]])</f>
        <v>#VALUE!</v>
      </c>
      <c r="I2796" s="1" t="s">
        <v>58</v>
      </c>
      <c r="J2796" s="1" t="e">
        <f>SEARCH(Acordaos_122020a122020_total_3081[[#Headers],[Súmula]],Acordaos_122020a122020_total_3081[[#This Row],[ementa]])</f>
        <v>#VALUE!</v>
      </c>
      <c r="K2796" s="1" t="s">
        <v>45</v>
      </c>
    </row>
    <row r="2797" spans="1:11" x14ac:dyDescent="0.35">
      <c r="A2797">
        <v>14</v>
      </c>
      <c r="B2797" s="1" t="s">
        <v>59</v>
      </c>
      <c r="C2797" s="1" t="s">
        <v>9</v>
      </c>
      <c r="D2797" s="2">
        <v>44145</v>
      </c>
      <c r="E2797" s="1" t="s">
        <v>19</v>
      </c>
      <c r="F2797" s="1" t="s">
        <v>60</v>
      </c>
      <c r="G2797" s="1">
        <f>SEARCH(Acordaos_122020a122020_total_3081[[#Headers],[unanimidade]],Acordaos_122020a122020_total_3081[[#This Row],[textDecisao]])</f>
        <v>90</v>
      </c>
      <c r="H2797" s="1" t="e">
        <f>SEARCH(Acordaos_122020a122020_total_3081[[#Headers],[maioria]],Acordaos_122020a122020_total_3081[[#This Row],[textDecisao]])</f>
        <v>#VALUE!</v>
      </c>
      <c r="I2797" s="1" t="s">
        <v>58</v>
      </c>
      <c r="J2797" s="1" t="e">
        <f>SEARCH(Acordaos_122020a122020_total_3081[[#Headers],[Súmula]],Acordaos_122020a122020_total_3081[[#This Row],[ementa]])</f>
        <v>#VALUE!</v>
      </c>
      <c r="K2797" s="1" t="s">
        <v>45</v>
      </c>
    </row>
    <row r="2798" spans="1:11" x14ac:dyDescent="0.35">
      <c r="A2798">
        <v>15</v>
      </c>
      <c r="B2798" s="1" t="s">
        <v>61</v>
      </c>
      <c r="C2798" s="1" t="s">
        <v>9</v>
      </c>
      <c r="D2798" s="2">
        <v>44145</v>
      </c>
      <c r="E2798" s="1" t="s">
        <v>19</v>
      </c>
      <c r="F2798" s="1" t="s">
        <v>62</v>
      </c>
      <c r="G2798" s="1">
        <f>SEARCH(Acordaos_122020a122020_total_3081[[#Headers],[unanimidade]],Acordaos_122020a122020_total_3081[[#This Row],[textDecisao]])</f>
        <v>90</v>
      </c>
      <c r="H2798" s="1" t="e">
        <f>SEARCH(Acordaos_122020a122020_total_3081[[#Headers],[maioria]],Acordaos_122020a122020_total_3081[[#This Row],[textDecisao]])</f>
        <v>#VALUE!</v>
      </c>
      <c r="I2798" s="1" t="s">
        <v>58</v>
      </c>
      <c r="J2798" s="1" t="e">
        <f>SEARCH(Acordaos_122020a122020_total_3081[[#Headers],[Súmula]],Acordaos_122020a122020_total_3081[[#This Row],[ementa]])</f>
        <v>#VALUE!</v>
      </c>
      <c r="K2798" s="1" t="s">
        <v>45</v>
      </c>
    </row>
    <row r="2799" spans="1:11" x14ac:dyDescent="0.35">
      <c r="A2799">
        <v>16</v>
      </c>
      <c r="B2799" s="1" t="s">
        <v>63</v>
      </c>
      <c r="C2799" s="1" t="s">
        <v>9</v>
      </c>
      <c r="D2799" s="2">
        <v>44145</v>
      </c>
      <c r="E2799" s="1" t="s">
        <v>19</v>
      </c>
      <c r="F2799" s="1" t="s">
        <v>64</v>
      </c>
      <c r="G2799" s="1">
        <f>SEARCH(Acordaos_122020a122020_total_3081[[#Headers],[unanimidade]],Acordaos_122020a122020_total_3081[[#This Row],[textDecisao]])</f>
        <v>90</v>
      </c>
      <c r="H2799" s="1" t="e">
        <f>SEARCH(Acordaos_122020a122020_total_3081[[#Headers],[maioria]],Acordaos_122020a122020_total_3081[[#This Row],[textDecisao]])</f>
        <v>#VALUE!</v>
      </c>
      <c r="I2799" s="1" t="s">
        <v>58</v>
      </c>
      <c r="J2799" s="1" t="e">
        <f>SEARCH(Acordaos_122020a122020_total_3081[[#Headers],[Súmula]],Acordaos_122020a122020_total_3081[[#This Row],[ementa]])</f>
        <v>#VALUE!</v>
      </c>
      <c r="K2799" s="1" t="s">
        <v>45</v>
      </c>
    </row>
    <row r="2800" spans="1:11" x14ac:dyDescent="0.35">
      <c r="A2800">
        <v>18</v>
      </c>
      <c r="B2800" s="1" t="s">
        <v>70</v>
      </c>
      <c r="C2800" s="1" t="s">
        <v>9</v>
      </c>
      <c r="D2800" s="2">
        <v>44139</v>
      </c>
      <c r="E2800" s="1" t="s">
        <v>19</v>
      </c>
      <c r="F2800" s="1" t="s">
        <v>71</v>
      </c>
      <c r="G2800" s="1">
        <f>SEARCH(Acordaos_122020a122020_total_3081[[#Headers],[unanimidade]],Acordaos_122020a122020_total_3081[[#This Row],[textDecisao]])</f>
        <v>90</v>
      </c>
      <c r="H2800" s="1" t="e">
        <f>SEARCH(Acordaos_122020a122020_total_3081[[#Headers],[maioria]],Acordaos_122020a122020_total_3081[[#This Row],[textDecisao]])</f>
        <v>#VALUE!</v>
      </c>
      <c r="I2800" s="1" t="s">
        <v>72</v>
      </c>
      <c r="J2800" s="1" t="e">
        <f>SEARCH(Acordaos_122020a122020_total_3081[[#Headers],[Súmula]],Acordaos_122020a122020_total_3081[[#This Row],[ementa]])</f>
        <v>#VALUE!</v>
      </c>
      <c r="K2800" s="1" t="s">
        <v>69</v>
      </c>
    </row>
    <row r="2801" spans="1:11" x14ac:dyDescent="0.35">
      <c r="A2801">
        <v>23</v>
      </c>
      <c r="B2801" s="1" t="s">
        <v>90</v>
      </c>
      <c r="C2801" s="1" t="s">
        <v>9</v>
      </c>
      <c r="D2801" s="2">
        <v>44168</v>
      </c>
      <c r="E2801" s="1" t="s">
        <v>19</v>
      </c>
      <c r="F2801" s="1" t="s">
        <v>91</v>
      </c>
      <c r="G2801" s="1">
        <f>SEARCH(Acordaos_122020a122020_total_3081[[#Headers],[unanimidade]],Acordaos_122020a122020_total_3081[[#This Row],[textDecisao]])</f>
        <v>90</v>
      </c>
      <c r="H2801" s="1" t="e">
        <f>SEARCH(Acordaos_122020a122020_total_3081[[#Headers],[maioria]],Acordaos_122020a122020_total_3081[[#This Row],[textDecisao]])</f>
        <v>#VALUE!</v>
      </c>
      <c r="I2801" s="1" t="s">
        <v>92</v>
      </c>
      <c r="J2801" s="1" t="e">
        <f>SEARCH(Acordaos_122020a122020_total_3081[[#Headers],[Súmula]],Acordaos_122020a122020_total_3081[[#This Row],[ementa]])</f>
        <v>#VALUE!</v>
      </c>
      <c r="K2801" s="1" t="s">
        <v>89</v>
      </c>
    </row>
    <row r="2802" spans="1:11" x14ac:dyDescent="0.35">
      <c r="A2802">
        <v>86</v>
      </c>
      <c r="B2802" s="1" t="s">
        <v>289</v>
      </c>
      <c r="C2802" s="1" t="s">
        <v>9</v>
      </c>
      <c r="D2802" s="2">
        <v>44140</v>
      </c>
      <c r="E2802" s="1" t="s">
        <v>19</v>
      </c>
      <c r="F2802" s="1" t="s">
        <v>290</v>
      </c>
      <c r="G2802" s="1">
        <f>SEARCH(Acordaos_122020a122020_total_3081[[#Headers],[unanimidade]],Acordaos_122020a122020_total_3081[[#This Row],[textDecisao]])</f>
        <v>90</v>
      </c>
      <c r="H2802" s="1" t="e">
        <f>SEARCH(Acordaos_122020a122020_total_3081[[#Headers],[maioria]],Acordaos_122020a122020_total_3081[[#This Row],[textDecisao]])</f>
        <v>#VALUE!</v>
      </c>
      <c r="I2802" s="1" t="s">
        <v>291</v>
      </c>
      <c r="J2802" s="1" t="e">
        <f>SEARCH(Acordaos_122020a122020_total_3081[[#Headers],[Súmula]],Acordaos_122020a122020_total_3081[[#This Row],[ementa]])</f>
        <v>#VALUE!</v>
      </c>
      <c r="K2802" s="1" t="s">
        <v>288</v>
      </c>
    </row>
    <row r="2803" spans="1:11" x14ac:dyDescent="0.35">
      <c r="A2803">
        <v>87</v>
      </c>
      <c r="B2803" s="1" t="s">
        <v>292</v>
      </c>
      <c r="C2803" s="1" t="s">
        <v>9</v>
      </c>
      <c r="D2803" s="2">
        <v>44140</v>
      </c>
      <c r="E2803" s="1" t="s">
        <v>19</v>
      </c>
      <c r="F2803" s="1" t="s">
        <v>293</v>
      </c>
      <c r="G2803" s="1">
        <f>SEARCH(Acordaos_122020a122020_total_3081[[#Headers],[unanimidade]],Acordaos_122020a122020_total_3081[[#This Row],[textDecisao]])</f>
        <v>90</v>
      </c>
      <c r="H2803" s="1" t="e">
        <f>SEARCH(Acordaos_122020a122020_total_3081[[#Headers],[maioria]],Acordaos_122020a122020_total_3081[[#This Row],[textDecisao]])</f>
        <v>#VALUE!</v>
      </c>
      <c r="I2803" s="1" t="s">
        <v>291</v>
      </c>
      <c r="J2803" s="1" t="e">
        <f>SEARCH(Acordaos_122020a122020_total_3081[[#Headers],[Súmula]],Acordaos_122020a122020_total_3081[[#This Row],[ementa]])</f>
        <v>#VALUE!</v>
      </c>
      <c r="K2803" s="1" t="s">
        <v>288</v>
      </c>
    </row>
    <row r="2804" spans="1:11" x14ac:dyDescent="0.35">
      <c r="A2804">
        <v>88</v>
      </c>
      <c r="B2804" s="1" t="s">
        <v>294</v>
      </c>
      <c r="C2804" s="1" t="s">
        <v>9</v>
      </c>
      <c r="D2804" s="2">
        <v>44139</v>
      </c>
      <c r="E2804" s="1" t="s">
        <v>19</v>
      </c>
      <c r="F2804" s="1" t="s">
        <v>295</v>
      </c>
      <c r="G2804" s="1">
        <f>SEARCH(Acordaos_122020a122020_total_3081[[#Headers],[unanimidade]],Acordaos_122020a122020_total_3081[[#This Row],[textDecisao]])</f>
        <v>90</v>
      </c>
      <c r="H2804" s="1" t="e">
        <f>SEARCH(Acordaos_122020a122020_total_3081[[#Headers],[maioria]],Acordaos_122020a122020_total_3081[[#This Row],[textDecisao]])</f>
        <v>#VALUE!</v>
      </c>
      <c r="I2804" s="1" t="s">
        <v>296</v>
      </c>
      <c r="J2804" s="1" t="e">
        <f>SEARCH(Acordaos_122020a122020_total_3081[[#Headers],[Súmula]],Acordaos_122020a122020_total_3081[[#This Row],[ementa]])</f>
        <v>#VALUE!</v>
      </c>
      <c r="K2804" s="1" t="s">
        <v>288</v>
      </c>
    </row>
    <row r="2805" spans="1:11" x14ac:dyDescent="0.35">
      <c r="A2805">
        <v>93</v>
      </c>
      <c r="B2805" s="1" t="s">
        <v>309</v>
      </c>
      <c r="C2805" s="1" t="s">
        <v>9</v>
      </c>
      <c r="D2805" s="2">
        <v>44139</v>
      </c>
      <c r="E2805" s="1" t="s">
        <v>19</v>
      </c>
      <c r="F2805" s="1" t="s">
        <v>310</v>
      </c>
      <c r="G2805" s="1">
        <f>SEARCH(Acordaos_122020a122020_total_3081[[#Headers],[unanimidade]],Acordaos_122020a122020_total_3081[[#This Row],[textDecisao]])</f>
        <v>90</v>
      </c>
      <c r="H2805" s="1" t="e">
        <f>SEARCH(Acordaos_122020a122020_total_3081[[#Headers],[maioria]],Acordaos_122020a122020_total_3081[[#This Row],[textDecisao]])</f>
        <v>#VALUE!</v>
      </c>
      <c r="I2805" s="1" t="s">
        <v>311</v>
      </c>
      <c r="J2805" s="1" t="e">
        <f>SEARCH(Acordaos_122020a122020_total_3081[[#Headers],[Súmula]],Acordaos_122020a122020_total_3081[[#This Row],[ementa]])</f>
        <v>#VALUE!</v>
      </c>
      <c r="K2805" s="1" t="s">
        <v>308</v>
      </c>
    </row>
    <row r="2806" spans="1:11" x14ac:dyDescent="0.35">
      <c r="A2806">
        <v>94</v>
      </c>
      <c r="B2806" s="1" t="s">
        <v>312</v>
      </c>
      <c r="C2806" s="1" t="s">
        <v>9</v>
      </c>
      <c r="D2806" s="2">
        <v>44139</v>
      </c>
      <c r="E2806" s="1" t="s">
        <v>19</v>
      </c>
      <c r="F2806" s="1" t="s">
        <v>313</v>
      </c>
      <c r="G2806" s="1">
        <f>SEARCH(Acordaos_122020a122020_total_3081[[#Headers],[unanimidade]],Acordaos_122020a122020_total_3081[[#This Row],[textDecisao]])</f>
        <v>90</v>
      </c>
      <c r="H2806" s="1" t="e">
        <f>SEARCH(Acordaos_122020a122020_total_3081[[#Headers],[maioria]],Acordaos_122020a122020_total_3081[[#This Row],[textDecisao]])</f>
        <v>#VALUE!</v>
      </c>
      <c r="I2806" s="1" t="s">
        <v>314</v>
      </c>
      <c r="J2806" s="1" t="e">
        <f>SEARCH(Acordaos_122020a122020_total_3081[[#Headers],[Súmula]],Acordaos_122020a122020_total_3081[[#This Row],[ementa]])</f>
        <v>#VALUE!</v>
      </c>
      <c r="K2806" s="1" t="s">
        <v>308</v>
      </c>
    </row>
    <row r="2807" spans="1:11" x14ac:dyDescent="0.35">
      <c r="A2807">
        <v>95</v>
      </c>
      <c r="B2807" s="1" t="s">
        <v>315</v>
      </c>
      <c r="C2807" s="1" t="s">
        <v>9</v>
      </c>
      <c r="D2807" s="2">
        <v>44139</v>
      </c>
      <c r="E2807" s="1" t="s">
        <v>19</v>
      </c>
      <c r="F2807" s="1" t="s">
        <v>316</v>
      </c>
      <c r="G2807" s="1">
        <f>SEARCH(Acordaos_122020a122020_total_3081[[#Headers],[unanimidade]],Acordaos_122020a122020_total_3081[[#This Row],[textDecisao]])</f>
        <v>90</v>
      </c>
      <c r="H2807" s="1" t="e">
        <f>SEARCH(Acordaos_122020a122020_total_3081[[#Headers],[maioria]],Acordaos_122020a122020_total_3081[[#This Row],[textDecisao]])</f>
        <v>#VALUE!</v>
      </c>
      <c r="I2807" s="1" t="s">
        <v>311</v>
      </c>
      <c r="J2807" s="1" t="e">
        <f>SEARCH(Acordaos_122020a122020_total_3081[[#Headers],[Súmula]],Acordaos_122020a122020_total_3081[[#This Row],[ementa]])</f>
        <v>#VALUE!</v>
      </c>
      <c r="K2807" s="1" t="s">
        <v>308</v>
      </c>
    </row>
    <row r="2808" spans="1:11" x14ac:dyDescent="0.35">
      <c r="A2808">
        <v>222</v>
      </c>
      <c r="B2808" s="1" t="s">
        <v>589</v>
      </c>
      <c r="C2808" s="1" t="s">
        <v>9</v>
      </c>
      <c r="D2808" s="2">
        <v>44125</v>
      </c>
      <c r="E2808" s="1" t="s">
        <v>19</v>
      </c>
      <c r="F2808" s="1" t="s">
        <v>590</v>
      </c>
      <c r="G2808" s="1">
        <f>SEARCH(Acordaos_122020a122020_total_3081[[#Headers],[unanimidade]],Acordaos_122020a122020_total_3081[[#This Row],[textDecisao]])</f>
        <v>90</v>
      </c>
      <c r="H2808" s="1" t="e">
        <f>SEARCH(Acordaos_122020a122020_total_3081[[#Headers],[maioria]],Acordaos_122020a122020_total_3081[[#This Row],[textDecisao]])</f>
        <v>#VALUE!</v>
      </c>
      <c r="I2808" s="1" t="s">
        <v>591</v>
      </c>
      <c r="J2808" s="1" t="e">
        <f>SEARCH(Acordaos_122020a122020_total_3081[[#Headers],[Súmula]],Acordaos_122020a122020_total_3081[[#This Row],[ementa]])</f>
        <v>#VALUE!</v>
      </c>
      <c r="K2808" s="1" t="s">
        <v>588</v>
      </c>
    </row>
    <row r="2809" spans="1:11" x14ac:dyDescent="0.35">
      <c r="A2809">
        <v>223</v>
      </c>
      <c r="B2809" s="1" t="s">
        <v>592</v>
      </c>
      <c r="C2809" s="1" t="s">
        <v>9</v>
      </c>
      <c r="D2809" s="2">
        <v>44125</v>
      </c>
      <c r="E2809" s="1" t="s">
        <v>19</v>
      </c>
      <c r="F2809" s="1" t="s">
        <v>593</v>
      </c>
      <c r="G2809" s="1">
        <f>SEARCH(Acordaos_122020a122020_total_3081[[#Headers],[unanimidade]],Acordaos_122020a122020_total_3081[[#This Row],[textDecisao]])</f>
        <v>90</v>
      </c>
      <c r="H2809" s="1" t="e">
        <f>SEARCH(Acordaos_122020a122020_total_3081[[#Headers],[maioria]],Acordaos_122020a122020_total_3081[[#This Row],[textDecisao]])</f>
        <v>#VALUE!</v>
      </c>
      <c r="I2809" s="1" t="s">
        <v>591</v>
      </c>
      <c r="J2809" s="1" t="e">
        <f>SEARCH(Acordaos_122020a122020_total_3081[[#Headers],[Súmula]],Acordaos_122020a122020_total_3081[[#This Row],[ementa]])</f>
        <v>#VALUE!</v>
      </c>
      <c r="K2809" s="1" t="s">
        <v>588</v>
      </c>
    </row>
    <row r="2810" spans="1:11" x14ac:dyDescent="0.35">
      <c r="A2810">
        <v>224</v>
      </c>
      <c r="B2810" s="1" t="s">
        <v>594</v>
      </c>
      <c r="C2810" s="1" t="s">
        <v>9</v>
      </c>
      <c r="D2810" s="2">
        <v>44125</v>
      </c>
      <c r="E2810" s="1" t="s">
        <v>19</v>
      </c>
      <c r="F2810" s="1" t="s">
        <v>595</v>
      </c>
      <c r="G2810" s="1">
        <f>SEARCH(Acordaos_122020a122020_total_3081[[#Headers],[unanimidade]],Acordaos_122020a122020_total_3081[[#This Row],[textDecisao]])</f>
        <v>90</v>
      </c>
      <c r="H2810" s="1" t="e">
        <f>SEARCH(Acordaos_122020a122020_total_3081[[#Headers],[maioria]],Acordaos_122020a122020_total_3081[[#This Row],[textDecisao]])</f>
        <v>#VALUE!</v>
      </c>
      <c r="I2810" s="1" t="s">
        <v>596</v>
      </c>
      <c r="J2810" s="1" t="e">
        <f>SEARCH(Acordaos_122020a122020_total_3081[[#Headers],[Súmula]],Acordaos_122020a122020_total_3081[[#This Row],[ementa]])</f>
        <v>#VALUE!</v>
      </c>
      <c r="K2810" s="1" t="s">
        <v>588</v>
      </c>
    </row>
    <row r="2811" spans="1:11" x14ac:dyDescent="0.35">
      <c r="A2811">
        <v>234</v>
      </c>
      <c r="B2811" s="1" t="s">
        <v>628</v>
      </c>
      <c r="C2811" s="1" t="s">
        <v>9</v>
      </c>
      <c r="D2811" s="2">
        <v>44168</v>
      </c>
      <c r="E2811" s="1" t="s">
        <v>66</v>
      </c>
      <c r="F2811" s="1" t="s">
        <v>629</v>
      </c>
      <c r="G2811" s="1">
        <f>SEARCH(Acordaos_122020a122020_total_3081[[#Headers],[unanimidade]],Acordaos_122020a122020_total_3081[[#This Row],[textDecisao]])</f>
        <v>90</v>
      </c>
      <c r="H2811" s="1" t="e">
        <f>SEARCH(Acordaos_122020a122020_total_3081[[#Headers],[maioria]],Acordaos_122020a122020_total_3081[[#This Row],[textDecisao]])</f>
        <v>#VALUE!</v>
      </c>
      <c r="I2811" s="1" t="s">
        <v>630</v>
      </c>
      <c r="J2811" s="1" t="e">
        <f>SEARCH(Acordaos_122020a122020_total_3081[[#Headers],[Súmula]],Acordaos_122020a122020_total_3081[[#This Row],[ementa]])</f>
        <v>#VALUE!</v>
      </c>
      <c r="K2811" s="1" t="s">
        <v>631</v>
      </c>
    </row>
    <row r="2812" spans="1:11" x14ac:dyDescent="0.35">
      <c r="A2812">
        <v>235</v>
      </c>
      <c r="B2812" s="1" t="s">
        <v>632</v>
      </c>
      <c r="C2812" s="1" t="s">
        <v>9</v>
      </c>
      <c r="D2812" s="2">
        <v>44168</v>
      </c>
      <c r="E2812" s="1" t="s">
        <v>19</v>
      </c>
      <c r="F2812" s="1" t="s">
        <v>633</v>
      </c>
      <c r="G2812" s="1">
        <f>SEARCH(Acordaos_122020a122020_total_3081[[#Headers],[unanimidade]],Acordaos_122020a122020_total_3081[[#This Row],[textDecisao]])</f>
        <v>90</v>
      </c>
      <c r="H2812" s="1" t="e">
        <f>SEARCH(Acordaos_122020a122020_total_3081[[#Headers],[maioria]],Acordaos_122020a122020_total_3081[[#This Row],[textDecisao]])</f>
        <v>#VALUE!</v>
      </c>
      <c r="I2812" s="1" t="s">
        <v>634</v>
      </c>
      <c r="J2812" s="1" t="e">
        <f>SEARCH(Acordaos_122020a122020_total_3081[[#Headers],[Súmula]],Acordaos_122020a122020_total_3081[[#This Row],[ementa]])</f>
        <v>#VALUE!</v>
      </c>
      <c r="K2812" s="1" t="s">
        <v>631</v>
      </c>
    </row>
    <row r="2813" spans="1:11" x14ac:dyDescent="0.35">
      <c r="A2813">
        <v>237</v>
      </c>
      <c r="B2813" s="1" t="s">
        <v>638</v>
      </c>
      <c r="C2813" s="1" t="s">
        <v>9</v>
      </c>
      <c r="D2813" s="2">
        <v>44166</v>
      </c>
      <c r="E2813" s="1" t="s">
        <v>66</v>
      </c>
      <c r="F2813" s="1" t="s">
        <v>639</v>
      </c>
      <c r="G2813" s="1">
        <f>SEARCH(Acordaos_122020a122020_total_3081[[#Headers],[unanimidade]],Acordaos_122020a122020_total_3081[[#This Row],[textDecisao]])</f>
        <v>90</v>
      </c>
      <c r="H2813" s="1" t="e">
        <f>SEARCH(Acordaos_122020a122020_total_3081[[#Headers],[maioria]],Acordaos_122020a122020_total_3081[[#This Row],[textDecisao]])</f>
        <v>#VALUE!</v>
      </c>
      <c r="I2813" s="1" t="s">
        <v>640</v>
      </c>
      <c r="J2813" s="1" t="e">
        <f>SEARCH(Acordaos_122020a122020_total_3081[[#Headers],[Súmula]],Acordaos_122020a122020_total_3081[[#This Row],[ementa]])</f>
        <v>#VALUE!</v>
      </c>
      <c r="K2813" s="1" t="s">
        <v>641</v>
      </c>
    </row>
    <row r="2814" spans="1:11" x14ac:dyDescent="0.35">
      <c r="A2814">
        <v>239</v>
      </c>
      <c r="B2814" s="1" t="s">
        <v>646</v>
      </c>
      <c r="C2814" s="1" t="s">
        <v>9</v>
      </c>
      <c r="D2814" s="2">
        <v>44167</v>
      </c>
      <c r="E2814" s="1" t="s">
        <v>19</v>
      </c>
      <c r="F2814" s="1" t="s">
        <v>647</v>
      </c>
      <c r="G2814" s="1">
        <f>SEARCH(Acordaos_122020a122020_total_3081[[#Headers],[unanimidade]],Acordaos_122020a122020_total_3081[[#This Row],[textDecisao]])</f>
        <v>90</v>
      </c>
      <c r="H2814" s="1" t="e">
        <f>SEARCH(Acordaos_122020a122020_total_3081[[#Headers],[maioria]],Acordaos_122020a122020_total_3081[[#This Row],[textDecisao]])</f>
        <v>#VALUE!</v>
      </c>
      <c r="I2814" s="1" t="s">
        <v>634</v>
      </c>
      <c r="J2814" s="1" t="e">
        <f>SEARCH(Acordaos_122020a122020_total_3081[[#Headers],[Súmula]],Acordaos_122020a122020_total_3081[[#This Row],[ementa]])</f>
        <v>#VALUE!</v>
      </c>
      <c r="K2814" s="1" t="s">
        <v>645</v>
      </c>
    </row>
    <row r="2815" spans="1:11" x14ac:dyDescent="0.35">
      <c r="A2815">
        <v>262</v>
      </c>
      <c r="B2815" s="1" t="s">
        <v>725</v>
      </c>
      <c r="C2815" s="1" t="s">
        <v>9</v>
      </c>
      <c r="D2815" s="2">
        <v>44124</v>
      </c>
      <c r="E2815" s="1" t="s">
        <v>19</v>
      </c>
      <c r="F2815" s="1" t="s">
        <v>726</v>
      </c>
      <c r="G2815" s="1">
        <f>SEARCH(Acordaos_122020a122020_total_3081[[#Headers],[unanimidade]],Acordaos_122020a122020_total_3081[[#This Row],[textDecisao]])</f>
        <v>90</v>
      </c>
      <c r="H2815" s="1" t="e">
        <f>SEARCH(Acordaos_122020a122020_total_3081[[#Headers],[maioria]],Acordaos_122020a122020_total_3081[[#This Row],[textDecisao]])</f>
        <v>#VALUE!</v>
      </c>
      <c r="I2815" s="1" t="s">
        <v>727</v>
      </c>
      <c r="J2815" s="1" t="e">
        <f>SEARCH(Acordaos_122020a122020_total_3081[[#Headers],[Súmula]],Acordaos_122020a122020_total_3081[[#This Row],[ementa]])</f>
        <v>#VALUE!</v>
      </c>
      <c r="K2815" s="1" t="s">
        <v>724</v>
      </c>
    </row>
    <row r="2816" spans="1:11" x14ac:dyDescent="0.35">
      <c r="A2816">
        <v>319</v>
      </c>
      <c r="B2816" s="1" t="s">
        <v>914</v>
      </c>
      <c r="C2816" s="1" t="s">
        <v>9</v>
      </c>
      <c r="D2816" s="2">
        <v>44153</v>
      </c>
      <c r="E2816" s="1" t="s">
        <v>19</v>
      </c>
      <c r="F2816" s="1" t="s">
        <v>915</v>
      </c>
      <c r="G2816" s="1">
        <f>SEARCH(Acordaos_122020a122020_total_3081[[#Headers],[unanimidade]],Acordaos_122020a122020_total_3081[[#This Row],[textDecisao]])</f>
        <v>90</v>
      </c>
      <c r="H2816" s="1" t="e">
        <f>SEARCH(Acordaos_122020a122020_total_3081[[#Headers],[maioria]],Acordaos_122020a122020_total_3081[[#This Row],[textDecisao]])</f>
        <v>#VALUE!</v>
      </c>
      <c r="I2816" s="1" t="s">
        <v>916</v>
      </c>
      <c r="J2816" s="1" t="e">
        <f>SEARCH(Acordaos_122020a122020_total_3081[[#Headers],[Súmula]],Acordaos_122020a122020_total_3081[[#This Row],[ementa]])</f>
        <v>#VALUE!</v>
      </c>
      <c r="K2816" s="1" t="s">
        <v>913</v>
      </c>
    </row>
    <row r="2817" spans="1:11" x14ac:dyDescent="0.35">
      <c r="A2817">
        <v>323</v>
      </c>
      <c r="B2817" s="1" t="s">
        <v>927</v>
      </c>
      <c r="C2817" s="1" t="s">
        <v>9</v>
      </c>
      <c r="D2817" s="2">
        <v>44153</v>
      </c>
      <c r="E2817" s="1" t="s">
        <v>19</v>
      </c>
      <c r="F2817" s="1" t="s">
        <v>928</v>
      </c>
      <c r="G2817" s="1">
        <f>SEARCH(Acordaos_122020a122020_total_3081[[#Headers],[unanimidade]],Acordaos_122020a122020_total_3081[[#This Row],[textDecisao]])</f>
        <v>90</v>
      </c>
      <c r="H2817" s="1" t="e">
        <f>SEARCH(Acordaos_122020a122020_total_3081[[#Headers],[maioria]],Acordaos_122020a122020_total_3081[[#This Row],[textDecisao]])</f>
        <v>#VALUE!</v>
      </c>
      <c r="I2817" s="1" t="s">
        <v>929</v>
      </c>
      <c r="J2817" s="1" t="e">
        <f>SEARCH(Acordaos_122020a122020_total_3081[[#Headers],[Súmula]],Acordaos_122020a122020_total_3081[[#This Row],[ementa]])</f>
        <v>#VALUE!</v>
      </c>
      <c r="K2817" s="1" t="s">
        <v>926</v>
      </c>
    </row>
    <row r="2818" spans="1:11" x14ac:dyDescent="0.35">
      <c r="A2818">
        <v>326</v>
      </c>
      <c r="B2818" s="1" t="s">
        <v>935</v>
      </c>
      <c r="C2818" s="1" t="s">
        <v>9</v>
      </c>
      <c r="D2818" s="2">
        <v>44154</v>
      </c>
      <c r="E2818" s="1" t="s">
        <v>19</v>
      </c>
      <c r="F2818" s="1" t="s">
        <v>936</v>
      </c>
      <c r="G2818" s="1">
        <f>SEARCH(Acordaos_122020a122020_total_3081[[#Headers],[unanimidade]],Acordaos_122020a122020_total_3081[[#This Row],[textDecisao]])</f>
        <v>90</v>
      </c>
      <c r="H2818" s="1" t="e">
        <f>SEARCH(Acordaos_122020a122020_total_3081[[#Headers],[maioria]],Acordaos_122020a122020_total_3081[[#This Row],[textDecisao]])</f>
        <v>#VALUE!</v>
      </c>
      <c r="I2818" s="1" t="s">
        <v>937</v>
      </c>
      <c r="J2818" s="1" t="e">
        <f>SEARCH(Acordaos_122020a122020_total_3081[[#Headers],[Súmula]],Acordaos_122020a122020_total_3081[[#This Row],[ementa]])</f>
        <v>#VALUE!</v>
      </c>
      <c r="K2818" s="1" t="s">
        <v>926</v>
      </c>
    </row>
    <row r="2819" spans="1:11" x14ac:dyDescent="0.35">
      <c r="A2819">
        <v>327</v>
      </c>
      <c r="B2819" s="1" t="s">
        <v>938</v>
      </c>
      <c r="C2819" s="1" t="s">
        <v>9</v>
      </c>
      <c r="D2819" s="2">
        <v>44154</v>
      </c>
      <c r="E2819" s="1" t="s">
        <v>19</v>
      </c>
      <c r="F2819" s="1" t="s">
        <v>939</v>
      </c>
      <c r="G2819" s="1">
        <f>SEARCH(Acordaos_122020a122020_total_3081[[#Headers],[unanimidade]],Acordaos_122020a122020_total_3081[[#This Row],[textDecisao]])</f>
        <v>90</v>
      </c>
      <c r="H2819" s="1" t="e">
        <f>SEARCH(Acordaos_122020a122020_total_3081[[#Headers],[maioria]],Acordaos_122020a122020_total_3081[[#This Row],[textDecisao]])</f>
        <v>#VALUE!</v>
      </c>
      <c r="I2819" s="1" t="s">
        <v>937</v>
      </c>
      <c r="J2819" s="1" t="e">
        <f>SEARCH(Acordaos_122020a122020_total_3081[[#Headers],[Súmula]],Acordaos_122020a122020_total_3081[[#This Row],[ementa]])</f>
        <v>#VALUE!</v>
      </c>
      <c r="K2819" s="1" t="s">
        <v>926</v>
      </c>
    </row>
    <row r="2820" spans="1:11" x14ac:dyDescent="0.35">
      <c r="A2820">
        <v>328</v>
      </c>
      <c r="B2820" s="1" t="s">
        <v>940</v>
      </c>
      <c r="C2820" s="1" t="s">
        <v>9</v>
      </c>
      <c r="D2820" s="2">
        <v>44154</v>
      </c>
      <c r="E2820" s="1" t="s">
        <v>19</v>
      </c>
      <c r="F2820" s="1" t="s">
        <v>941</v>
      </c>
      <c r="G2820" s="1">
        <f>SEARCH(Acordaos_122020a122020_total_3081[[#Headers],[unanimidade]],Acordaos_122020a122020_total_3081[[#This Row],[textDecisao]])</f>
        <v>90</v>
      </c>
      <c r="H2820" s="1" t="e">
        <f>SEARCH(Acordaos_122020a122020_total_3081[[#Headers],[maioria]],Acordaos_122020a122020_total_3081[[#This Row],[textDecisao]])</f>
        <v>#VALUE!</v>
      </c>
      <c r="I2820" s="1" t="s">
        <v>937</v>
      </c>
      <c r="J2820" s="1" t="e">
        <f>SEARCH(Acordaos_122020a122020_total_3081[[#Headers],[Súmula]],Acordaos_122020a122020_total_3081[[#This Row],[ementa]])</f>
        <v>#VALUE!</v>
      </c>
      <c r="K2820" s="1" t="s">
        <v>926</v>
      </c>
    </row>
    <row r="2821" spans="1:11" x14ac:dyDescent="0.35">
      <c r="A2821">
        <v>329</v>
      </c>
      <c r="B2821" s="1" t="s">
        <v>942</v>
      </c>
      <c r="C2821" s="1" t="s">
        <v>9</v>
      </c>
      <c r="D2821" s="2">
        <v>44154</v>
      </c>
      <c r="E2821" s="1" t="s">
        <v>19</v>
      </c>
      <c r="F2821" s="1" t="s">
        <v>943</v>
      </c>
      <c r="G2821" s="1">
        <f>SEARCH(Acordaos_122020a122020_total_3081[[#Headers],[unanimidade]],Acordaos_122020a122020_total_3081[[#This Row],[textDecisao]])</f>
        <v>90</v>
      </c>
      <c r="H2821" s="1" t="e">
        <f>SEARCH(Acordaos_122020a122020_total_3081[[#Headers],[maioria]],Acordaos_122020a122020_total_3081[[#This Row],[textDecisao]])</f>
        <v>#VALUE!</v>
      </c>
      <c r="I2821" s="1" t="s">
        <v>937</v>
      </c>
      <c r="J2821" s="1" t="e">
        <f>SEARCH(Acordaos_122020a122020_total_3081[[#Headers],[Súmula]],Acordaos_122020a122020_total_3081[[#This Row],[ementa]])</f>
        <v>#VALUE!</v>
      </c>
      <c r="K2821" s="1" t="s">
        <v>926</v>
      </c>
    </row>
    <row r="2822" spans="1:11" x14ac:dyDescent="0.35">
      <c r="A2822">
        <v>330</v>
      </c>
      <c r="B2822" s="1" t="s">
        <v>944</v>
      </c>
      <c r="C2822" s="1" t="s">
        <v>9</v>
      </c>
      <c r="D2822" s="2">
        <v>44153</v>
      </c>
      <c r="E2822" s="1" t="s">
        <v>19</v>
      </c>
      <c r="F2822" s="1" t="s">
        <v>945</v>
      </c>
      <c r="G2822" s="1">
        <f>SEARCH(Acordaos_122020a122020_total_3081[[#Headers],[unanimidade]],Acordaos_122020a122020_total_3081[[#This Row],[textDecisao]])</f>
        <v>90</v>
      </c>
      <c r="H2822" s="1" t="e">
        <f>SEARCH(Acordaos_122020a122020_total_3081[[#Headers],[maioria]],Acordaos_122020a122020_total_3081[[#This Row],[textDecisao]])</f>
        <v>#VALUE!</v>
      </c>
      <c r="I2822" s="1" t="s">
        <v>946</v>
      </c>
      <c r="J2822" s="1" t="e">
        <f>SEARCH(Acordaos_122020a122020_total_3081[[#Headers],[Súmula]],Acordaos_122020a122020_total_3081[[#This Row],[ementa]])</f>
        <v>#VALUE!</v>
      </c>
      <c r="K2822" s="1" t="s">
        <v>926</v>
      </c>
    </row>
    <row r="2823" spans="1:11" x14ac:dyDescent="0.35">
      <c r="A2823">
        <v>331</v>
      </c>
      <c r="B2823" s="1" t="s">
        <v>947</v>
      </c>
      <c r="C2823" s="1" t="s">
        <v>9</v>
      </c>
      <c r="D2823" s="2">
        <v>44153</v>
      </c>
      <c r="E2823" s="1" t="s">
        <v>19</v>
      </c>
      <c r="F2823" s="1" t="s">
        <v>948</v>
      </c>
      <c r="G2823" s="1">
        <f>SEARCH(Acordaos_122020a122020_total_3081[[#Headers],[unanimidade]],Acordaos_122020a122020_total_3081[[#This Row],[textDecisao]])</f>
        <v>90</v>
      </c>
      <c r="H2823" s="1" t="e">
        <f>SEARCH(Acordaos_122020a122020_total_3081[[#Headers],[maioria]],Acordaos_122020a122020_total_3081[[#This Row],[textDecisao]])</f>
        <v>#VALUE!</v>
      </c>
      <c r="I2823" s="1" t="s">
        <v>946</v>
      </c>
      <c r="J2823" s="1" t="e">
        <f>SEARCH(Acordaos_122020a122020_total_3081[[#Headers],[Súmula]],Acordaos_122020a122020_total_3081[[#This Row],[ementa]])</f>
        <v>#VALUE!</v>
      </c>
      <c r="K2823" s="1" t="s">
        <v>926</v>
      </c>
    </row>
    <row r="2824" spans="1:11" x14ac:dyDescent="0.35">
      <c r="A2824">
        <v>332</v>
      </c>
      <c r="B2824" s="1" t="s">
        <v>949</v>
      </c>
      <c r="C2824" s="1" t="s">
        <v>9</v>
      </c>
      <c r="D2824" s="2">
        <v>44152</v>
      </c>
      <c r="E2824" s="1" t="s">
        <v>19</v>
      </c>
      <c r="F2824" s="1" t="s">
        <v>950</v>
      </c>
      <c r="G2824" s="1">
        <f>SEARCH(Acordaos_122020a122020_total_3081[[#Headers],[unanimidade]],Acordaos_122020a122020_total_3081[[#This Row],[textDecisao]])</f>
        <v>90</v>
      </c>
      <c r="H2824" s="1" t="e">
        <f>SEARCH(Acordaos_122020a122020_total_3081[[#Headers],[maioria]],Acordaos_122020a122020_total_3081[[#This Row],[textDecisao]])</f>
        <v>#VALUE!</v>
      </c>
      <c r="I2824" s="1" t="s">
        <v>946</v>
      </c>
      <c r="J2824" s="1" t="e">
        <f>SEARCH(Acordaos_122020a122020_total_3081[[#Headers],[Súmula]],Acordaos_122020a122020_total_3081[[#This Row],[ementa]])</f>
        <v>#VALUE!</v>
      </c>
      <c r="K2824" s="1" t="s">
        <v>926</v>
      </c>
    </row>
    <row r="2825" spans="1:11" x14ac:dyDescent="0.35">
      <c r="A2825">
        <v>333</v>
      </c>
      <c r="B2825" s="1" t="s">
        <v>951</v>
      </c>
      <c r="C2825" s="1" t="s">
        <v>9</v>
      </c>
      <c r="D2825" s="2">
        <v>44152</v>
      </c>
      <c r="E2825" s="1" t="s">
        <v>19</v>
      </c>
      <c r="F2825" s="1" t="s">
        <v>952</v>
      </c>
      <c r="G2825" s="1">
        <f>SEARCH(Acordaos_122020a122020_total_3081[[#Headers],[unanimidade]],Acordaos_122020a122020_total_3081[[#This Row],[textDecisao]])</f>
        <v>90</v>
      </c>
      <c r="H2825" s="1" t="e">
        <f>SEARCH(Acordaos_122020a122020_total_3081[[#Headers],[maioria]],Acordaos_122020a122020_total_3081[[#This Row],[textDecisao]])</f>
        <v>#VALUE!</v>
      </c>
      <c r="I2825" s="1" t="s">
        <v>946</v>
      </c>
      <c r="J2825" s="1" t="e">
        <f>SEARCH(Acordaos_122020a122020_total_3081[[#Headers],[Súmula]],Acordaos_122020a122020_total_3081[[#This Row],[ementa]])</f>
        <v>#VALUE!</v>
      </c>
      <c r="K2825" s="1" t="s">
        <v>926</v>
      </c>
    </row>
    <row r="2826" spans="1:11" x14ac:dyDescent="0.35">
      <c r="A2826">
        <v>334</v>
      </c>
      <c r="B2826" s="1" t="s">
        <v>953</v>
      </c>
      <c r="C2826" s="1" t="s">
        <v>9</v>
      </c>
      <c r="D2826" s="2">
        <v>43727</v>
      </c>
      <c r="E2826" s="1" t="s">
        <v>19</v>
      </c>
      <c r="F2826" s="1" t="s">
        <v>954</v>
      </c>
      <c r="G2826" s="1">
        <f>SEARCH(Acordaos_122020a122020_total_3081[[#Headers],[unanimidade]],Acordaos_122020a122020_total_3081[[#This Row],[textDecisao]])</f>
        <v>90</v>
      </c>
      <c r="H2826" s="1" t="e">
        <f>SEARCH(Acordaos_122020a122020_total_3081[[#Headers],[maioria]],Acordaos_122020a122020_total_3081[[#This Row],[textDecisao]])</f>
        <v>#VALUE!</v>
      </c>
      <c r="I2826" s="1" t="s">
        <v>955</v>
      </c>
      <c r="J2826" s="1" t="e">
        <f>SEARCH(Acordaos_122020a122020_total_3081[[#Headers],[Súmula]],Acordaos_122020a122020_total_3081[[#This Row],[ementa]])</f>
        <v>#VALUE!</v>
      </c>
      <c r="K2826" s="1" t="s">
        <v>926</v>
      </c>
    </row>
    <row r="2827" spans="1:11" x14ac:dyDescent="0.35">
      <c r="A2827">
        <v>335</v>
      </c>
      <c r="B2827" s="1" t="s">
        <v>953</v>
      </c>
      <c r="C2827" s="1" t="s">
        <v>9</v>
      </c>
      <c r="D2827" s="2">
        <v>44153</v>
      </c>
      <c r="E2827" s="1" t="s">
        <v>19</v>
      </c>
      <c r="F2827" s="1" t="s">
        <v>956</v>
      </c>
      <c r="G2827" s="1">
        <f>SEARCH(Acordaos_122020a122020_total_3081[[#Headers],[unanimidade]],Acordaos_122020a122020_total_3081[[#This Row],[textDecisao]])</f>
        <v>90</v>
      </c>
      <c r="H2827" s="1" t="e">
        <f>SEARCH(Acordaos_122020a122020_total_3081[[#Headers],[maioria]],Acordaos_122020a122020_total_3081[[#This Row],[textDecisao]])</f>
        <v>#VALUE!</v>
      </c>
      <c r="I2827" s="1" t="s">
        <v>946</v>
      </c>
      <c r="J2827" s="1" t="e">
        <f>SEARCH(Acordaos_122020a122020_total_3081[[#Headers],[Súmula]],Acordaos_122020a122020_total_3081[[#This Row],[ementa]])</f>
        <v>#VALUE!</v>
      </c>
      <c r="K2827" s="1" t="s">
        <v>926</v>
      </c>
    </row>
    <row r="2828" spans="1:11" x14ac:dyDescent="0.35">
      <c r="A2828">
        <v>340</v>
      </c>
      <c r="B2828" s="1" t="s">
        <v>972</v>
      </c>
      <c r="C2828" s="1" t="s">
        <v>9</v>
      </c>
      <c r="D2828" s="2">
        <v>44095</v>
      </c>
      <c r="E2828" s="1" t="s">
        <v>19</v>
      </c>
      <c r="F2828" s="1" t="s">
        <v>973</v>
      </c>
      <c r="G2828" s="1">
        <f>SEARCH(Acordaos_122020a122020_total_3081[[#Headers],[unanimidade]],Acordaos_122020a122020_total_3081[[#This Row],[textDecisao]])</f>
        <v>90</v>
      </c>
      <c r="H2828" s="1" t="e">
        <f>SEARCH(Acordaos_122020a122020_total_3081[[#Headers],[maioria]],Acordaos_122020a122020_total_3081[[#This Row],[textDecisao]])</f>
        <v>#VALUE!</v>
      </c>
      <c r="I2828" s="1" t="s">
        <v>974</v>
      </c>
      <c r="J2828" s="1" t="e">
        <f>SEARCH(Acordaos_122020a122020_total_3081[[#Headers],[Súmula]],Acordaos_122020a122020_total_3081[[#This Row],[ementa]])</f>
        <v>#VALUE!</v>
      </c>
      <c r="K2828" s="1" t="s">
        <v>971</v>
      </c>
    </row>
    <row r="2829" spans="1:11" x14ac:dyDescent="0.35">
      <c r="A2829">
        <v>347</v>
      </c>
      <c r="B2829" s="1" t="s">
        <v>988</v>
      </c>
      <c r="C2829" s="1" t="s">
        <v>9</v>
      </c>
      <c r="D2829" s="2">
        <v>44154</v>
      </c>
      <c r="E2829" s="1" t="s">
        <v>19</v>
      </c>
      <c r="F2829" s="1" t="s">
        <v>989</v>
      </c>
      <c r="G2829" s="1">
        <f>SEARCH(Acordaos_122020a122020_total_3081[[#Headers],[unanimidade]],Acordaos_122020a122020_total_3081[[#This Row],[textDecisao]])</f>
        <v>90</v>
      </c>
      <c r="H2829" s="1" t="e">
        <f>SEARCH(Acordaos_122020a122020_total_3081[[#Headers],[maioria]],Acordaos_122020a122020_total_3081[[#This Row],[textDecisao]])</f>
        <v>#VALUE!</v>
      </c>
      <c r="I2829" s="1" t="s">
        <v>946</v>
      </c>
      <c r="J2829" s="1" t="e">
        <f>SEARCH(Acordaos_122020a122020_total_3081[[#Headers],[Súmula]],Acordaos_122020a122020_total_3081[[#This Row],[ementa]])</f>
        <v>#VALUE!</v>
      </c>
      <c r="K2829" s="1" t="s">
        <v>971</v>
      </c>
    </row>
    <row r="2830" spans="1:11" x14ac:dyDescent="0.35">
      <c r="A2830">
        <v>348</v>
      </c>
      <c r="B2830" s="1" t="s">
        <v>990</v>
      </c>
      <c r="C2830" s="1" t="s">
        <v>9</v>
      </c>
      <c r="D2830" s="2">
        <v>44153</v>
      </c>
      <c r="E2830" s="1" t="s">
        <v>19</v>
      </c>
      <c r="F2830" s="1" t="s">
        <v>991</v>
      </c>
      <c r="G2830" s="1">
        <f>SEARCH(Acordaos_122020a122020_total_3081[[#Headers],[unanimidade]],Acordaos_122020a122020_total_3081[[#This Row],[textDecisao]])</f>
        <v>90</v>
      </c>
      <c r="H2830" s="1" t="e">
        <f>SEARCH(Acordaos_122020a122020_total_3081[[#Headers],[maioria]],Acordaos_122020a122020_total_3081[[#This Row],[textDecisao]])</f>
        <v>#VALUE!</v>
      </c>
      <c r="I2830" s="1" t="s">
        <v>946</v>
      </c>
      <c r="J2830" s="1" t="e">
        <f>SEARCH(Acordaos_122020a122020_total_3081[[#Headers],[Súmula]],Acordaos_122020a122020_total_3081[[#This Row],[ementa]])</f>
        <v>#VALUE!</v>
      </c>
      <c r="K2830" s="1" t="s">
        <v>971</v>
      </c>
    </row>
    <row r="2831" spans="1:11" x14ac:dyDescent="0.35">
      <c r="A2831">
        <v>373</v>
      </c>
      <c r="B2831" s="1" t="s">
        <v>1052</v>
      </c>
      <c r="C2831" s="1" t="s">
        <v>9</v>
      </c>
      <c r="D2831" s="2">
        <v>44125</v>
      </c>
      <c r="E2831" s="1" t="s">
        <v>19</v>
      </c>
      <c r="F2831" s="1" t="s">
        <v>1053</v>
      </c>
      <c r="G2831" s="1">
        <f>SEARCH(Acordaos_122020a122020_total_3081[[#Headers],[unanimidade]],Acordaos_122020a122020_total_3081[[#This Row],[textDecisao]])</f>
        <v>90</v>
      </c>
      <c r="H2831" s="1" t="e">
        <f>SEARCH(Acordaos_122020a122020_total_3081[[#Headers],[maioria]],Acordaos_122020a122020_total_3081[[#This Row],[textDecisao]])</f>
        <v>#VALUE!</v>
      </c>
      <c r="I2831" s="1" t="s">
        <v>1054</v>
      </c>
      <c r="J2831" s="1" t="e">
        <f>SEARCH(Acordaos_122020a122020_total_3081[[#Headers],[Súmula]],Acordaos_122020a122020_total_3081[[#This Row],[ementa]])</f>
        <v>#VALUE!</v>
      </c>
      <c r="K2831" s="1" t="s">
        <v>114</v>
      </c>
    </row>
    <row r="2832" spans="1:11" x14ac:dyDescent="0.35">
      <c r="A2832">
        <v>376</v>
      </c>
      <c r="B2832" s="1" t="s">
        <v>1061</v>
      </c>
      <c r="C2832" s="1" t="s">
        <v>9</v>
      </c>
      <c r="D2832" s="2">
        <v>44168</v>
      </c>
      <c r="E2832" s="1" t="s">
        <v>19</v>
      </c>
      <c r="F2832" s="1" t="s">
        <v>1062</v>
      </c>
      <c r="G2832" s="1">
        <f>SEARCH(Acordaos_122020a122020_total_3081[[#Headers],[unanimidade]],Acordaos_122020a122020_total_3081[[#This Row],[textDecisao]])</f>
        <v>90</v>
      </c>
      <c r="H2832" s="1" t="e">
        <f>SEARCH(Acordaos_122020a122020_total_3081[[#Headers],[maioria]],Acordaos_122020a122020_total_3081[[#This Row],[textDecisao]])</f>
        <v>#VALUE!</v>
      </c>
      <c r="I2832" s="1" t="s">
        <v>1063</v>
      </c>
      <c r="J2832" s="1" t="e">
        <f>SEARCH(Acordaos_122020a122020_total_3081[[#Headers],[Súmula]],Acordaos_122020a122020_total_3081[[#This Row],[ementa]])</f>
        <v>#VALUE!</v>
      </c>
      <c r="K2832" s="1" t="s">
        <v>114</v>
      </c>
    </row>
    <row r="2833" spans="1:11" x14ac:dyDescent="0.35">
      <c r="A2833">
        <v>514</v>
      </c>
      <c r="B2833" s="1" t="s">
        <v>1424</v>
      </c>
      <c r="C2833" s="1" t="s">
        <v>9</v>
      </c>
      <c r="D2833" s="2">
        <v>44166</v>
      </c>
      <c r="E2833" s="1" t="s">
        <v>19</v>
      </c>
      <c r="F2833" s="1" t="s">
        <v>1425</v>
      </c>
      <c r="G2833" s="1">
        <f>SEARCH(Acordaos_122020a122020_total_3081[[#Headers],[unanimidade]],Acordaos_122020a122020_total_3081[[#This Row],[textDecisao]])</f>
        <v>90</v>
      </c>
      <c r="H2833" s="1" t="e">
        <f>SEARCH(Acordaos_122020a122020_total_3081[[#Headers],[maioria]],Acordaos_122020a122020_total_3081[[#This Row],[textDecisao]])</f>
        <v>#VALUE!</v>
      </c>
      <c r="I2833" s="1" t="s">
        <v>1426</v>
      </c>
      <c r="J2833" s="1" t="e">
        <f>SEARCH(Acordaos_122020a122020_total_3081[[#Headers],[Súmula]],Acordaos_122020a122020_total_3081[[#This Row],[ementa]])</f>
        <v>#VALUE!</v>
      </c>
      <c r="K2833" s="1" t="s">
        <v>1423</v>
      </c>
    </row>
    <row r="2834" spans="1:11" x14ac:dyDescent="0.35">
      <c r="A2834">
        <v>519</v>
      </c>
      <c r="B2834" s="1" t="s">
        <v>1438</v>
      </c>
      <c r="C2834" s="1" t="s">
        <v>9</v>
      </c>
      <c r="D2834" s="2">
        <v>44166</v>
      </c>
      <c r="E2834" s="1" t="s">
        <v>19</v>
      </c>
      <c r="F2834" s="1" t="s">
        <v>1439</v>
      </c>
      <c r="G2834" s="1">
        <f>SEARCH(Acordaos_122020a122020_total_3081[[#Headers],[unanimidade]],Acordaos_122020a122020_total_3081[[#This Row],[textDecisao]])</f>
        <v>90</v>
      </c>
      <c r="H2834" s="1" t="e">
        <f>SEARCH(Acordaos_122020a122020_total_3081[[#Headers],[maioria]],Acordaos_122020a122020_total_3081[[#This Row],[textDecisao]])</f>
        <v>#VALUE!</v>
      </c>
      <c r="I2834" s="1" t="s">
        <v>1440</v>
      </c>
      <c r="J2834" s="1" t="e">
        <f>SEARCH(Acordaos_122020a122020_total_3081[[#Headers],[Súmula]],Acordaos_122020a122020_total_3081[[#This Row],[ementa]])</f>
        <v>#VALUE!</v>
      </c>
      <c r="K2834" s="1" t="s">
        <v>1435</v>
      </c>
    </row>
    <row r="2835" spans="1:11" x14ac:dyDescent="0.35">
      <c r="A2835">
        <v>520</v>
      </c>
      <c r="B2835" s="1" t="s">
        <v>1441</v>
      </c>
      <c r="C2835" s="1" t="s">
        <v>9</v>
      </c>
      <c r="D2835" s="2">
        <v>44166</v>
      </c>
      <c r="E2835" s="1" t="s">
        <v>19</v>
      </c>
      <c r="F2835" s="1" t="s">
        <v>1442</v>
      </c>
      <c r="G2835" s="1">
        <f>SEARCH(Acordaos_122020a122020_total_3081[[#Headers],[unanimidade]],Acordaos_122020a122020_total_3081[[#This Row],[textDecisao]])</f>
        <v>90</v>
      </c>
      <c r="H2835" s="1" t="e">
        <f>SEARCH(Acordaos_122020a122020_total_3081[[#Headers],[maioria]],Acordaos_122020a122020_total_3081[[#This Row],[textDecisao]])</f>
        <v>#VALUE!</v>
      </c>
      <c r="I2835" s="1" t="s">
        <v>1440</v>
      </c>
      <c r="J2835" s="1" t="e">
        <f>SEARCH(Acordaos_122020a122020_total_3081[[#Headers],[Súmula]],Acordaos_122020a122020_total_3081[[#This Row],[ementa]])</f>
        <v>#VALUE!</v>
      </c>
      <c r="K2835" s="1" t="s">
        <v>1435</v>
      </c>
    </row>
    <row r="2836" spans="1:11" x14ac:dyDescent="0.35">
      <c r="A2836">
        <v>524</v>
      </c>
      <c r="B2836" s="1" t="s">
        <v>1452</v>
      </c>
      <c r="C2836" s="1" t="s">
        <v>9</v>
      </c>
      <c r="D2836" s="2">
        <v>44167</v>
      </c>
      <c r="E2836" s="1" t="s">
        <v>19</v>
      </c>
      <c r="F2836" s="1" t="s">
        <v>1453</v>
      </c>
      <c r="G2836" s="1">
        <f>SEARCH(Acordaos_122020a122020_total_3081[[#Headers],[unanimidade]],Acordaos_122020a122020_total_3081[[#This Row],[textDecisao]])</f>
        <v>90</v>
      </c>
      <c r="H2836" s="1" t="e">
        <f>SEARCH(Acordaos_122020a122020_total_3081[[#Headers],[maioria]],Acordaos_122020a122020_total_3081[[#This Row],[textDecisao]])</f>
        <v>#VALUE!</v>
      </c>
      <c r="I2836" s="1" t="s">
        <v>1454</v>
      </c>
      <c r="J2836" s="1" t="e">
        <f>SEARCH(Acordaos_122020a122020_total_3081[[#Headers],[Súmula]],Acordaos_122020a122020_total_3081[[#This Row],[ementa]])</f>
        <v>#VALUE!</v>
      </c>
      <c r="K2836" s="1" t="s">
        <v>1451</v>
      </c>
    </row>
    <row r="2837" spans="1:11" x14ac:dyDescent="0.35">
      <c r="A2837">
        <v>525</v>
      </c>
      <c r="B2837" s="1" t="s">
        <v>1455</v>
      </c>
      <c r="C2837" s="1" t="s">
        <v>9</v>
      </c>
      <c r="D2837" s="2">
        <v>44167</v>
      </c>
      <c r="E2837" s="1" t="s">
        <v>19</v>
      </c>
      <c r="F2837" s="1" t="s">
        <v>1456</v>
      </c>
      <c r="G2837" s="1">
        <f>SEARCH(Acordaos_122020a122020_total_3081[[#Headers],[unanimidade]],Acordaos_122020a122020_total_3081[[#This Row],[textDecisao]])</f>
        <v>90</v>
      </c>
      <c r="H2837" s="1" t="e">
        <f>SEARCH(Acordaos_122020a122020_total_3081[[#Headers],[maioria]],Acordaos_122020a122020_total_3081[[#This Row],[textDecisao]])</f>
        <v>#VALUE!</v>
      </c>
      <c r="I2837" s="1" t="s">
        <v>1457</v>
      </c>
      <c r="J2837" s="1" t="e">
        <f>SEARCH(Acordaos_122020a122020_total_3081[[#Headers],[Súmula]],Acordaos_122020a122020_total_3081[[#This Row],[ementa]])</f>
        <v>#VALUE!</v>
      </c>
      <c r="K2837" s="1" t="s">
        <v>1451</v>
      </c>
    </row>
    <row r="2838" spans="1:11" x14ac:dyDescent="0.35">
      <c r="A2838">
        <v>528</v>
      </c>
      <c r="B2838" s="1" t="s">
        <v>1465</v>
      </c>
      <c r="C2838" s="1" t="s">
        <v>9</v>
      </c>
      <c r="D2838" s="2">
        <v>44166</v>
      </c>
      <c r="E2838" s="1" t="s">
        <v>19</v>
      </c>
      <c r="F2838" s="1" t="s">
        <v>1466</v>
      </c>
      <c r="G2838" s="1">
        <f>SEARCH(Acordaos_122020a122020_total_3081[[#Headers],[unanimidade]],Acordaos_122020a122020_total_3081[[#This Row],[textDecisao]])</f>
        <v>90</v>
      </c>
      <c r="H2838" s="1" t="e">
        <f>SEARCH(Acordaos_122020a122020_total_3081[[#Headers],[maioria]],Acordaos_122020a122020_total_3081[[#This Row],[textDecisao]])</f>
        <v>#VALUE!</v>
      </c>
      <c r="I2838" s="1" t="s">
        <v>1467</v>
      </c>
      <c r="J2838" s="1" t="e">
        <f>SEARCH(Acordaos_122020a122020_total_3081[[#Headers],[Súmula]],Acordaos_122020a122020_total_3081[[#This Row],[ementa]])</f>
        <v>#VALUE!</v>
      </c>
      <c r="K2838" s="1" t="s">
        <v>1464</v>
      </c>
    </row>
    <row r="2839" spans="1:11" x14ac:dyDescent="0.35">
      <c r="A2839">
        <v>531</v>
      </c>
      <c r="B2839" s="1" t="s">
        <v>1474</v>
      </c>
      <c r="C2839" s="1" t="s">
        <v>9</v>
      </c>
      <c r="D2839" s="2">
        <v>44168</v>
      </c>
      <c r="E2839" s="1" t="s">
        <v>19</v>
      </c>
      <c r="F2839" s="1" t="s">
        <v>1475</v>
      </c>
      <c r="G2839" s="1">
        <f>SEARCH(Acordaos_122020a122020_total_3081[[#Headers],[unanimidade]],Acordaos_122020a122020_total_3081[[#This Row],[textDecisao]])</f>
        <v>90</v>
      </c>
      <c r="H2839" s="1" t="e">
        <f>SEARCH(Acordaos_122020a122020_total_3081[[#Headers],[maioria]],Acordaos_122020a122020_total_3081[[#This Row],[textDecisao]])</f>
        <v>#VALUE!</v>
      </c>
      <c r="I2839" s="1" t="s">
        <v>1476</v>
      </c>
      <c r="J2839" s="1" t="e">
        <f>SEARCH(Acordaos_122020a122020_total_3081[[#Headers],[Súmula]],Acordaos_122020a122020_total_3081[[#This Row],[ementa]])</f>
        <v>#VALUE!</v>
      </c>
      <c r="K2839" s="1" t="s">
        <v>1471</v>
      </c>
    </row>
    <row r="2840" spans="1:11" x14ac:dyDescent="0.35">
      <c r="A2840">
        <v>532</v>
      </c>
      <c r="B2840" s="1" t="s">
        <v>1477</v>
      </c>
      <c r="C2840" s="1" t="s">
        <v>9</v>
      </c>
      <c r="D2840" s="2">
        <v>44168</v>
      </c>
      <c r="E2840" s="1" t="s">
        <v>19</v>
      </c>
      <c r="F2840" s="1" t="s">
        <v>1478</v>
      </c>
      <c r="G2840" s="1">
        <f>SEARCH(Acordaos_122020a122020_total_3081[[#Headers],[unanimidade]],Acordaos_122020a122020_total_3081[[#This Row],[textDecisao]])</f>
        <v>90</v>
      </c>
      <c r="H2840" s="1" t="e">
        <f>SEARCH(Acordaos_122020a122020_total_3081[[#Headers],[maioria]],Acordaos_122020a122020_total_3081[[#This Row],[textDecisao]])</f>
        <v>#VALUE!</v>
      </c>
      <c r="I2840" s="1" t="s">
        <v>1476</v>
      </c>
      <c r="J2840" s="1" t="e">
        <f>SEARCH(Acordaos_122020a122020_total_3081[[#Headers],[Súmula]],Acordaos_122020a122020_total_3081[[#This Row],[ementa]])</f>
        <v>#VALUE!</v>
      </c>
      <c r="K2840" s="1" t="s">
        <v>1471</v>
      </c>
    </row>
    <row r="2841" spans="1:11" x14ac:dyDescent="0.35">
      <c r="A2841">
        <v>533</v>
      </c>
      <c r="B2841" s="1" t="s">
        <v>1479</v>
      </c>
      <c r="C2841" s="1" t="s">
        <v>9</v>
      </c>
      <c r="D2841" s="2">
        <v>44145</v>
      </c>
      <c r="E2841" s="1" t="s">
        <v>19</v>
      </c>
      <c r="F2841" s="1" t="s">
        <v>1480</v>
      </c>
      <c r="G2841" s="1">
        <f>SEARCH(Acordaos_122020a122020_total_3081[[#Headers],[unanimidade]],Acordaos_122020a122020_total_3081[[#This Row],[textDecisao]])</f>
        <v>90</v>
      </c>
      <c r="H2841" s="1" t="e">
        <f>SEARCH(Acordaos_122020a122020_total_3081[[#Headers],[maioria]],Acordaos_122020a122020_total_3081[[#This Row],[textDecisao]])</f>
        <v>#VALUE!</v>
      </c>
      <c r="I2841" s="1" t="s">
        <v>1481</v>
      </c>
      <c r="J2841" s="1" t="e">
        <f>SEARCH(Acordaos_122020a122020_total_3081[[#Headers],[Súmula]],Acordaos_122020a122020_total_3081[[#This Row],[ementa]])</f>
        <v>#VALUE!</v>
      </c>
      <c r="K2841" s="1" t="s">
        <v>1471</v>
      </c>
    </row>
    <row r="2842" spans="1:11" x14ac:dyDescent="0.35">
      <c r="A2842">
        <v>542</v>
      </c>
      <c r="B2842" s="1" t="s">
        <v>1511</v>
      </c>
      <c r="C2842" s="1" t="s">
        <v>9</v>
      </c>
      <c r="D2842" s="2">
        <v>44111</v>
      </c>
      <c r="E2842" s="1" t="s">
        <v>1512</v>
      </c>
      <c r="F2842" s="1" t="s">
        <v>1513</v>
      </c>
      <c r="G2842" s="1">
        <f>SEARCH(Acordaos_122020a122020_total_3081[[#Headers],[unanimidade]],Acordaos_122020a122020_total_3081[[#This Row],[textDecisao]])</f>
        <v>90</v>
      </c>
      <c r="H2842" s="1" t="e">
        <f>SEARCH(Acordaos_122020a122020_total_3081[[#Headers],[maioria]],Acordaos_122020a122020_total_3081[[#This Row],[textDecisao]])</f>
        <v>#VALUE!</v>
      </c>
      <c r="I2842" s="1" t="s">
        <v>1514</v>
      </c>
      <c r="J2842" s="1" t="e">
        <f>SEARCH(Acordaos_122020a122020_total_3081[[#Headers],[Súmula]],Acordaos_122020a122020_total_3081[[#This Row],[ementa]])</f>
        <v>#VALUE!</v>
      </c>
      <c r="K2842" s="1" t="s">
        <v>1515</v>
      </c>
    </row>
    <row r="2843" spans="1:11" x14ac:dyDescent="0.35">
      <c r="A2843">
        <v>555</v>
      </c>
      <c r="B2843" s="1" t="s">
        <v>1558</v>
      </c>
      <c r="C2843" s="1" t="s">
        <v>9</v>
      </c>
      <c r="D2843" s="2">
        <v>44125</v>
      </c>
      <c r="E2843" s="1" t="s">
        <v>19</v>
      </c>
      <c r="F2843" s="1" t="s">
        <v>1559</v>
      </c>
      <c r="G2843" s="1">
        <f>SEARCH(Acordaos_122020a122020_total_3081[[#Headers],[unanimidade]],Acordaos_122020a122020_total_3081[[#This Row],[textDecisao]])</f>
        <v>90</v>
      </c>
      <c r="H2843" s="1" t="e">
        <f>SEARCH(Acordaos_122020a122020_total_3081[[#Headers],[maioria]],Acordaos_122020a122020_total_3081[[#This Row],[textDecisao]])</f>
        <v>#VALUE!</v>
      </c>
      <c r="I2843" s="1" t="s">
        <v>596</v>
      </c>
      <c r="J2843" s="1" t="e">
        <f>SEARCH(Acordaos_122020a122020_total_3081[[#Headers],[Súmula]],Acordaos_122020a122020_total_3081[[#This Row],[ementa]])</f>
        <v>#VALUE!</v>
      </c>
      <c r="K2843" s="1" t="s">
        <v>1557</v>
      </c>
    </row>
    <row r="2844" spans="1:11" x14ac:dyDescent="0.35">
      <c r="A2844">
        <v>556</v>
      </c>
      <c r="B2844" s="1" t="s">
        <v>1560</v>
      </c>
      <c r="C2844" s="1" t="s">
        <v>9</v>
      </c>
      <c r="D2844" s="2">
        <v>44125</v>
      </c>
      <c r="E2844" s="1" t="s">
        <v>19</v>
      </c>
      <c r="F2844" s="1" t="s">
        <v>1561</v>
      </c>
      <c r="G2844" s="1">
        <f>SEARCH(Acordaos_122020a122020_total_3081[[#Headers],[unanimidade]],Acordaos_122020a122020_total_3081[[#This Row],[textDecisao]])</f>
        <v>90</v>
      </c>
      <c r="H2844" s="1" t="e">
        <f>SEARCH(Acordaos_122020a122020_total_3081[[#Headers],[maioria]],Acordaos_122020a122020_total_3081[[#This Row],[textDecisao]])</f>
        <v>#VALUE!</v>
      </c>
      <c r="I2844" s="1" t="s">
        <v>596</v>
      </c>
      <c r="J2844" s="1" t="e">
        <f>SEARCH(Acordaos_122020a122020_total_3081[[#Headers],[Súmula]],Acordaos_122020a122020_total_3081[[#This Row],[ementa]])</f>
        <v>#VALUE!</v>
      </c>
      <c r="K2844" s="1" t="s">
        <v>1557</v>
      </c>
    </row>
    <row r="2845" spans="1:11" x14ac:dyDescent="0.35">
      <c r="A2845">
        <v>557</v>
      </c>
      <c r="B2845" s="1" t="s">
        <v>1562</v>
      </c>
      <c r="C2845" s="1" t="s">
        <v>9</v>
      </c>
      <c r="D2845" s="2">
        <v>44125</v>
      </c>
      <c r="E2845" s="1" t="s">
        <v>19</v>
      </c>
      <c r="F2845" s="1" t="s">
        <v>1563</v>
      </c>
      <c r="G2845" s="1">
        <f>SEARCH(Acordaos_122020a122020_total_3081[[#Headers],[unanimidade]],Acordaos_122020a122020_total_3081[[#This Row],[textDecisao]])</f>
        <v>90</v>
      </c>
      <c r="H2845" s="1" t="e">
        <f>SEARCH(Acordaos_122020a122020_total_3081[[#Headers],[maioria]],Acordaos_122020a122020_total_3081[[#This Row],[textDecisao]])</f>
        <v>#VALUE!</v>
      </c>
      <c r="I2845" s="1" t="s">
        <v>596</v>
      </c>
      <c r="J2845" s="1" t="e">
        <f>SEARCH(Acordaos_122020a122020_total_3081[[#Headers],[Súmula]],Acordaos_122020a122020_total_3081[[#This Row],[ementa]])</f>
        <v>#VALUE!</v>
      </c>
      <c r="K2845" s="1" t="s">
        <v>1557</v>
      </c>
    </row>
    <row r="2846" spans="1:11" x14ac:dyDescent="0.35">
      <c r="A2846">
        <v>558</v>
      </c>
      <c r="B2846" s="1" t="s">
        <v>1564</v>
      </c>
      <c r="C2846" s="1" t="s">
        <v>9</v>
      </c>
      <c r="D2846" s="2">
        <v>44125</v>
      </c>
      <c r="E2846" s="1" t="s">
        <v>19</v>
      </c>
      <c r="F2846" s="1" t="s">
        <v>1565</v>
      </c>
      <c r="G2846" s="1">
        <f>SEARCH(Acordaos_122020a122020_total_3081[[#Headers],[unanimidade]],Acordaos_122020a122020_total_3081[[#This Row],[textDecisao]])</f>
        <v>90</v>
      </c>
      <c r="H2846" s="1" t="e">
        <f>SEARCH(Acordaos_122020a122020_total_3081[[#Headers],[maioria]],Acordaos_122020a122020_total_3081[[#This Row],[textDecisao]])</f>
        <v>#VALUE!</v>
      </c>
      <c r="I2846" s="1" t="s">
        <v>596</v>
      </c>
      <c r="J2846" s="1" t="e">
        <f>SEARCH(Acordaos_122020a122020_total_3081[[#Headers],[Súmula]],Acordaos_122020a122020_total_3081[[#This Row],[ementa]])</f>
        <v>#VALUE!</v>
      </c>
      <c r="K2846" s="1" t="s">
        <v>1557</v>
      </c>
    </row>
    <row r="2847" spans="1:11" x14ac:dyDescent="0.35">
      <c r="A2847">
        <v>559</v>
      </c>
      <c r="B2847" s="1" t="s">
        <v>1566</v>
      </c>
      <c r="C2847" s="1" t="s">
        <v>9</v>
      </c>
      <c r="D2847" s="2">
        <v>44125</v>
      </c>
      <c r="E2847" s="1" t="s">
        <v>19</v>
      </c>
      <c r="F2847" s="1" t="s">
        <v>1567</v>
      </c>
      <c r="G2847" s="1">
        <f>SEARCH(Acordaos_122020a122020_total_3081[[#Headers],[unanimidade]],Acordaos_122020a122020_total_3081[[#This Row],[textDecisao]])</f>
        <v>90</v>
      </c>
      <c r="H2847" s="1" t="e">
        <f>SEARCH(Acordaos_122020a122020_total_3081[[#Headers],[maioria]],Acordaos_122020a122020_total_3081[[#This Row],[textDecisao]])</f>
        <v>#VALUE!</v>
      </c>
      <c r="I2847" s="1" t="s">
        <v>596</v>
      </c>
      <c r="J2847" s="1" t="e">
        <f>SEARCH(Acordaos_122020a122020_total_3081[[#Headers],[Súmula]],Acordaos_122020a122020_total_3081[[#This Row],[ementa]])</f>
        <v>#VALUE!</v>
      </c>
      <c r="K2847" s="1" t="s">
        <v>1557</v>
      </c>
    </row>
    <row r="2848" spans="1:11" x14ac:dyDescent="0.35">
      <c r="A2848">
        <v>560</v>
      </c>
      <c r="B2848" s="1" t="s">
        <v>1568</v>
      </c>
      <c r="C2848" s="1" t="s">
        <v>9</v>
      </c>
      <c r="D2848" s="2">
        <v>44125</v>
      </c>
      <c r="E2848" s="1" t="s">
        <v>19</v>
      </c>
      <c r="F2848" s="1" t="s">
        <v>1569</v>
      </c>
      <c r="G2848" s="1">
        <f>SEARCH(Acordaos_122020a122020_total_3081[[#Headers],[unanimidade]],Acordaos_122020a122020_total_3081[[#This Row],[textDecisao]])</f>
        <v>90</v>
      </c>
      <c r="H2848" s="1" t="e">
        <f>SEARCH(Acordaos_122020a122020_total_3081[[#Headers],[maioria]],Acordaos_122020a122020_total_3081[[#This Row],[textDecisao]])</f>
        <v>#VALUE!</v>
      </c>
      <c r="I2848" s="1" t="s">
        <v>596</v>
      </c>
      <c r="J2848" s="1" t="e">
        <f>SEARCH(Acordaos_122020a122020_total_3081[[#Headers],[Súmula]],Acordaos_122020a122020_total_3081[[#This Row],[ementa]])</f>
        <v>#VALUE!</v>
      </c>
      <c r="K2848" s="1" t="s">
        <v>1557</v>
      </c>
    </row>
    <row r="2849" spans="1:11" x14ac:dyDescent="0.35">
      <c r="A2849">
        <v>579</v>
      </c>
      <c r="B2849" s="1" t="s">
        <v>1632</v>
      </c>
      <c r="C2849" s="1" t="s">
        <v>9</v>
      </c>
      <c r="D2849" s="2">
        <v>44141</v>
      </c>
      <c r="E2849" s="1" t="s">
        <v>19</v>
      </c>
      <c r="F2849" s="1" t="s">
        <v>1633</v>
      </c>
      <c r="G2849" s="1">
        <f>SEARCH(Acordaos_122020a122020_total_3081[[#Headers],[unanimidade]],Acordaos_122020a122020_total_3081[[#This Row],[textDecisao]])</f>
        <v>90</v>
      </c>
      <c r="H2849" s="1" t="e">
        <f>SEARCH(Acordaos_122020a122020_total_3081[[#Headers],[maioria]],Acordaos_122020a122020_total_3081[[#This Row],[textDecisao]])</f>
        <v>#VALUE!</v>
      </c>
      <c r="I2849" s="1" t="s">
        <v>1634</v>
      </c>
      <c r="J2849" s="1" t="e">
        <f>SEARCH(Acordaos_122020a122020_total_3081[[#Headers],[Súmula]],Acordaos_122020a122020_total_3081[[#This Row],[ementa]])</f>
        <v>#VALUE!</v>
      </c>
      <c r="K2849" s="1" t="s">
        <v>1625</v>
      </c>
    </row>
    <row r="2850" spans="1:11" x14ac:dyDescent="0.35">
      <c r="A2850">
        <v>584</v>
      </c>
      <c r="B2850" s="1" t="s">
        <v>1651</v>
      </c>
      <c r="C2850" s="1" t="s">
        <v>9</v>
      </c>
      <c r="D2850" s="2">
        <v>44019</v>
      </c>
      <c r="E2850" s="1" t="s">
        <v>1652</v>
      </c>
      <c r="F2850" s="1" t="s">
        <v>1653</v>
      </c>
      <c r="G2850" s="1">
        <f>SEARCH(Acordaos_122020a122020_total_3081[[#Headers],[unanimidade]],Acordaos_122020a122020_total_3081[[#This Row],[textDecisao]])</f>
        <v>90</v>
      </c>
      <c r="H2850" s="1" t="e">
        <f>SEARCH(Acordaos_122020a122020_total_3081[[#Headers],[maioria]],Acordaos_122020a122020_total_3081[[#This Row],[textDecisao]])</f>
        <v>#VALUE!</v>
      </c>
      <c r="I2850" s="1" t="s">
        <v>1654</v>
      </c>
      <c r="J2850" s="1" t="e">
        <f>SEARCH(Acordaos_122020a122020_total_3081[[#Headers],[Súmula]],Acordaos_122020a122020_total_3081[[#This Row],[ementa]])</f>
        <v>#VALUE!</v>
      </c>
      <c r="K2850" s="1" t="s">
        <v>1650</v>
      </c>
    </row>
    <row r="2851" spans="1:11" x14ac:dyDescent="0.35">
      <c r="A2851">
        <v>590</v>
      </c>
      <c r="B2851" s="1" t="s">
        <v>1672</v>
      </c>
      <c r="C2851" s="1" t="s">
        <v>9</v>
      </c>
      <c r="D2851" s="2">
        <v>44152</v>
      </c>
      <c r="E2851" s="1" t="s">
        <v>19</v>
      </c>
      <c r="F2851" s="1" t="s">
        <v>1673</v>
      </c>
      <c r="G2851" s="1">
        <f>SEARCH(Acordaos_122020a122020_total_3081[[#Headers],[unanimidade]],Acordaos_122020a122020_total_3081[[#This Row],[textDecisao]])</f>
        <v>90</v>
      </c>
      <c r="H2851" s="1" t="e">
        <f>SEARCH(Acordaos_122020a122020_total_3081[[#Headers],[maioria]],Acordaos_122020a122020_total_3081[[#This Row],[textDecisao]])</f>
        <v>#VALUE!</v>
      </c>
      <c r="I2851" s="1" t="s">
        <v>1674</v>
      </c>
      <c r="J2851" s="1" t="e">
        <f>SEARCH(Acordaos_122020a122020_total_3081[[#Headers],[Súmula]],Acordaos_122020a122020_total_3081[[#This Row],[ementa]])</f>
        <v>#VALUE!</v>
      </c>
      <c r="K2851" s="1" t="s">
        <v>1668</v>
      </c>
    </row>
    <row r="2852" spans="1:11" x14ac:dyDescent="0.35">
      <c r="A2852">
        <v>662</v>
      </c>
      <c r="B2852" s="1" t="s">
        <v>1904</v>
      </c>
      <c r="C2852" s="1" t="s">
        <v>9</v>
      </c>
      <c r="D2852" s="2">
        <v>44145</v>
      </c>
      <c r="E2852" s="1" t="s">
        <v>19</v>
      </c>
      <c r="F2852" s="1" t="s">
        <v>1905</v>
      </c>
      <c r="G2852" s="1">
        <f>SEARCH(Acordaos_122020a122020_total_3081[[#Headers],[unanimidade]],Acordaos_122020a122020_total_3081[[#This Row],[textDecisao]])</f>
        <v>90</v>
      </c>
      <c r="H2852" s="1" t="e">
        <f>SEARCH(Acordaos_122020a122020_total_3081[[#Headers],[maioria]],Acordaos_122020a122020_total_3081[[#This Row],[textDecisao]])</f>
        <v>#VALUE!</v>
      </c>
      <c r="I2852" s="1" t="s">
        <v>1906</v>
      </c>
      <c r="J2852" s="1" t="e">
        <f>SEARCH(Acordaos_122020a122020_total_3081[[#Headers],[Súmula]],Acordaos_122020a122020_total_3081[[#This Row],[ementa]])</f>
        <v>#VALUE!</v>
      </c>
      <c r="K2852" s="1" t="s">
        <v>1903</v>
      </c>
    </row>
    <row r="2853" spans="1:11" x14ac:dyDescent="0.35">
      <c r="A2853">
        <v>719</v>
      </c>
      <c r="B2853" s="1" t="s">
        <v>2091</v>
      </c>
      <c r="C2853" s="1" t="s">
        <v>9</v>
      </c>
      <c r="D2853" s="2">
        <v>44141</v>
      </c>
      <c r="E2853" s="1" t="s">
        <v>19</v>
      </c>
      <c r="F2853" s="1" t="s">
        <v>2092</v>
      </c>
      <c r="G2853" s="1">
        <f>SEARCH(Acordaos_122020a122020_total_3081[[#Headers],[unanimidade]],Acordaos_122020a122020_total_3081[[#This Row],[textDecisao]])</f>
        <v>90</v>
      </c>
      <c r="H2853" s="1" t="e">
        <f>SEARCH(Acordaos_122020a122020_total_3081[[#Headers],[maioria]],Acordaos_122020a122020_total_3081[[#This Row],[textDecisao]])</f>
        <v>#VALUE!</v>
      </c>
      <c r="I2853" s="1" t="s">
        <v>2093</v>
      </c>
      <c r="J2853" s="1" t="e">
        <f>SEARCH(Acordaos_122020a122020_total_3081[[#Headers],[Súmula]],Acordaos_122020a122020_total_3081[[#This Row],[ementa]])</f>
        <v>#VALUE!</v>
      </c>
      <c r="K2853" s="1" t="s">
        <v>2090</v>
      </c>
    </row>
    <row r="2854" spans="1:11" x14ac:dyDescent="0.35">
      <c r="A2854">
        <v>740</v>
      </c>
      <c r="B2854" s="1" t="s">
        <v>2163</v>
      </c>
      <c r="C2854" s="1" t="s">
        <v>9</v>
      </c>
      <c r="D2854" s="2">
        <v>44145</v>
      </c>
      <c r="E2854" s="1" t="s">
        <v>19</v>
      </c>
      <c r="F2854" s="1" t="s">
        <v>2164</v>
      </c>
      <c r="G2854" s="1">
        <f>SEARCH(Acordaos_122020a122020_total_3081[[#Headers],[unanimidade]],Acordaos_122020a122020_total_3081[[#This Row],[textDecisao]])</f>
        <v>90</v>
      </c>
      <c r="H2854" s="1" t="e">
        <f>SEARCH(Acordaos_122020a122020_total_3081[[#Headers],[maioria]],Acordaos_122020a122020_total_3081[[#This Row],[textDecisao]])</f>
        <v>#VALUE!</v>
      </c>
      <c r="I2854" s="1" t="s">
        <v>2165</v>
      </c>
      <c r="J2854" s="1" t="e">
        <f>SEARCH(Acordaos_122020a122020_total_3081[[#Headers],[Súmula]],Acordaos_122020a122020_total_3081[[#This Row],[ementa]])</f>
        <v>#VALUE!</v>
      </c>
      <c r="K2854" s="1" t="s">
        <v>2162</v>
      </c>
    </row>
    <row r="2855" spans="1:11" x14ac:dyDescent="0.35">
      <c r="A2855">
        <v>813</v>
      </c>
      <c r="B2855" s="1" t="s">
        <v>2392</v>
      </c>
      <c r="C2855" s="1" t="s">
        <v>9</v>
      </c>
      <c r="D2855" s="2">
        <v>44113</v>
      </c>
      <c r="E2855" s="1" t="s">
        <v>2389</v>
      </c>
      <c r="F2855" s="1" t="s">
        <v>2393</v>
      </c>
      <c r="G2855" s="1">
        <f>SEARCH(Acordaos_122020a122020_total_3081[[#Headers],[unanimidade]],Acordaos_122020a122020_total_3081[[#This Row],[textDecisao]])</f>
        <v>90</v>
      </c>
      <c r="H2855" s="1" t="e">
        <f>SEARCH(Acordaos_122020a122020_total_3081[[#Headers],[maioria]],Acordaos_122020a122020_total_3081[[#This Row],[textDecisao]])</f>
        <v>#VALUE!</v>
      </c>
      <c r="I2855" s="1" t="s">
        <v>2394</v>
      </c>
      <c r="J2855" s="1" t="e">
        <f>SEARCH(Acordaos_122020a122020_total_3081[[#Headers],[Súmula]],Acordaos_122020a122020_total_3081[[#This Row],[ementa]])</f>
        <v>#VALUE!</v>
      </c>
      <c r="K2855" s="1" t="s">
        <v>2395</v>
      </c>
    </row>
    <row r="2856" spans="1:11" x14ac:dyDescent="0.35">
      <c r="A2856">
        <v>814</v>
      </c>
      <c r="B2856" s="1" t="s">
        <v>2396</v>
      </c>
      <c r="C2856" s="1" t="s">
        <v>9</v>
      </c>
      <c r="D2856" s="2">
        <v>44138</v>
      </c>
      <c r="E2856" s="1" t="s">
        <v>19</v>
      </c>
      <c r="F2856" s="1" t="s">
        <v>2397</v>
      </c>
      <c r="G2856" s="1">
        <f>SEARCH(Acordaos_122020a122020_total_3081[[#Headers],[unanimidade]],Acordaos_122020a122020_total_3081[[#This Row],[textDecisao]])</f>
        <v>90</v>
      </c>
      <c r="H2856" s="1" t="e">
        <f>SEARCH(Acordaos_122020a122020_total_3081[[#Headers],[maioria]],Acordaos_122020a122020_total_3081[[#This Row],[textDecisao]])</f>
        <v>#VALUE!</v>
      </c>
      <c r="I2856" s="1" t="s">
        <v>2398</v>
      </c>
      <c r="J2856" s="1" t="e">
        <f>SEARCH(Acordaos_122020a122020_total_3081[[#Headers],[Súmula]],Acordaos_122020a122020_total_3081[[#This Row],[ementa]])</f>
        <v>#VALUE!</v>
      </c>
      <c r="K2856" s="1" t="s">
        <v>2395</v>
      </c>
    </row>
    <row r="2857" spans="1:11" x14ac:dyDescent="0.35">
      <c r="A2857">
        <v>830</v>
      </c>
      <c r="B2857" s="1" t="s">
        <v>2440</v>
      </c>
      <c r="C2857" s="1" t="s">
        <v>9</v>
      </c>
      <c r="D2857" s="2">
        <v>44146</v>
      </c>
      <c r="E2857" s="1" t="s">
        <v>66</v>
      </c>
      <c r="F2857" s="1" t="s">
        <v>2441</v>
      </c>
      <c r="G2857" s="1">
        <f>SEARCH(Acordaos_122020a122020_total_3081[[#Headers],[unanimidade]],Acordaos_122020a122020_total_3081[[#This Row],[textDecisao]])</f>
        <v>90</v>
      </c>
      <c r="H2857" s="1" t="e">
        <f>SEARCH(Acordaos_122020a122020_total_3081[[#Headers],[maioria]],Acordaos_122020a122020_total_3081[[#This Row],[textDecisao]])</f>
        <v>#VALUE!</v>
      </c>
      <c r="I2857" s="1" t="s">
        <v>2442</v>
      </c>
      <c r="J2857" s="1" t="e">
        <f>SEARCH(Acordaos_122020a122020_total_3081[[#Headers],[Súmula]],Acordaos_122020a122020_total_3081[[#This Row],[ementa]])</f>
        <v>#VALUE!</v>
      </c>
      <c r="K2857" s="1" t="s">
        <v>2443</v>
      </c>
    </row>
    <row r="2858" spans="1:11" x14ac:dyDescent="0.35">
      <c r="A2858">
        <v>837</v>
      </c>
      <c r="B2858" s="1" t="s">
        <v>2466</v>
      </c>
      <c r="C2858" s="1" t="s">
        <v>9</v>
      </c>
      <c r="D2858" s="2">
        <v>44120</v>
      </c>
      <c r="E2858" s="1" t="s">
        <v>19</v>
      </c>
      <c r="F2858" s="1" t="s">
        <v>2467</v>
      </c>
      <c r="G2858" s="1">
        <f>SEARCH(Acordaos_122020a122020_total_3081[[#Headers],[unanimidade]],Acordaos_122020a122020_total_3081[[#This Row],[textDecisao]])</f>
        <v>90</v>
      </c>
      <c r="H2858" s="1" t="e">
        <f>SEARCH(Acordaos_122020a122020_total_3081[[#Headers],[maioria]],Acordaos_122020a122020_total_3081[[#This Row],[textDecisao]])</f>
        <v>#VALUE!</v>
      </c>
      <c r="I2858" s="1" t="s">
        <v>2468</v>
      </c>
      <c r="J2858" s="1" t="e">
        <f>SEARCH(Acordaos_122020a122020_total_3081[[#Headers],[Súmula]],Acordaos_122020a122020_total_3081[[#This Row],[ementa]])</f>
        <v>#VALUE!</v>
      </c>
      <c r="K2858" s="1" t="s">
        <v>2465</v>
      </c>
    </row>
    <row r="2859" spans="1:11" x14ac:dyDescent="0.35">
      <c r="A2859">
        <v>838</v>
      </c>
      <c r="B2859" s="1" t="s">
        <v>2469</v>
      </c>
      <c r="C2859" s="1" t="s">
        <v>9</v>
      </c>
      <c r="D2859" s="2">
        <v>44120</v>
      </c>
      <c r="E2859" s="1" t="s">
        <v>19</v>
      </c>
      <c r="F2859" s="1" t="s">
        <v>2470</v>
      </c>
      <c r="G2859" s="1">
        <f>SEARCH(Acordaos_122020a122020_total_3081[[#Headers],[unanimidade]],Acordaos_122020a122020_total_3081[[#This Row],[textDecisao]])</f>
        <v>90</v>
      </c>
      <c r="H2859" s="1" t="e">
        <f>SEARCH(Acordaos_122020a122020_total_3081[[#Headers],[maioria]],Acordaos_122020a122020_total_3081[[#This Row],[textDecisao]])</f>
        <v>#VALUE!</v>
      </c>
      <c r="I2859" s="1" t="s">
        <v>2468</v>
      </c>
      <c r="J2859" s="1" t="e">
        <f>SEARCH(Acordaos_122020a122020_total_3081[[#Headers],[Súmula]],Acordaos_122020a122020_total_3081[[#This Row],[ementa]])</f>
        <v>#VALUE!</v>
      </c>
      <c r="K2859" s="1" t="s">
        <v>2465</v>
      </c>
    </row>
    <row r="2860" spans="1:11" x14ac:dyDescent="0.35">
      <c r="A2860">
        <v>878</v>
      </c>
      <c r="B2860" s="1" t="s">
        <v>2581</v>
      </c>
      <c r="C2860" s="1" t="s">
        <v>9</v>
      </c>
      <c r="D2860" s="2">
        <v>44154</v>
      </c>
      <c r="E2860" s="1" t="s">
        <v>19</v>
      </c>
      <c r="F2860" s="1" t="s">
        <v>2582</v>
      </c>
      <c r="G2860" s="1">
        <f>SEARCH(Acordaos_122020a122020_total_3081[[#Headers],[unanimidade]],Acordaos_122020a122020_total_3081[[#This Row],[textDecisao]])</f>
        <v>90</v>
      </c>
      <c r="H2860" s="1" t="e">
        <f>SEARCH(Acordaos_122020a122020_total_3081[[#Headers],[maioria]],Acordaos_122020a122020_total_3081[[#This Row],[textDecisao]])</f>
        <v>#VALUE!</v>
      </c>
      <c r="I2860" s="1" t="s">
        <v>2583</v>
      </c>
      <c r="J2860" s="1" t="e">
        <f>SEARCH(Acordaos_122020a122020_total_3081[[#Headers],[Súmula]],Acordaos_122020a122020_total_3081[[#This Row],[ementa]])</f>
        <v>#VALUE!</v>
      </c>
      <c r="K2860" s="1" t="s">
        <v>2580</v>
      </c>
    </row>
    <row r="2861" spans="1:11" x14ac:dyDescent="0.35">
      <c r="A2861">
        <v>883</v>
      </c>
      <c r="B2861" s="1" t="s">
        <v>2601</v>
      </c>
      <c r="C2861" s="1" t="s">
        <v>9</v>
      </c>
      <c r="D2861" s="2">
        <v>44125</v>
      </c>
      <c r="E2861" s="1" t="s">
        <v>2597</v>
      </c>
      <c r="F2861" s="1" t="s">
        <v>2602</v>
      </c>
      <c r="G2861" s="1">
        <f>SEARCH(Acordaos_122020a122020_total_3081[[#Headers],[unanimidade]],Acordaos_122020a122020_total_3081[[#This Row],[textDecisao]])</f>
        <v>90</v>
      </c>
      <c r="H2861" s="1" t="e">
        <f>SEARCH(Acordaos_122020a122020_total_3081[[#Headers],[maioria]],Acordaos_122020a122020_total_3081[[#This Row],[textDecisao]])</f>
        <v>#VALUE!</v>
      </c>
      <c r="I2861" s="1" t="s">
        <v>2603</v>
      </c>
      <c r="J2861" s="1" t="e">
        <f>SEARCH(Acordaos_122020a122020_total_3081[[#Headers],[Súmula]],Acordaos_122020a122020_total_3081[[#This Row],[ementa]])</f>
        <v>#VALUE!</v>
      </c>
      <c r="K2861" s="1" t="s">
        <v>2604</v>
      </c>
    </row>
    <row r="2862" spans="1:11" x14ac:dyDescent="0.35">
      <c r="A2862">
        <v>889</v>
      </c>
      <c r="B2862" s="1" t="s">
        <v>2621</v>
      </c>
      <c r="C2862" s="1" t="s">
        <v>9</v>
      </c>
      <c r="D2862" s="2">
        <v>44140</v>
      </c>
      <c r="E2862" s="1" t="s">
        <v>19</v>
      </c>
      <c r="F2862" s="1" t="s">
        <v>2622</v>
      </c>
      <c r="G2862" s="1">
        <f>SEARCH(Acordaos_122020a122020_total_3081[[#Headers],[unanimidade]],Acordaos_122020a122020_total_3081[[#This Row],[textDecisao]])</f>
        <v>90</v>
      </c>
      <c r="H2862" s="1" t="e">
        <f>SEARCH(Acordaos_122020a122020_total_3081[[#Headers],[maioria]],Acordaos_122020a122020_total_3081[[#This Row],[textDecisao]])</f>
        <v>#VALUE!</v>
      </c>
      <c r="I2862" s="1" t="s">
        <v>2623</v>
      </c>
      <c r="J2862" s="1" t="e">
        <f>SEARCH(Acordaos_122020a122020_total_3081[[#Headers],[Súmula]],Acordaos_122020a122020_total_3081[[#This Row],[ementa]])</f>
        <v>#VALUE!</v>
      </c>
      <c r="K2862" s="1" t="s">
        <v>2620</v>
      </c>
    </row>
    <row r="2863" spans="1:11" x14ac:dyDescent="0.35">
      <c r="A2863">
        <v>890</v>
      </c>
      <c r="B2863" s="1" t="s">
        <v>2624</v>
      </c>
      <c r="C2863" s="1" t="s">
        <v>9</v>
      </c>
      <c r="D2863" s="2">
        <v>44140</v>
      </c>
      <c r="E2863" s="1" t="s">
        <v>19</v>
      </c>
      <c r="F2863" s="1" t="s">
        <v>2625</v>
      </c>
      <c r="G2863" s="1">
        <f>SEARCH(Acordaos_122020a122020_total_3081[[#Headers],[unanimidade]],Acordaos_122020a122020_total_3081[[#This Row],[textDecisao]])</f>
        <v>90</v>
      </c>
      <c r="H2863" s="1" t="e">
        <f>SEARCH(Acordaos_122020a122020_total_3081[[#Headers],[maioria]],Acordaos_122020a122020_total_3081[[#This Row],[textDecisao]])</f>
        <v>#VALUE!</v>
      </c>
      <c r="I2863" s="1" t="s">
        <v>2623</v>
      </c>
      <c r="J2863" s="1" t="e">
        <f>SEARCH(Acordaos_122020a122020_total_3081[[#Headers],[Súmula]],Acordaos_122020a122020_total_3081[[#This Row],[ementa]])</f>
        <v>#VALUE!</v>
      </c>
      <c r="K2863" s="1" t="s">
        <v>2620</v>
      </c>
    </row>
    <row r="2864" spans="1:11" x14ac:dyDescent="0.35">
      <c r="A2864">
        <v>891</v>
      </c>
      <c r="B2864" s="1" t="s">
        <v>2626</v>
      </c>
      <c r="C2864" s="1" t="s">
        <v>9</v>
      </c>
      <c r="D2864" s="2">
        <v>44140</v>
      </c>
      <c r="E2864" s="1" t="s">
        <v>19</v>
      </c>
      <c r="F2864" s="1" t="s">
        <v>2627</v>
      </c>
      <c r="G2864" s="1">
        <f>SEARCH(Acordaos_122020a122020_total_3081[[#Headers],[unanimidade]],Acordaos_122020a122020_total_3081[[#This Row],[textDecisao]])</f>
        <v>90</v>
      </c>
      <c r="H2864" s="1" t="e">
        <f>SEARCH(Acordaos_122020a122020_total_3081[[#Headers],[maioria]],Acordaos_122020a122020_total_3081[[#This Row],[textDecisao]])</f>
        <v>#VALUE!</v>
      </c>
      <c r="I2864" s="1" t="s">
        <v>2623</v>
      </c>
      <c r="J2864" s="1" t="e">
        <f>SEARCH(Acordaos_122020a122020_total_3081[[#Headers],[Súmula]],Acordaos_122020a122020_total_3081[[#This Row],[ementa]])</f>
        <v>#VALUE!</v>
      </c>
      <c r="K2864" s="1" t="s">
        <v>2620</v>
      </c>
    </row>
    <row r="2865" spans="1:11" x14ac:dyDescent="0.35">
      <c r="A2865">
        <v>948</v>
      </c>
      <c r="B2865" s="1" t="s">
        <v>2789</v>
      </c>
      <c r="C2865" s="1" t="s">
        <v>9</v>
      </c>
      <c r="D2865" s="2">
        <v>44139</v>
      </c>
      <c r="E2865" s="1" t="s">
        <v>19</v>
      </c>
      <c r="F2865" s="1" t="s">
        <v>2790</v>
      </c>
      <c r="G2865" s="1">
        <f>SEARCH(Acordaos_122020a122020_total_3081[[#Headers],[unanimidade]],Acordaos_122020a122020_total_3081[[#This Row],[textDecisao]])</f>
        <v>90</v>
      </c>
      <c r="H2865" s="1" t="e">
        <f>SEARCH(Acordaos_122020a122020_total_3081[[#Headers],[maioria]],Acordaos_122020a122020_total_3081[[#This Row],[textDecisao]])</f>
        <v>#VALUE!</v>
      </c>
      <c r="I2865" s="1" t="s">
        <v>2791</v>
      </c>
      <c r="J2865" s="1" t="e">
        <f>SEARCH(Acordaos_122020a122020_total_3081[[#Headers],[Súmula]],Acordaos_122020a122020_total_3081[[#This Row],[ementa]])</f>
        <v>#VALUE!</v>
      </c>
      <c r="K2865" s="1" t="s">
        <v>114</v>
      </c>
    </row>
    <row r="2866" spans="1:11" x14ac:dyDescent="0.35">
      <c r="A2866">
        <v>956</v>
      </c>
      <c r="B2866" s="1" t="s">
        <v>2815</v>
      </c>
      <c r="C2866" s="1" t="s">
        <v>9</v>
      </c>
      <c r="D2866" s="2">
        <v>44118</v>
      </c>
      <c r="E2866" s="1" t="s">
        <v>19</v>
      </c>
      <c r="F2866" s="1" t="s">
        <v>2816</v>
      </c>
      <c r="G2866" s="1">
        <f>SEARCH(Acordaos_122020a122020_total_3081[[#Headers],[unanimidade]],Acordaos_122020a122020_total_3081[[#This Row],[textDecisao]])</f>
        <v>90</v>
      </c>
      <c r="H2866" s="1" t="e">
        <f>SEARCH(Acordaos_122020a122020_total_3081[[#Headers],[maioria]],Acordaos_122020a122020_total_3081[[#This Row],[textDecisao]])</f>
        <v>#VALUE!</v>
      </c>
      <c r="I2866" s="1" t="s">
        <v>2817</v>
      </c>
      <c r="J2866" s="1" t="e">
        <f>SEARCH(Acordaos_122020a122020_total_3081[[#Headers],[Súmula]],Acordaos_122020a122020_total_3081[[#This Row],[ementa]])</f>
        <v>#VALUE!</v>
      </c>
      <c r="K2866" s="1" t="s">
        <v>2437</v>
      </c>
    </row>
    <row r="2867" spans="1:11" x14ac:dyDescent="0.35">
      <c r="A2867">
        <v>992</v>
      </c>
      <c r="B2867" s="1" t="s">
        <v>2933</v>
      </c>
      <c r="C2867" s="1" t="s">
        <v>9</v>
      </c>
      <c r="D2867" s="2">
        <v>44124</v>
      </c>
      <c r="E2867" s="1" t="s">
        <v>19</v>
      </c>
      <c r="F2867" s="1" t="s">
        <v>2934</v>
      </c>
      <c r="G2867" s="1">
        <f>SEARCH(Acordaos_122020a122020_total_3081[[#Headers],[unanimidade]],Acordaos_122020a122020_total_3081[[#This Row],[textDecisao]])</f>
        <v>90</v>
      </c>
      <c r="H2867" s="1" t="e">
        <f>SEARCH(Acordaos_122020a122020_total_3081[[#Headers],[maioria]],Acordaos_122020a122020_total_3081[[#This Row],[textDecisao]])</f>
        <v>#VALUE!</v>
      </c>
      <c r="I2867" s="1" t="s">
        <v>2935</v>
      </c>
      <c r="J2867" s="1" t="e">
        <f>SEARCH(Acordaos_122020a122020_total_3081[[#Headers],[Súmula]],Acordaos_122020a122020_total_3081[[#This Row],[ementa]])</f>
        <v>#VALUE!</v>
      </c>
      <c r="K2867" s="1" t="s">
        <v>2932</v>
      </c>
    </row>
    <row r="2868" spans="1:11" x14ac:dyDescent="0.35">
      <c r="A2868">
        <v>993</v>
      </c>
      <c r="B2868" s="1" t="s">
        <v>2936</v>
      </c>
      <c r="C2868" s="1" t="s">
        <v>9</v>
      </c>
      <c r="D2868" s="2">
        <v>44124</v>
      </c>
      <c r="E2868" s="1" t="s">
        <v>19</v>
      </c>
      <c r="F2868" s="1" t="s">
        <v>2937</v>
      </c>
      <c r="G2868" s="1">
        <f>SEARCH(Acordaos_122020a122020_total_3081[[#Headers],[unanimidade]],Acordaos_122020a122020_total_3081[[#This Row],[textDecisao]])</f>
        <v>90</v>
      </c>
      <c r="H2868" s="1" t="e">
        <f>SEARCH(Acordaos_122020a122020_total_3081[[#Headers],[maioria]],Acordaos_122020a122020_total_3081[[#This Row],[textDecisao]])</f>
        <v>#VALUE!</v>
      </c>
      <c r="I2868" s="1" t="s">
        <v>1240</v>
      </c>
      <c r="J2868" s="1" t="e">
        <f>SEARCH(Acordaos_122020a122020_total_3081[[#Headers],[Súmula]],Acordaos_122020a122020_total_3081[[#This Row],[ementa]])</f>
        <v>#VALUE!</v>
      </c>
      <c r="K2868" s="1" t="s">
        <v>2932</v>
      </c>
    </row>
    <row r="2869" spans="1:11" x14ac:dyDescent="0.35">
      <c r="A2869">
        <v>1002</v>
      </c>
      <c r="B2869" s="1" t="s">
        <v>2962</v>
      </c>
      <c r="C2869" s="1" t="s">
        <v>9</v>
      </c>
      <c r="D2869" s="2">
        <v>44124</v>
      </c>
      <c r="E2869" s="1" t="s">
        <v>19</v>
      </c>
      <c r="F2869" s="1" t="s">
        <v>2963</v>
      </c>
      <c r="G2869" s="1">
        <f>SEARCH(Acordaos_122020a122020_total_3081[[#Headers],[unanimidade]],Acordaos_122020a122020_total_3081[[#This Row],[textDecisao]])</f>
        <v>90</v>
      </c>
      <c r="H2869" s="1" t="e">
        <f>SEARCH(Acordaos_122020a122020_total_3081[[#Headers],[maioria]],Acordaos_122020a122020_total_3081[[#This Row],[textDecisao]])</f>
        <v>#VALUE!</v>
      </c>
      <c r="I2869" s="1" t="s">
        <v>2964</v>
      </c>
      <c r="J2869" s="1" t="e">
        <f>SEARCH(Acordaos_122020a122020_total_3081[[#Headers],[Súmula]],Acordaos_122020a122020_total_3081[[#This Row],[ementa]])</f>
        <v>#VALUE!</v>
      </c>
      <c r="K2869" s="1" t="s">
        <v>2961</v>
      </c>
    </row>
    <row r="2870" spans="1:11" x14ac:dyDescent="0.35">
      <c r="A2870">
        <v>1007</v>
      </c>
      <c r="B2870" s="1" t="s">
        <v>2981</v>
      </c>
      <c r="C2870" s="1" t="s">
        <v>9</v>
      </c>
      <c r="D2870" s="2">
        <v>44119</v>
      </c>
      <c r="E2870" s="1" t="s">
        <v>19</v>
      </c>
      <c r="F2870" s="1" t="s">
        <v>2982</v>
      </c>
      <c r="G2870" s="1">
        <f>SEARCH(Acordaos_122020a122020_total_3081[[#Headers],[unanimidade]],Acordaos_122020a122020_total_3081[[#This Row],[textDecisao]])</f>
        <v>90</v>
      </c>
      <c r="H2870" s="1" t="e">
        <f>SEARCH(Acordaos_122020a122020_total_3081[[#Headers],[maioria]],Acordaos_122020a122020_total_3081[[#This Row],[textDecisao]])</f>
        <v>#VALUE!</v>
      </c>
      <c r="I2870" s="1" t="s">
        <v>2983</v>
      </c>
      <c r="J2870" s="1" t="e">
        <f>SEARCH(Acordaos_122020a122020_total_3081[[#Headers],[Súmula]],Acordaos_122020a122020_total_3081[[#This Row],[ementa]])</f>
        <v>#VALUE!</v>
      </c>
      <c r="K2870" s="1" t="s">
        <v>2980</v>
      </c>
    </row>
    <row r="2871" spans="1:11" x14ac:dyDescent="0.35">
      <c r="A2871">
        <v>1023</v>
      </c>
      <c r="B2871" s="1" t="s">
        <v>3036</v>
      </c>
      <c r="C2871" s="1" t="s">
        <v>9</v>
      </c>
      <c r="D2871" s="2">
        <v>44139</v>
      </c>
      <c r="E2871" s="1" t="s">
        <v>19</v>
      </c>
      <c r="F2871" s="1" t="s">
        <v>3037</v>
      </c>
      <c r="G2871" s="1">
        <f>SEARCH(Acordaos_122020a122020_total_3081[[#Headers],[unanimidade]],Acordaos_122020a122020_total_3081[[#This Row],[textDecisao]])</f>
        <v>90</v>
      </c>
      <c r="H2871" s="1" t="e">
        <f>SEARCH(Acordaos_122020a122020_total_3081[[#Headers],[maioria]],Acordaos_122020a122020_total_3081[[#This Row],[textDecisao]])</f>
        <v>#VALUE!</v>
      </c>
      <c r="I2871" s="1" t="s">
        <v>3038</v>
      </c>
      <c r="J2871" s="1" t="e">
        <f>SEARCH(Acordaos_122020a122020_total_3081[[#Headers],[Súmula]],Acordaos_122020a122020_total_3081[[#This Row],[ementa]])</f>
        <v>#VALUE!</v>
      </c>
      <c r="K2871" s="1" t="s">
        <v>3030</v>
      </c>
    </row>
    <row r="2872" spans="1:11" x14ac:dyDescent="0.35">
      <c r="A2872">
        <v>1025</v>
      </c>
      <c r="B2872" s="1" t="s">
        <v>3043</v>
      </c>
      <c r="C2872" s="1" t="s">
        <v>9</v>
      </c>
      <c r="D2872" s="2">
        <v>44152</v>
      </c>
      <c r="E2872" s="1" t="s">
        <v>19</v>
      </c>
      <c r="F2872" s="1" t="s">
        <v>3044</v>
      </c>
      <c r="G2872" s="1">
        <f>SEARCH(Acordaos_122020a122020_total_3081[[#Headers],[unanimidade]],Acordaos_122020a122020_total_3081[[#This Row],[textDecisao]])</f>
        <v>90</v>
      </c>
      <c r="H2872" s="1" t="e">
        <f>SEARCH(Acordaos_122020a122020_total_3081[[#Headers],[maioria]],Acordaos_122020a122020_total_3081[[#This Row],[textDecisao]])</f>
        <v>#VALUE!</v>
      </c>
      <c r="I2872" s="1" t="s">
        <v>3045</v>
      </c>
      <c r="J2872" s="1" t="e">
        <f>SEARCH(Acordaos_122020a122020_total_3081[[#Headers],[Súmula]],Acordaos_122020a122020_total_3081[[#This Row],[ementa]])</f>
        <v>#VALUE!</v>
      </c>
      <c r="K2872" s="1" t="s">
        <v>3042</v>
      </c>
    </row>
    <row r="2873" spans="1:11" x14ac:dyDescent="0.35">
      <c r="A2873">
        <v>1027</v>
      </c>
      <c r="B2873" s="1" t="s">
        <v>3050</v>
      </c>
      <c r="C2873" s="1" t="s">
        <v>9</v>
      </c>
      <c r="D2873" s="2">
        <v>44120</v>
      </c>
      <c r="E2873" s="1" t="s">
        <v>19</v>
      </c>
      <c r="F2873" s="1" t="s">
        <v>3051</v>
      </c>
      <c r="G2873" s="1">
        <f>SEARCH(Acordaos_122020a122020_total_3081[[#Headers],[unanimidade]],Acordaos_122020a122020_total_3081[[#This Row],[textDecisao]])</f>
        <v>90</v>
      </c>
      <c r="H2873" s="1" t="e">
        <f>SEARCH(Acordaos_122020a122020_total_3081[[#Headers],[maioria]],Acordaos_122020a122020_total_3081[[#This Row],[textDecisao]])</f>
        <v>#VALUE!</v>
      </c>
      <c r="I2873" s="1" t="s">
        <v>3052</v>
      </c>
      <c r="J2873" s="1" t="e">
        <f>SEARCH(Acordaos_122020a122020_total_3081[[#Headers],[Súmula]],Acordaos_122020a122020_total_3081[[#This Row],[ementa]])</f>
        <v>#VALUE!</v>
      </c>
      <c r="K2873" s="1" t="s">
        <v>3049</v>
      </c>
    </row>
    <row r="2874" spans="1:11" x14ac:dyDescent="0.35">
      <c r="A2874">
        <v>1046</v>
      </c>
      <c r="B2874" s="1" t="s">
        <v>3111</v>
      </c>
      <c r="C2874" s="1" t="s">
        <v>9</v>
      </c>
      <c r="D2874" s="2">
        <v>44139</v>
      </c>
      <c r="E2874" s="1" t="s">
        <v>2389</v>
      </c>
      <c r="F2874" s="1" t="s">
        <v>3112</v>
      </c>
      <c r="G2874" s="1">
        <f>SEARCH(Acordaos_122020a122020_total_3081[[#Headers],[unanimidade]],Acordaos_122020a122020_total_3081[[#This Row],[textDecisao]])</f>
        <v>90</v>
      </c>
      <c r="H2874" s="1" t="e">
        <f>SEARCH(Acordaos_122020a122020_total_3081[[#Headers],[maioria]],Acordaos_122020a122020_total_3081[[#This Row],[textDecisao]])</f>
        <v>#VALUE!</v>
      </c>
      <c r="I2874" s="1" t="s">
        <v>3113</v>
      </c>
      <c r="J2874" s="1" t="e">
        <f>SEARCH(Acordaos_122020a122020_total_3081[[#Headers],[Súmula]],Acordaos_122020a122020_total_3081[[#This Row],[ementa]])</f>
        <v>#VALUE!</v>
      </c>
      <c r="K2874" s="1" t="s">
        <v>3114</v>
      </c>
    </row>
    <row r="2875" spans="1:11" x14ac:dyDescent="0.35">
      <c r="A2875">
        <v>1049</v>
      </c>
      <c r="B2875" s="1" t="s">
        <v>3123</v>
      </c>
      <c r="C2875" s="1" t="s">
        <v>9</v>
      </c>
      <c r="D2875" s="2">
        <v>44141</v>
      </c>
      <c r="E2875" s="1" t="s">
        <v>2389</v>
      </c>
      <c r="F2875" s="1" t="s">
        <v>3124</v>
      </c>
      <c r="G2875" s="1">
        <f>SEARCH(Acordaos_122020a122020_total_3081[[#Headers],[unanimidade]],Acordaos_122020a122020_total_3081[[#This Row],[textDecisao]])</f>
        <v>90</v>
      </c>
      <c r="H2875" s="1" t="e">
        <f>SEARCH(Acordaos_122020a122020_total_3081[[#Headers],[maioria]],Acordaos_122020a122020_total_3081[[#This Row],[textDecisao]])</f>
        <v>#VALUE!</v>
      </c>
      <c r="I2875" s="1" t="s">
        <v>3125</v>
      </c>
      <c r="J2875" s="1" t="e">
        <f>SEARCH(Acordaos_122020a122020_total_3081[[#Headers],[Súmula]],Acordaos_122020a122020_total_3081[[#This Row],[ementa]])</f>
        <v>#VALUE!</v>
      </c>
      <c r="K2875" s="1" t="s">
        <v>3126</v>
      </c>
    </row>
    <row r="2876" spans="1:11" x14ac:dyDescent="0.35">
      <c r="A2876">
        <v>1050</v>
      </c>
      <c r="B2876" s="1" t="s">
        <v>3127</v>
      </c>
      <c r="C2876" s="1" t="s">
        <v>9</v>
      </c>
      <c r="D2876" s="2">
        <v>44139</v>
      </c>
      <c r="E2876" s="1" t="s">
        <v>19</v>
      </c>
      <c r="F2876" s="1" t="s">
        <v>3128</v>
      </c>
      <c r="G2876" s="1">
        <f>SEARCH(Acordaos_122020a122020_total_3081[[#Headers],[unanimidade]],Acordaos_122020a122020_total_3081[[#This Row],[textDecisao]])</f>
        <v>90</v>
      </c>
      <c r="H2876" s="1" t="e">
        <f>SEARCH(Acordaos_122020a122020_total_3081[[#Headers],[maioria]],Acordaos_122020a122020_total_3081[[#This Row],[textDecisao]])</f>
        <v>#VALUE!</v>
      </c>
      <c r="I2876" s="1" t="s">
        <v>3129</v>
      </c>
      <c r="J2876" s="1" t="e">
        <f>SEARCH(Acordaos_122020a122020_total_3081[[#Headers],[Súmula]],Acordaos_122020a122020_total_3081[[#This Row],[ementa]])</f>
        <v>#VALUE!</v>
      </c>
      <c r="K2876" s="1" t="s">
        <v>3126</v>
      </c>
    </row>
    <row r="2877" spans="1:11" x14ac:dyDescent="0.35">
      <c r="A2877">
        <v>1071</v>
      </c>
      <c r="B2877" s="1" t="s">
        <v>3199</v>
      </c>
      <c r="C2877" s="1" t="s">
        <v>9</v>
      </c>
      <c r="D2877" s="2">
        <v>44140</v>
      </c>
      <c r="E2877" s="1" t="s">
        <v>19</v>
      </c>
      <c r="F2877" s="1" t="s">
        <v>3200</v>
      </c>
      <c r="G2877" s="1">
        <f>SEARCH(Acordaos_122020a122020_total_3081[[#Headers],[unanimidade]],Acordaos_122020a122020_total_3081[[#This Row],[textDecisao]])</f>
        <v>90</v>
      </c>
      <c r="H2877" s="1" t="e">
        <f>SEARCH(Acordaos_122020a122020_total_3081[[#Headers],[maioria]],Acordaos_122020a122020_total_3081[[#This Row],[textDecisao]])</f>
        <v>#VALUE!</v>
      </c>
      <c r="I2877" s="1" t="s">
        <v>3201</v>
      </c>
      <c r="J2877" s="1" t="e">
        <f>SEARCH(Acordaos_122020a122020_total_3081[[#Headers],[Súmula]],Acordaos_122020a122020_total_3081[[#This Row],[ementa]])</f>
        <v>#VALUE!</v>
      </c>
      <c r="K2877" s="1" t="s">
        <v>3192</v>
      </c>
    </row>
    <row r="2878" spans="1:11" x14ac:dyDescent="0.35">
      <c r="A2878">
        <v>1074</v>
      </c>
      <c r="B2878" s="1" t="s">
        <v>3208</v>
      </c>
      <c r="C2878" s="1" t="s">
        <v>9</v>
      </c>
      <c r="D2878" s="2">
        <v>43256</v>
      </c>
      <c r="E2878" s="1" t="s">
        <v>19</v>
      </c>
      <c r="F2878" s="1" t="s">
        <v>3209</v>
      </c>
      <c r="G2878" s="1">
        <f>SEARCH(Acordaos_122020a122020_total_3081[[#Headers],[unanimidade]],Acordaos_122020a122020_total_3081[[#This Row],[textDecisao]])</f>
        <v>90</v>
      </c>
      <c r="H2878" s="1" t="e">
        <f>SEARCH(Acordaos_122020a122020_total_3081[[#Headers],[maioria]],Acordaos_122020a122020_total_3081[[#This Row],[textDecisao]])</f>
        <v>#VALUE!</v>
      </c>
      <c r="I2878" s="1" t="s">
        <v>3210</v>
      </c>
      <c r="J2878" s="1" t="e">
        <f>SEARCH(Acordaos_122020a122020_total_3081[[#Headers],[Súmula]],Acordaos_122020a122020_total_3081[[#This Row],[ementa]])</f>
        <v>#VALUE!</v>
      </c>
      <c r="K2878" s="1" t="s">
        <v>3207</v>
      </c>
    </row>
    <row r="2879" spans="1:11" x14ac:dyDescent="0.35">
      <c r="A2879">
        <v>1077</v>
      </c>
      <c r="B2879" s="1" t="s">
        <v>3218</v>
      </c>
      <c r="C2879" s="1" t="s">
        <v>9</v>
      </c>
      <c r="D2879" s="2">
        <v>44125</v>
      </c>
      <c r="E2879" s="1" t="s">
        <v>19</v>
      </c>
      <c r="F2879" s="1" t="s">
        <v>3219</v>
      </c>
      <c r="G2879" s="1">
        <f>SEARCH(Acordaos_122020a122020_total_3081[[#Headers],[unanimidade]],Acordaos_122020a122020_total_3081[[#This Row],[textDecisao]])</f>
        <v>90</v>
      </c>
      <c r="H2879" s="1" t="e">
        <f>SEARCH(Acordaos_122020a122020_total_3081[[#Headers],[maioria]],Acordaos_122020a122020_total_3081[[#This Row],[textDecisao]])</f>
        <v>#VALUE!</v>
      </c>
      <c r="I2879" s="1" t="s">
        <v>3220</v>
      </c>
      <c r="J2879" s="1" t="e">
        <f>SEARCH(Acordaos_122020a122020_total_3081[[#Headers],[Súmula]],Acordaos_122020a122020_total_3081[[#This Row],[ementa]])</f>
        <v>#VALUE!</v>
      </c>
      <c r="K2879" s="1" t="s">
        <v>3217</v>
      </c>
    </row>
    <row r="2880" spans="1:11" x14ac:dyDescent="0.35">
      <c r="A2880">
        <v>1078</v>
      </c>
      <c r="B2880" s="1" t="s">
        <v>3221</v>
      </c>
      <c r="C2880" s="1" t="s">
        <v>9</v>
      </c>
      <c r="D2880" s="2">
        <v>44125</v>
      </c>
      <c r="E2880" s="1" t="s">
        <v>19</v>
      </c>
      <c r="F2880" s="1" t="s">
        <v>3222</v>
      </c>
      <c r="G2880" s="1">
        <f>SEARCH(Acordaos_122020a122020_total_3081[[#Headers],[unanimidade]],Acordaos_122020a122020_total_3081[[#This Row],[textDecisao]])</f>
        <v>90</v>
      </c>
      <c r="H2880" s="1" t="e">
        <f>SEARCH(Acordaos_122020a122020_total_3081[[#Headers],[maioria]],Acordaos_122020a122020_total_3081[[#This Row],[textDecisao]])</f>
        <v>#VALUE!</v>
      </c>
      <c r="I2880" s="1" t="s">
        <v>3220</v>
      </c>
      <c r="J2880" s="1" t="e">
        <f>SEARCH(Acordaos_122020a122020_total_3081[[#Headers],[Súmula]],Acordaos_122020a122020_total_3081[[#This Row],[ementa]])</f>
        <v>#VALUE!</v>
      </c>
      <c r="K2880" s="1" t="s">
        <v>3217</v>
      </c>
    </row>
    <row r="2881" spans="1:11" x14ac:dyDescent="0.35">
      <c r="A2881">
        <v>1079</v>
      </c>
      <c r="B2881" s="1" t="s">
        <v>3223</v>
      </c>
      <c r="C2881" s="1" t="s">
        <v>9</v>
      </c>
      <c r="D2881" s="2">
        <v>44125</v>
      </c>
      <c r="E2881" s="1" t="s">
        <v>19</v>
      </c>
      <c r="F2881" s="1" t="s">
        <v>3224</v>
      </c>
      <c r="G2881" s="1">
        <f>SEARCH(Acordaos_122020a122020_total_3081[[#Headers],[unanimidade]],Acordaos_122020a122020_total_3081[[#This Row],[textDecisao]])</f>
        <v>90</v>
      </c>
      <c r="H2881" s="1" t="e">
        <f>SEARCH(Acordaos_122020a122020_total_3081[[#Headers],[maioria]],Acordaos_122020a122020_total_3081[[#This Row],[textDecisao]])</f>
        <v>#VALUE!</v>
      </c>
      <c r="I2881" s="1" t="s">
        <v>3220</v>
      </c>
      <c r="J2881" s="1" t="e">
        <f>SEARCH(Acordaos_122020a122020_total_3081[[#Headers],[Súmula]],Acordaos_122020a122020_total_3081[[#This Row],[ementa]])</f>
        <v>#VALUE!</v>
      </c>
      <c r="K2881" s="1" t="s">
        <v>3217</v>
      </c>
    </row>
    <row r="2882" spans="1:11" x14ac:dyDescent="0.35">
      <c r="A2882">
        <v>1114</v>
      </c>
      <c r="B2882" s="1" t="s">
        <v>3343</v>
      </c>
      <c r="C2882" s="1" t="s">
        <v>9</v>
      </c>
      <c r="D2882" s="2">
        <v>44153</v>
      </c>
      <c r="E2882" s="1" t="s">
        <v>19</v>
      </c>
      <c r="F2882" s="1" t="s">
        <v>3346</v>
      </c>
      <c r="G2882" s="1">
        <f>SEARCH(Acordaos_122020a122020_total_3081[[#Headers],[unanimidade]],Acordaos_122020a122020_total_3081[[#This Row],[textDecisao]])</f>
        <v>90</v>
      </c>
      <c r="H2882" s="1" t="e">
        <f>SEARCH(Acordaos_122020a122020_total_3081[[#Headers],[maioria]],Acordaos_122020a122020_total_3081[[#This Row],[textDecisao]])</f>
        <v>#VALUE!</v>
      </c>
      <c r="I2882" s="1" t="s">
        <v>3347</v>
      </c>
      <c r="J2882" s="1" t="e">
        <f>SEARCH(Acordaos_122020a122020_total_3081[[#Headers],[Súmula]],Acordaos_122020a122020_total_3081[[#This Row],[ementa]])</f>
        <v>#VALUE!</v>
      </c>
      <c r="K2882" s="1" t="s">
        <v>3342</v>
      </c>
    </row>
    <row r="2883" spans="1:11" x14ac:dyDescent="0.35">
      <c r="A2883">
        <v>1115</v>
      </c>
      <c r="B2883" s="1" t="s">
        <v>3348</v>
      </c>
      <c r="C2883" s="1" t="s">
        <v>9</v>
      </c>
      <c r="D2883" s="2">
        <v>43633</v>
      </c>
      <c r="E2883" s="1" t="s">
        <v>19</v>
      </c>
      <c r="F2883" s="1" t="s">
        <v>3349</v>
      </c>
      <c r="G2883" s="1">
        <f>SEARCH(Acordaos_122020a122020_total_3081[[#Headers],[unanimidade]],Acordaos_122020a122020_total_3081[[#This Row],[textDecisao]])</f>
        <v>90</v>
      </c>
      <c r="H2883" s="1" t="e">
        <f>SEARCH(Acordaos_122020a122020_total_3081[[#Headers],[maioria]],Acordaos_122020a122020_total_3081[[#This Row],[textDecisao]])</f>
        <v>#VALUE!</v>
      </c>
      <c r="I2883" s="1" t="s">
        <v>3350</v>
      </c>
      <c r="J2883" s="1" t="e">
        <f>SEARCH(Acordaos_122020a122020_total_3081[[#Headers],[Súmula]],Acordaos_122020a122020_total_3081[[#This Row],[ementa]])</f>
        <v>#VALUE!</v>
      </c>
      <c r="K2883" s="1" t="s">
        <v>3342</v>
      </c>
    </row>
    <row r="2884" spans="1:11" x14ac:dyDescent="0.35">
      <c r="A2884">
        <v>1116</v>
      </c>
      <c r="B2884" s="1" t="s">
        <v>3348</v>
      </c>
      <c r="C2884" s="1" t="s">
        <v>9</v>
      </c>
      <c r="D2884" s="2">
        <v>44153</v>
      </c>
      <c r="E2884" s="1" t="s">
        <v>19</v>
      </c>
      <c r="F2884" s="1" t="s">
        <v>3351</v>
      </c>
      <c r="G2884" s="1">
        <f>SEARCH(Acordaos_122020a122020_total_3081[[#Headers],[unanimidade]],Acordaos_122020a122020_total_3081[[#This Row],[textDecisao]])</f>
        <v>90</v>
      </c>
      <c r="H2884" s="1" t="e">
        <f>SEARCH(Acordaos_122020a122020_total_3081[[#Headers],[maioria]],Acordaos_122020a122020_total_3081[[#This Row],[textDecisao]])</f>
        <v>#VALUE!</v>
      </c>
      <c r="I2884" s="1" t="s">
        <v>3347</v>
      </c>
      <c r="J2884" s="1" t="e">
        <f>SEARCH(Acordaos_122020a122020_total_3081[[#Headers],[Súmula]],Acordaos_122020a122020_total_3081[[#This Row],[ementa]])</f>
        <v>#VALUE!</v>
      </c>
      <c r="K2884" s="1" t="s">
        <v>3342</v>
      </c>
    </row>
    <row r="2885" spans="1:11" x14ac:dyDescent="0.35">
      <c r="A2885">
        <v>1136</v>
      </c>
      <c r="B2885" s="1" t="s">
        <v>3415</v>
      </c>
      <c r="C2885" s="1" t="s">
        <v>9</v>
      </c>
      <c r="D2885" s="2">
        <v>44146</v>
      </c>
      <c r="E2885" s="1" t="s">
        <v>66</v>
      </c>
      <c r="F2885" s="1" t="s">
        <v>3416</v>
      </c>
      <c r="G2885" s="1">
        <f>SEARCH(Acordaos_122020a122020_total_3081[[#Headers],[unanimidade]],Acordaos_122020a122020_total_3081[[#This Row],[textDecisao]])</f>
        <v>90</v>
      </c>
      <c r="H2885" s="1" t="e">
        <f>SEARCH(Acordaos_122020a122020_total_3081[[#Headers],[maioria]],Acordaos_122020a122020_total_3081[[#This Row],[textDecisao]])</f>
        <v>#VALUE!</v>
      </c>
      <c r="I2885" s="1" t="s">
        <v>3417</v>
      </c>
      <c r="J2885" s="1" t="e">
        <f>SEARCH(Acordaos_122020a122020_total_3081[[#Headers],[Súmula]],Acordaos_122020a122020_total_3081[[#This Row],[ementa]])</f>
        <v>#VALUE!</v>
      </c>
      <c r="K2885" s="1" t="s">
        <v>3418</v>
      </c>
    </row>
    <row r="2886" spans="1:11" x14ac:dyDescent="0.35">
      <c r="A2886">
        <v>1137</v>
      </c>
      <c r="B2886" s="1" t="s">
        <v>3419</v>
      </c>
      <c r="C2886" s="1" t="s">
        <v>9</v>
      </c>
      <c r="D2886" s="2">
        <v>44146</v>
      </c>
      <c r="E2886" s="1" t="s">
        <v>66</v>
      </c>
      <c r="F2886" s="1" t="s">
        <v>3420</v>
      </c>
      <c r="G2886" s="1">
        <f>SEARCH(Acordaos_122020a122020_total_3081[[#Headers],[unanimidade]],Acordaos_122020a122020_total_3081[[#This Row],[textDecisao]])</f>
        <v>90</v>
      </c>
      <c r="H2886" s="1" t="e">
        <f>SEARCH(Acordaos_122020a122020_total_3081[[#Headers],[maioria]],Acordaos_122020a122020_total_3081[[#This Row],[textDecisao]])</f>
        <v>#VALUE!</v>
      </c>
      <c r="I2886" s="1" t="s">
        <v>3421</v>
      </c>
      <c r="J2886" s="1" t="e">
        <f>SEARCH(Acordaos_122020a122020_total_3081[[#Headers],[Súmula]],Acordaos_122020a122020_total_3081[[#This Row],[ementa]])</f>
        <v>#VALUE!</v>
      </c>
      <c r="K2886" s="1" t="s">
        <v>3418</v>
      </c>
    </row>
    <row r="2887" spans="1:11" x14ac:dyDescent="0.35">
      <c r="A2887">
        <v>1145</v>
      </c>
      <c r="B2887" s="1" t="s">
        <v>3443</v>
      </c>
      <c r="C2887" s="1" t="s">
        <v>9</v>
      </c>
      <c r="D2887" s="2">
        <v>44140</v>
      </c>
      <c r="E2887" s="1" t="s">
        <v>19</v>
      </c>
      <c r="F2887" s="1" t="s">
        <v>3444</v>
      </c>
      <c r="G2887" s="1">
        <f>SEARCH(Acordaos_122020a122020_total_3081[[#Headers],[unanimidade]],Acordaos_122020a122020_total_3081[[#This Row],[textDecisao]])</f>
        <v>90</v>
      </c>
      <c r="H2887" s="1" t="e">
        <f>SEARCH(Acordaos_122020a122020_total_3081[[#Headers],[maioria]],Acordaos_122020a122020_total_3081[[#This Row],[textDecisao]])</f>
        <v>#VALUE!</v>
      </c>
      <c r="I2887" s="1" t="s">
        <v>3445</v>
      </c>
      <c r="J2887" s="1" t="e">
        <f>SEARCH(Acordaos_122020a122020_total_3081[[#Headers],[Súmula]],Acordaos_122020a122020_total_3081[[#This Row],[ementa]])</f>
        <v>#VALUE!</v>
      </c>
      <c r="K2887" s="1" t="s">
        <v>3428</v>
      </c>
    </row>
    <row r="2888" spans="1:11" x14ac:dyDescent="0.35">
      <c r="A2888">
        <v>1222</v>
      </c>
      <c r="B2888" s="1" t="s">
        <v>3683</v>
      </c>
      <c r="C2888" s="1" t="s">
        <v>9</v>
      </c>
      <c r="D2888" s="2">
        <v>44097</v>
      </c>
      <c r="E2888" s="1" t="s">
        <v>19</v>
      </c>
      <c r="F2888" s="1" t="s">
        <v>3684</v>
      </c>
      <c r="G2888" s="1">
        <f>SEARCH(Acordaos_122020a122020_total_3081[[#Headers],[unanimidade]],Acordaos_122020a122020_total_3081[[#This Row],[textDecisao]])</f>
        <v>90</v>
      </c>
      <c r="H2888" s="1" t="e">
        <f>SEARCH(Acordaos_122020a122020_total_3081[[#Headers],[maioria]],Acordaos_122020a122020_total_3081[[#This Row],[textDecisao]])</f>
        <v>#VALUE!</v>
      </c>
      <c r="I2888" s="1" t="s">
        <v>3685</v>
      </c>
      <c r="J2888" s="1" t="e">
        <f>SEARCH(Acordaos_122020a122020_total_3081[[#Headers],[Súmula]],Acordaos_122020a122020_total_3081[[#This Row],[ementa]])</f>
        <v>#VALUE!</v>
      </c>
      <c r="K2888" s="1" t="s">
        <v>3682</v>
      </c>
    </row>
    <row r="2889" spans="1:11" x14ac:dyDescent="0.35">
      <c r="A2889">
        <v>1239</v>
      </c>
      <c r="B2889" s="1" t="s">
        <v>3749</v>
      </c>
      <c r="C2889" s="1" t="s">
        <v>9</v>
      </c>
      <c r="D2889" s="2">
        <v>44139</v>
      </c>
      <c r="E2889" s="1" t="s">
        <v>19</v>
      </c>
      <c r="F2889" s="1" t="s">
        <v>3750</v>
      </c>
      <c r="G2889" s="1">
        <f>SEARCH(Acordaos_122020a122020_total_3081[[#Headers],[unanimidade]],Acordaos_122020a122020_total_3081[[#This Row],[textDecisao]])</f>
        <v>90</v>
      </c>
      <c r="H2889" s="1" t="e">
        <f>SEARCH(Acordaos_122020a122020_total_3081[[#Headers],[maioria]],Acordaos_122020a122020_total_3081[[#This Row],[textDecisao]])</f>
        <v>#VALUE!</v>
      </c>
      <c r="I2889" s="1" t="s">
        <v>3751</v>
      </c>
      <c r="J2889" s="1" t="e">
        <f>SEARCH(Acordaos_122020a122020_total_3081[[#Headers],[Súmula]],Acordaos_122020a122020_total_3081[[#This Row],[ementa]])</f>
        <v>#VALUE!</v>
      </c>
      <c r="K2889" s="1" t="s">
        <v>3748</v>
      </c>
    </row>
    <row r="2890" spans="1:11" x14ac:dyDescent="0.35">
      <c r="A2890">
        <v>1244</v>
      </c>
      <c r="B2890" s="1" t="s">
        <v>3765</v>
      </c>
      <c r="C2890" s="1" t="s">
        <v>9</v>
      </c>
      <c r="D2890" s="2">
        <v>44152</v>
      </c>
      <c r="E2890" s="1" t="s">
        <v>19</v>
      </c>
      <c r="F2890" s="1" t="s">
        <v>3766</v>
      </c>
      <c r="G2890" s="1">
        <f>SEARCH(Acordaos_122020a122020_total_3081[[#Headers],[unanimidade]],Acordaos_122020a122020_total_3081[[#This Row],[textDecisao]])</f>
        <v>90</v>
      </c>
      <c r="H2890" s="1" t="e">
        <f>SEARCH(Acordaos_122020a122020_total_3081[[#Headers],[maioria]],Acordaos_122020a122020_total_3081[[#This Row],[textDecisao]])</f>
        <v>#VALUE!</v>
      </c>
      <c r="I2890" s="1" t="s">
        <v>3767</v>
      </c>
      <c r="J2890" s="1" t="e">
        <f>SEARCH(Acordaos_122020a122020_total_3081[[#Headers],[Súmula]],Acordaos_122020a122020_total_3081[[#This Row],[ementa]])</f>
        <v>#VALUE!</v>
      </c>
      <c r="K2890" s="1" t="s">
        <v>3764</v>
      </c>
    </row>
    <row r="2891" spans="1:11" x14ac:dyDescent="0.35">
      <c r="A2891">
        <v>1316</v>
      </c>
      <c r="B2891" s="1" t="s">
        <v>4018</v>
      </c>
      <c r="C2891" s="1" t="s">
        <v>9</v>
      </c>
      <c r="D2891" s="2">
        <v>44153</v>
      </c>
      <c r="E2891" s="1" t="s">
        <v>19</v>
      </c>
      <c r="F2891" s="1" t="s">
        <v>4019</v>
      </c>
      <c r="G2891" s="1">
        <f>SEARCH(Acordaos_122020a122020_total_3081[[#Headers],[unanimidade]],Acordaos_122020a122020_total_3081[[#This Row],[textDecisao]])</f>
        <v>90</v>
      </c>
      <c r="H2891" s="1" t="e">
        <f>SEARCH(Acordaos_122020a122020_total_3081[[#Headers],[maioria]],Acordaos_122020a122020_total_3081[[#This Row],[textDecisao]])</f>
        <v>#VALUE!</v>
      </c>
      <c r="I2891" s="1" t="s">
        <v>4020</v>
      </c>
      <c r="J2891" s="1" t="e">
        <f>SEARCH(Acordaos_122020a122020_total_3081[[#Headers],[Súmula]],Acordaos_122020a122020_total_3081[[#This Row],[ementa]])</f>
        <v>#VALUE!</v>
      </c>
      <c r="K2891" s="1" t="s">
        <v>4017</v>
      </c>
    </row>
    <row r="2892" spans="1:11" x14ac:dyDescent="0.35">
      <c r="A2892">
        <v>1317</v>
      </c>
      <c r="B2892" s="1" t="s">
        <v>4021</v>
      </c>
      <c r="C2892" s="1" t="s">
        <v>9</v>
      </c>
      <c r="D2892" s="2">
        <v>44153</v>
      </c>
      <c r="E2892" s="1" t="s">
        <v>19</v>
      </c>
      <c r="F2892" s="1" t="s">
        <v>4022</v>
      </c>
      <c r="G2892" s="1">
        <f>SEARCH(Acordaos_122020a122020_total_3081[[#Headers],[unanimidade]],Acordaos_122020a122020_total_3081[[#This Row],[textDecisao]])</f>
        <v>90</v>
      </c>
      <c r="H2892" s="1" t="e">
        <f>SEARCH(Acordaos_122020a122020_total_3081[[#Headers],[maioria]],Acordaos_122020a122020_total_3081[[#This Row],[textDecisao]])</f>
        <v>#VALUE!</v>
      </c>
      <c r="I2892" s="1" t="s">
        <v>4023</v>
      </c>
      <c r="J2892" s="1" t="e">
        <f>SEARCH(Acordaos_122020a122020_total_3081[[#Headers],[Súmula]],Acordaos_122020a122020_total_3081[[#This Row],[ementa]])</f>
        <v>#VALUE!</v>
      </c>
      <c r="K2892" s="1" t="s">
        <v>4017</v>
      </c>
    </row>
    <row r="2893" spans="1:11" x14ac:dyDescent="0.35">
      <c r="A2893">
        <v>1318</v>
      </c>
      <c r="B2893" s="1" t="s">
        <v>4024</v>
      </c>
      <c r="C2893" s="1" t="s">
        <v>9</v>
      </c>
      <c r="D2893" s="2">
        <v>44153</v>
      </c>
      <c r="E2893" s="1" t="s">
        <v>19</v>
      </c>
      <c r="F2893" s="1" t="s">
        <v>4025</v>
      </c>
      <c r="G2893" s="1">
        <f>SEARCH(Acordaos_122020a122020_total_3081[[#Headers],[unanimidade]],Acordaos_122020a122020_total_3081[[#This Row],[textDecisao]])</f>
        <v>90</v>
      </c>
      <c r="H2893" s="1" t="e">
        <f>SEARCH(Acordaos_122020a122020_total_3081[[#Headers],[maioria]],Acordaos_122020a122020_total_3081[[#This Row],[textDecisao]])</f>
        <v>#VALUE!</v>
      </c>
      <c r="I2893" s="1" t="s">
        <v>4023</v>
      </c>
      <c r="J2893" s="1" t="e">
        <f>SEARCH(Acordaos_122020a122020_total_3081[[#Headers],[Súmula]],Acordaos_122020a122020_total_3081[[#This Row],[ementa]])</f>
        <v>#VALUE!</v>
      </c>
      <c r="K2893" s="1" t="s">
        <v>4017</v>
      </c>
    </row>
    <row r="2894" spans="1:11" x14ac:dyDescent="0.35">
      <c r="A2894">
        <v>1341</v>
      </c>
      <c r="B2894" s="1" t="s">
        <v>4112</v>
      </c>
      <c r="C2894" s="1" t="s">
        <v>4113</v>
      </c>
      <c r="D2894" s="2">
        <v>44111</v>
      </c>
      <c r="E2894" s="1" t="s">
        <v>66</v>
      </c>
      <c r="F2894" s="1" t="s">
        <v>4114</v>
      </c>
      <c r="G2894" s="1">
        <f>SEARCH(Acordaos_122020a122020_total_3081[[#Headers],[unanimidade]],Acordaos_122020a122020_total_3081[[#This Row],[textDecisao]])</f>
        <v>90</v>
      </c>
      <c r="H2894" s="1" t="e">
        <f>SEARCH(Acordaos_122020a122020_total_3081[[#Headers],[maioria]],Acordaos_122020a122020_total_3081[[#This Row],[textDecisao]])</f>
        <v>#VALUE!</v>
      </c>
      <c r="I2894" s="1" t="s">
        <v>4115</v>
      </c>
      <c r="J2894" s="1" t="e">
        <f>SEARCH(Acordaos_122020a122020_total_3081[[#Headers],[Súmula]],Acordaos_122020a122020_total_3081[[#This Row],[ementa]])</f>
        <v>#VALUE!</v>
      </c>
      <c r="K2894" s="1" t="s">
        <v>4116</v>
      </c>
    </row>
    <row r="2895" spans="1:11" x14ac:dyDescent="0.35">
      <c r="A2895">
        <v>1383</v>
      </c>
      <c r="B2895" s="1" t="s">
        <v>4265</v>
      </c>
      <c r="C2895" s="1" t="s">
        <v>9</v>
      </c>
      <c r="D2895" s="2">
        <v>44109</v>
      </c>
      <c r="E2895" s="1" t="s">
        <v>19</v>
      </c>
      <c r="F2895" s="1" t="s">
        <v>4266</v>
      </c>
      <c r="G2895" s="1">
        <f>SEARCH(Acordaos_122020a122020_total_3081[[#Headers],[unanimidade]],Acordaos_122020a122020_total_3081[[#This Row],[textDecisao]])</f>
        <v>90</v>
      </c>
      <c r="H2895" s="1" t="e">
        <f>SEARCH(Acordaos_122020a122020_total_3081[[#Headers],[maioria]],Acordaos_122020a122020_total_3081[[#This Row],[textDecisao]])</f>
        <v>#VALUE!</v>
      </c>
      <c r="I2895" s="1" t="s">
        <v>4267</v>
      </c>
      <c r="J2895" s="1" t="e">
        <f>SEARCH(Acordaos_122020a122020_total_3081[[#Headers],[Súmula]],Acordaos_122020a122020_total_3081[[#This Row],[ementa]])</f>
        <v>#VALUE!</v>
      </c>
      <c r="K2895" s="1" t="s">
        <v>4264</v>
      </c>
    </row>
    <row r="2896" spans="1:11" x14ac:dyDescent="0.35">
      <c r="A2896">
        <v>1427</v>
      </c>
      <c r="B2896" s="1" t="s">
        <v>4418</v>
      </c>
      <c r="C2896" s="1" t="s">
        <v>9</v>
      </c>
      <c r="D2896" s="2">
        <v>44126</v>
      </c>
      <c r="E2896" s="1" t="s">
        <v>19</v>
      </c>
      <c r="F2896" s="1" t="s">
        <v>4419</v>
      </c>
      <c r="G2896" s="1">
        <f>SEARCH(Acordaos_122020a122020_total_3081[[#Headers],[unanimidade]],Acordaos_122020a122020_total_3081[[#This Row],[textDecisao]])</f>
        <v>90</v>
      </c>
      <c r="H2896" s="1" t="e">
        <f>SEARCH(Acordaos_122020a122020_total_3081[[#Headers],[maioria]],Acordaos_122020a122020_total_3081[[#This Row],[textDecisao]])</f>
        <v>#VALUE!</v>
      </c>
      <c r="I2896" s="1" t="s">
        <v>4420</v>
      </c>
      <c r="J2896" s="1" t="e">
        <f>SEARCH(Acordaos_122020a122020_total_3081[[#Headers],[Súmula]],Acordaos_122020a122020_total_3081[[#This Row],[ementa]])</f>
        <v>#VALUE!</v>
      </c>
      <c r="K2896" s="1" t="s">
        <v>4417</v>
      </c>
    </row>
    <row r="2897" spans="1:11" x14ac:dyDescent="0.35">
      <c r="A2897">
        <v>1433</v>
      </c>
      <c r="B2897" s="1" t="s">
        <v>4439</v>
      </c>
      <c r="C2897" s="1" t="s">
        <v>9</v>
      </c>
      <c r="D2897" s="2">
        <v>44126</v>
      </c>
      <c r="E2897" s="1" t="s">
        <v>19</v>
      </c>
      <c r="F2897" s="1" t="s">
        <v>4440</v>
      </c>
      <c r="G2897" s="1">
        <f>SEARCH(Acordaos_122020a122020_total_3081[[#Headers],[unanimidade]],Acordaos_122020a122020_total_3081[[#This Row],[textDecisao]])</f>
        <v>90</v>
      </c>
      <c r="H2897" s="1" t="e">
        <f>SEARCH(Acordaos_122020a122020_total_3081[[#Headers],[maioria]],Acordaos_122020a122020_total_3081[[#This Row],[textDecisao]])</f>
        <v>#VALUE!</v>
      </c>
      <c r="I2897" s="1" t="s">
        <v>4441</v>
      </c>
      <c r="J2897" s="1" t="e">
        <f>SEARCH(Acordaos_122020a122020_total_3081[[#Headers],[Súmula]],Acordaos_122020a122020_total_3081[[#This Row],[ementa]])</f>
        <v>#VALUE!</v>
      </c>
      <c r="K2897" s="1" t="s">
        <v>4438</v>
      </c>
    </row>
    <row r="2898" spans="1:11" x14ac:dyDescent="0.35">
      <c r="A2898">
        <v>1434</v>
      </c>
      <c r="B2898" s="1" t="s">
        <v>4442</v>
      </c>
      <c r="C2898" s="1" t="s">
        <v>9</v>
      </c>
      <c r="D2898" s="2">
        <v>44126</v>
      </c>
      <c r="E2898" s="1" t="s">
        <v>19</v>
      </c>
      <c r="F2898" s="1" t="s">
        <v>4443</v>
      </c>
      <c r="G2898" s="1">
        <f>SEARCH(Acordaos_122020a122020_total_3081[[#Headers],[unanimidade]],Acordaos_122020a122020_total_3081[[#This Row],[textDecisao]])</f>
        <v>90</v>
      </c>
      <c r="H2898" s="1" t="e">
        <f>SEARCH(Acordaos_122020a122020_total_3081[[#Headers],[maioria]],Acordaos_122020a122020_total_3081[[#This Row],[textDecisao]])</f>
        <v>#VALUE!</v>
      </c>
      <c r="I2898" s="1" t="s">
        <v>4444</v>
      </c>
      <c r="J2898" s="1" t="e">
        <f>SEARCH(Acordaos_122020a122020_total_3081[[#Headers],[Súmula]],Acordaos_122020a122020_total_3081[[#This Row],[ementa]])</f>
        <v>#VALUE!</v>
      </c>
      <c r="K2898" s="1" t="s">
        <v>4438</v>
      </c>
    </row>
    <row r="2899" spans="1:11" x14ac:dyDescent="0.35">
      <c r="A2899">
        <v>1461</v>
      </c>
      <c r="B2899" s="1" t="s">
        <v>4532</v>
      </c>
      <c r="C2899" s="1" t="s">
        <v>9</v>
      </c>
      <c r="D2899" s="2">
        <v>44153</v>
      </c>
      <c r="E2899" s="1" t="s">
        <v>3849</v>
      </c>
      <c r="F2899" s="1" t="s">
        <v>4533</v>
      </c>
      <c r="G2899" s="1">
        <f>SEARCH(Acordaos_122020a122020_total_3081[[#Headers],[unanimidade]],Acordaos_122020a122020_total_3081[[#This Row],[textDecisao]])</f>
        <v>90</v>
      </c>
      <c r="H2899" s="1" t="e">
        <f>SEARCH(Acordaos_122020a122020_total_3081[[#Headers],[maioria]],Acordaos_122020a122020_total_3081[[#This Row],[textDecisao]])</f>
        <v>#VALUE!</v>
      </c>
      <c r="I2899" s="1" t="s">
        <v>4534</v>
      </c>
      <c r="J2899" s="1" t="e">
        <f>SEARCH(Acordaos_122020a122020_total_3081[[#Headers],[Súmula]],Acordaos_122020a122020_total_3081[[#This Row],[ementa]])</f>
        <v>#VALUE!</v>
      </c>
      <c r="K2899" s="1" t="s">
        <v>4535</v>
      </c>
    </row>
    <row r="2900" spans="1:11" x14ac:dyDescent="0.35">
      <c r="A2900">
        <v>1465</v>
      </c>
      <c r="B2900" s="1" t="s">
        <v>4547</v>
      </c>
      <c r="C2900" s="1" t="s">
        <v>9</v>
      </c>
      <c r="D2900" s="2">
        <v>41795</v>
      </c>
      <c r="E2900" s="1" t="s">
        <v>19</v>
      </c>
      <c r="F2900" s="1" t="s">
        <v>4548</v>
      </c>
      <c r="G2900" s="1">
        <f>SEARCH(Acordaos_122020a122020_total_3081[[#Headers],[unanimidade]],Acordaos_122020a122020_total_3081[[#This Row],[textDecisao]])</f>
        <v>90</v>
      </c>
      <c r="H2900" s="1" t="e">
        <f>SEARCH(Acordaos_122020a122020_total_3081[[#Headers],[maioria]],Acordaos_122020a122020_total_3081[[#This Row],[textDecisao]])</f>
        <v>#VALUE!</v>
      </c>
      <c r="I2900" s="1" t="s">
        <v>4549</v>
      </c>
      <c r="J2900" s="1" t="e">
        <f>SEARCH(Acordaos_122020a122020_total_3081[[#Headers],[Súmula]],Acordaos_122020a122020_total_3081[[#This Row],[ementa]])</f>
        <v>#VALUE!</v>
      </c>
      <c r="K2900" s="1" t="s">
        <v>4546</v>
      </c>
    </row>
    <row r="2901" spans="1:11" x14ac:dyDescent="0.35">
      <c r="A2901">
        <v>1480</v>
      </c>
      <c r="B2901" s="1" t="s">
        <v>4595</v>
      </c>
      <c r="C2901" s="1" t="s">
        <v>9</v>
      </c>
      <c r="D2901" s="2">
        <v>44154</v>
      </c>
      <c r="E2901" s="1" t="s">
        <v>19</v>
      </c>
      <c r="F2901" s="1" t="s">
        <v>4596</v>
      </c>
      <c r="G2901" s="1">
        <f>SEARCH(Acordaos_122020a122020_total_3081[[#Headers],[unanimidade]],Acordaos_122020a122020_total_3081[[#This Row],[textDecisao]])</f>
        <v>90</v>
      </c>
      <c r="H2901" s="1" t="e">
        <f>SEARCH(Acordaos_122020a122020_total_3081[[#Headers],[maioria]],Acordaos_122020a122020_total_3081[[#This Row],[textDecisao]])</f>
        <v>#VALUE!</v>
      </c>
      <c r="I2901" s="1" t="s">
        <v>4597</v>
      </c>
      <c r="J2901" s="1" t="e">
        <f>SEARCH(Acordaos_122020a122020_total_3081[[#Headers],[Súmula]],Acordaos_122020a122020_total_3081[[#This Row],[ementa]])</f>
        <v>#VALUE!</v>
      </c>
      <c r="K2901" s="1" t="s">
        <v>4594</v>
      </c>
    </row>
    <row r="2902" spans="1:11" x14ac:dyDescent="0.35">
      <c r="A2902">
        <v>1482</v>
      </c>
      <c r="B2902" s="1" t="s">
        <v>4601</v>
      </c>
      <c r="C2902" s="1" t="s">
        <v>9</v>
      </c>
      <c r="D2902" s="2">
        <v>44153</v>
      </c>
      <c r="E2902" s="1" t="s">
        <v>19</v>
      </c>
      <c r="F2902" s="1" t="s">
        <v>4602</v>
      </c>
      <c r="G2902" s="1">
        <f>SEARCH(Acordaos_122020a122020_total_3081[[#Headers],[unanimidade]],Acordaos_122020a122020_total_3081[[#This Row],[textDecisao]])</f>
        <v>90</v>
      </c>
      <c r="H2902" s="1" t="e">
        <f>SEARCH(Acordaos_122020a122020_total_3081[[#Headers],[maioria]],Acordaos_122020a122020_total_3081[[#This Row],[textDecisao]])</f>
        <v>#VALUE!</v>
      </c>
      <c r="I2902" s="1" t="s">
        <v>4603</v>
      </c>
      <c r="J2902" s="1" t="e">
        <f>SEARCH(Acordaos_122020a122020_total_3081[[#Headers],[Súmula]],Acordaos_122020a122020_total_3081[[#This Row],[ementa]])</f>
        <v>#VALUE!</v>
      </c>
      <c r="K2902" s="1" t="s">
        <v>4600</v>
      </c>
    </row>
    <row r="2903" spans="1:11" x14ac:dyDescent="0.35">
      <c r="A2903">
        <v>1483</v>
      </c>
      <c r="B2903" s="1" t="s">
        <v>4604</v>
      </c>
      <c r="C2903" s="1" t="s">
        <v>9</v>
      </c>
      <c r="D2903" s="2">
        <v>44154</v>
      </c>
      <c r="E2903" s="1" t="s">
        <v>19</v>
      </c>
      <c r="F2903" s="1" t="s">
        <v>4605</v>
      </c>
      <c r="G2903" s="1">
        <f>SEARCH(Acordaos_122020a122020_total_3081[[#Headers],[unanimidade]],Acordaos_122020a122020_total_3081[[#This Row],[textDecisao]])</f>
        <v>90</v>
      </c>
      <c r="H2903" s="1" t="e">
        <f>SEARCH(Acordaos_122020a122020_total_3081[[#Headers],[maioria]],Acordaos_122020a122020_total_3081[[#This Row],[textDecisao]])</f>
        <v>#VALUE!</v>
      </c>
      <c r="I2903" s="1" t="s">
        <v>4597</v>
      </c>
      <c r="J2903" s="1" t="e">
        <f>SEARCH(Acordaos_122020a122020_total_3081[[#Headers],[Súmula]],Acordaos_122020a122020_total_3081[[#This Row],[ementa]])</f>
        <v>#VALUE!</v>
      </c>
      <c r="K2903" s="1" t="s">
        <v>4600</v>
      </c>
    </row>
    <row r="2904" spans="1:11" x14ac:dyDescent="0.35">
      <c r="A2904">
        <v>1484</v>
      </c>
      <c r="B2904" s="1" t="s">
        <v>4606</v>
      </c>
      <c r="C2904" s="1" t="s">
        <v>9</v>
      </c>
      <c r="D2904" s="2">
        <v>44153</v>
      </c>
      <c r="E2904" s="1" t="s">
        <v>3849</v>
      </c>
      <c r="F2904" s="1" t="s">
        <v>4607</v>
      </c>
      <c r="G2904" s="1">
        <f>SEARCH(Acordaos_122020a122020_total_3081[[#Headers],[unanimidade]],Acordaos_122020a122020_total_3081[[#This Row],[textDecisao]])</f>
        <v>90</v>
      </c>
      <c r="H2904" s="1" t="e">
        <f>SEARCH(Acordaos_122020a122020_total_3081[[#Headers],[maioria]],Acordaos_122020a122020_total_3081[[#This Row],[textDecisao]])</f>
        <v>#VALUE!</v>
      </c>
      <c r="I2904" s="1" t="s">
        <v>4608</v>
      </c>
      <c r="J2904" s="1" t="e">
        <f>SEARCH(Acordaos_122020a122020_total_3081[[#Headers],[Súmula]],Acordaos_122020a122020_total_3081[[#This Row],[ementa]])</f>
        <v>#VALUE!</v>
      </c>
      <c r="K2904" s="1" t="s">
        <v>4609</v>
      </c>
    </row>
    <row r="2905" spans="1:11" x14ac:dyDescent="0.35">
      <c r="A2905">
        <v>1488</v>
      </c>
      <c r="B2905" s="1" t="s">
        <v>4621</v>
      </c>
      <c r="C2905" s="1" t="s">
        <v>9</v>
      </c>
      <c r="D2905" s="2">
        <v>44153</v>
      </c>
      <c r="E2905" s="1" t="s">
        <v>3849</v>
      </c>
      <c r="F2905" s="1" t="s">
        <v>4622</v>
      </c>
      <c r="G2905" s="1">
        <f>SEARCH(Acordaos_122020a122020_total_3081[[#Headers],[unanimidade]],Acordaos_122020a122020_total_3081[[#This Row],[textDecisao]])</f>
        <v>90</v>
      </c>
      <c r="H2905" s="1" t="e">
        <f>SEARCH(Acordaos_122020a122020_total_3081[[#Headers],[maioria]],Acordaos_122020a122020_total_3081[[#This Row],[textDecisao]])</f>
        <v>#VALUE!</v>
      </c>
      <c r="I2905" s="1" t="s">
        <v>4608</v>
      </c>
      <c r="J2905" s="1" t="e">
        <f>SEARCH(Acordaos_122020a122020_total_3081[[#Headers],[Súmula]],Acordaos_122020a122020_total_3081[[#This Row],[ementa]])</f>
        <v>#VALUE!</v>
      </c>
      <c r="K2905" s="1" t="s">
        <v>4623</v>
      </c>
    </row>
    <row r="2906" spans="1:11" x14ac:dyDescent="0.35">
      <c r="A2906">
        <v>1492</v>
      </c>
      <c r="B2906" s="1" t="s">
        <v>4634</v>
      </c>
      <c r="C2906" s="1" t="s">
        <v>9</v>
      </c>
      <c r="D2906" s="2">
        <v>44153</v>
      </c>
      <c r="E2906" s="1" t="s">
        <v>19</v>
      </c>
      <c r="F2906" s="1" t="s">
        <v>4635</v>
      </c>
      <c r="G2906" s="1">
        <f>SEARCH(Acordaos_122020a122020_total_3081[[#Headers],[unanimidade]],Acordaos_122020a122020_total_3081[[#This Row],[textDecisao]])</f>
        <v>90</v>
      </c>
      <c r="H2906" s="1" t="e">
        <f>SEARCH(Acordaos_122020a122020_total_3081[[#Headers],[maioria]],Acordaos_122020a122020_total_3081[[#This Row],[textDecisao]])</f>
        <v>#VALUE!</v>
      </c>
      <c r="I2906" s="1" t="s">
        <v>4636</v>
      </c>
      <c r="J2906" s="1" t="e">
        <f>SEARCH(Acordaos_122020a122020_total_3081[[#Headers],[Súmula]],Acordaos_122020a122020_total_3081[[#This Row],[ementa]])</f>
        <v>#VALUE!</v>
      </c>
      <c r="K2906" s="1" t="s">
        <v>4633</v>
      </c>
    </row>
    <row r="2907" spans="1:11" x14ac:dyDescent="0.35">
      <c r="A2907">
        <v>1511</v>
      </c>
      <c r="B2907" s="1" t="s">
        <v>4692</v>
      </c>
      <c r="C2907" s="1" t="s">
        <v>9</v>
      </c>
      <c r="D2907" s="2">
        <v>41795</v>
      </c>
      <c r="E2907" s="1" t="s">
        <v>19</v>
      </c>
      <c r="F2907" s="1" t="s">
        <v>4693</v>
      </c>
      <c r="G2907" s="1">
        <f>SEARCH(Acordaos_122020a122020_total_3081[[#Headers],[unanimidade]],Acordaos_122020a122020_total_3081[[#This Row],[textDecisao]])</f>
        <v>90</v>
      </c>
      <c r="H2907" s="1" t="e">
        <f>SEARCH(Acordaos_122020a122020_total_3081[[#Headers],[maioria]],Acordaos_122020a122020_total_3081[[#This Row],[textDecisao]])</f>
        <v>#VALUE!</v>
      </c>
      <c r="I2907" s="1" t="s">
        <v>4694</v>
      </c>
      <c r="J2907" s="1" t="e">
        <f>SEARCH(Acordaos_122020a122020_total_3081[[#Headers],[Súmula]],Acordaos_122020a122020_total_3081[[#This Row],[ementa]])</f>
        <v>#VALUE!</v>
      </c>
      <c r="K2907" s="1" t="s">
        <v>4691</v>
      </c>
    </row>
    <row r="2908" spans="1:11" x14ac:dyDescent="0.35">
      <c r="A2908">
        <v>1543</v>
      </c>
      <c r="B2908" s="1" t="s">
        <v>4804</v>
      </c>
      <c r="C2908" s="1" t="s">
        <v>2573</v>
      </c>
      <c r="D2908" s="2">
        <v>44119</v>
      </c>
      <c r="E2908" s="1" t="s">
        <v>66</v>
      </c>
      <c r="F2908" s="1" t="s">
        <v>4805</v>
      </c>
      <c r="G2908" s="1">
        <f>SEARCH(Acordaos_122020a122020_total_3081[[#Headers],[unanimidade]],Acordaos_122020a122020_total_3081[[#This Row],[textDecisao]])</f>
        <v>90</v>
      </c>
      <c r="H2908" s="1" t="e">
        <f>SEARCH(Acordaos_122020a122020_total_3081[[#Headers],[maioria]],Acordaos_122020a122020_total_3081[[#This Row],[textDecisao]])</f>
        <v>#VALUE!</v>
      </c>
      <c r="I2908" s="1" t="s">
        <v>4806</v>
      </c>
      <c r="J2908" s="1" t="e">
        <f>SEARCH(Acordaos_122020a122020_total_3081[[#Headers],[Súmula]],Acordaos_122020a122020_total_3081[[#This Row],[ementa]])</f>
        <v>#VALUE!</v>
      </c>
      <c r="K2908" s="1" t="s">
        <v>4807</v>
      </c>
    </row>
    <row r="2909" spans="1:11" x14ac:dyDescent="0.35">
      <c r="A2909">
        <v>1552</v>
      </c>
      <c r="B2909" s="1" t="s">
        <v>4841</v>
      </c>
      <c r="C2909" s="1" t="s">
        <v>3739</v>
      </c>
      <c r="D2909" s="2">
        <v>44118</v>
      </c>
      <c r="E2909" s="1" t="s">
        <v>66</v>
      </c>
      <c r="F2909" s="1" t="s">
        <v>4842</v>
      </c>
      <c r="G2909" s="1">
        <f>SEARCH(Acordaos_122020a122020_total_3081[[#Headers],[unanimidade]],Acordaos_122020a122020_total_3081[[#This Row],[textDecisao]])</f>
        <v>90</v>
      </c>
      <c r="H2909" s="1" t="e">
        <f>SEARCH(Acordaos_122020a122020_total_3081[[#Headers],[maioria]],Acordaos_122020a122020_total_3081[[#This Row],[textDecisao]])</f>
        <v>#VALUE!</v>
      </c>
      <c r="I2909" s="1" t="s">
        <v>4843</v>
      </c>
      <c r="J2909" s="1" t="e">
        <f>SEARCH(Acordaos_122020a122020_total_3081[[#Headers],[Súmula]],Acordaos_122020a122020_total_3081[[#This Row],[ementa]])</f>
        <v>#VALUE!</v>
      </c>
      <c r="K2909" s="1" t="s">
        <v>4844</v>
      </c>
    </row>
    <row r="2910" spans="1:11" x14ac:dyDescent="0.35">
      <c r="A2910">
        <v>1555</v>
      </c>
      <c r="B2910" s="1" t="s">
        <v>4854</v>
      </c>
      <c r="C2910" s="1" t="s">
        <v>4813</v>
      </c>
      <c r="D2910" s="2">
        <v>44112</v>
      </c>
      <c r="E2910" s="1" t="s">
        <v>66</v>
      </c>
      <c r="F2910" s="1" t="s">
        <v>4855</v>
      </c>
      <c r="G2910" s="1">
        <f>SEARCH(Acordaos_122020a122020_total_3081[[#Headers],[unanimidade]],Acordaos_122020a122020_total_3081[[#This Row],[textDecisao]])</f>
        <v>90</v>
      </c>
      <c r="H2910" s="1" t="e">
        <f>SEARCH(Acordaos_122020a122020_total_3081[[#Headers],[maioria]],Acordaos_122020a122020_total_3081[[#This Row],[textDecisao]])</f>
        <v>#VALUE!</v>
      </c>
      <c r="I2910" s="1" t="s">
        <v>4856</v>
      </c>
      <c r="J2910" s="1" t="e">
        <f>SEARCH(Acordaos_122020a122020_total_3081[[#Headers],[Súmula]],Acordaos_122020a122020_total_3081[[#This Row],[ementa]])</f>
        <v>#VALUE!</v>
      </c>
      <c r="K2910" s="1" t="s">
        <v>4857</v>
      </c>
    </row>
    <row r="2911" spans="1:11" x14ac:dyDescent="0.35">
      <c r="A2911">
        <v>1556</v>
      </c>
      <c r="B2911" s="1" t="s">
        <v>4858</v>
      </c>
      <c r="C2911" s="1" t="s">
        <v>2573</v>
      </c>
      <c r="D2911" s="2">
        <v>44145</v>
      </c>
      <c r="E2911" s="1" t="s">
        <v>66</v>
      </c>
      <c r="F2911" s="1" t="s">
        <v>4859</v>
      </c>
      <c r="G2911" s="1">
        <f>SEARCH(Acordaos_122020a122020_total_3081[[#Headers],[unanimidade]],Acordaos_122020a122020_total_3081[[#This Row],[textDecisao]])</f>
        <v>90</v>
      </c>
      <c r="H2911" s="1" t="e">
        <f>SEARCH(Acordaos_122020a122020_total_3081[[#Headers],[maioria]],Acordaos_122020a122020_total_3081[[#This Row],[textDecisao]])</f>
        <v>#VALUE!</v>
      </c>
      <c r="I2911" s="1" t="s">
        <v>4860</v>
      </c>
      <c r="J2911" s="1" t="e">
        <f>SEARCH(Acordaos_122020a122020_total_3081[[#Headers],[Súmula]],Acordaos_122020a122020_total_3081[[#This Row],[ementa]])</f>
        <v>#VALUE!</v>
      </c>
      <c r="K2911" s="1" t="s">
        <v>4861</v>
      </c>
    </row>
    <row r="2912" spans="1:11" x14ac:dyDescent="0.35">
      <c r="A2912">
        <v>1562</v>
      </c>
      <c r="B2912" s="1" t="s">
        <v>4882</v>
      </c>
      <c r="C2912" s="1" t="s">
        <v>2573</v>
      </c>
      <c r="D2912" s="2">
        <v>44119</v>
      </c>
      <c r="E2912" s="1" t="s">
        <v>66</v>
      </c>
      <c r="F2912" s="1" t="s">
        <v>4883</v>
      </c>
      <c r="G2912" s="1">
        <f>SEARCH(Acordaos_122020a122020_total_3081[[#Headers],[unanimidade]],Acordaos_122020a122020_total_3081[[#This Row],[textDecisao]])</f>
        <v>90</v>
      </c>
      <c r="H2912" s="1" t="e">
        <f>SEARCH(Acordaos_122020a122020_total_3081[[#Headers],[maioria]],Acordaos_122020a122020_total_3081[[#This Row],[textDecisao]])</f>
        <v>#VALUE!</v>
      </c>
      <c r="I2912" s="1" t="s">
        <v>4884</v>
      </c>
      <c r="J2912" s="1" t="e">
        <f>SEARCH(Acordaos_122020a122020_total_3081[[#Headers],[Súmula]],Acordaos_122020a122020_total_3081[[#This Row],[ementa]])</f>
        <v>#VALUE!</v>
      </c>
      <c r="K2912" s="1" t="s">
        <v>4885</v>
      </c>
    </row>
    <row r="2913" spans="1:11" x14ac:dyDescent="0.35">
      <c r="A2913">
        <v>1565</v>
      </c>
      <c r="B2913" s="1" t="s">
        <v>4894</v>
      </c>
      <c r="C2913" s="1" t="s">
        <v>2573</v>
      </c>
      <c r="D2913" s="2">
        <v>44119</v>
      </c>
      <c r="E2913" s="1" t="s">
        <v>66</v>
      </c>
      <c r="F2913" s="1" t="s">
        <v>4895</v>
      </c>
      <c r="G2913" s="1">
        <f>SEARCH(Acordaos_122020a122020_total_3081[[#Headers],[unanimidade]],Acordaos_122020a122020_total_3081[[#This Row],[textDecisao]])</f>
        <v>90</v>
      </c>
      <c r="H2913" s="1" t="e">
        <f>SEARCH(Acordaos_122020a122020_total_3081[[#Headers],[maioria]],Acordaos_122020a122020_total_3081[[#This Row],[textDecisao]])</f>
        <v>#VALUE!</v>
      </c>
      <c r="I2913" s="1" t="s">
        <v>4896</v>
      </c>
      <c r="J2913" s="1" t="e">
        <f>SEARCH(Acordaos_122020a122020_total_3081[[#Headers],[Súmula]],Acordaos_122020a122020_total_3081[[#This Row],[ementa]])</f>
        <v>#VALUE!</v>
      </c>
      <c r="K2913" s="1" t="s">
        <v>4897</v>
      </c>
    </row>
    <row r="2914" spans="1:11" x14ac:dyDescent="0.35">
      <c r="A2914">
        <v>1567</v>
      </c>
      <c r="B2914" s="1" t="s">
        <v>4902</v>
      </c>
      <c r="C2914" s="1" t="s">
        <v>4402</v>
      </c>
      <c r="D2914" s="2">
        <v>44144</v>
      </c>
      <c r="E2914" s="1" t="s">
        <v>66</v>
      </c>
      <c r="F2914" s="1" t="s">
        <v>4903</v>
      </c>
      <c r="G2914" s="1">
        <f>SEARCH(Acordaos_122020a122020_total_3081[[#Headers],[unanimidade]],Acordaos_122020a122020_total_3081[[#This Row],[textDecisao]])</f>
        <v>90</v>
      </c>
      <c r="H2914" s="1" t="e">
        <f>SEARCH(Acordaos_122020a122020_total_3081[[#Headers],[maioria]],Acordaos_122020a122020_total_3081[[#This Row],[textDecisao]])</f>
        <v>#VALUE!</v>
      </c>
      <c r="I2914" s="1" t="s">
        <v>4904</v>
      </c>
      <c r="J2914" s="1" t="e">
        <f>SEARCH(Acordaos_122020a122020_total_3081[[#Headers],[Súmula]],Acordaos_122020a122020_total_3081[[#This Row],[ementa]])</f>
        <v>#VALUE!</v>
      </c>
      <c r="K2914" s="1" t="s">
        <v>4905</v>
      </c>
    </row>
    <row r="2915" spans="1:11" x14ac:dyDescent="0.35">
      <c r="A2915">
        <v>1568</v>
      </c>
      <c r="B2915" s="1" t="s">
        <v>4906</v>
      </c>
      <c r="C2915" s="1" t="s">
        <v>9</v>
      </c>
      <c r="D2915" s="2">
        <v>44145</v>
      </c>
      <c r="E2915" s="1" t="s">
        <v>19</v>
      </c>
      <c r="F2915" s="1" t="s">
        <v>4907</v>
      </c>
      <c r="G2915" s="1">
        <f>SEARCH(Acordaos_122020a122020_total_3081[[#Headers],[unanimidade]],Acordaos_122020a122020_total_3081[[#This Row],[textDecisao]])</f>
        <v>90</v>
      </c>
      <c r="H2915" s="1" t="e">
        <f>SEARCH(Acordaos_122020a122020_total_3081[[#Headers],[maioria]],Acordaos_122020a122020_total_3081[[#This Row],[textDecisao]])</f>
        <v>#VALUE!</v>
      </c>
      <c r="I2915" s="1" t="s">
        <v>4908</v>
      </c>
      <c r="J2915" s="1" t="e">
        <f>SEARCH(Acordaos_122020a122020_total_3081[[#Headers],[Súmula]],Acordaos_122020a122020_total_3081[[#This Row],[ementa]])</f>
        <v>#VALUE!</v>
      </c>
      <c r="K2915" s="1" t="s">
        <v>4905</v>
      </c>
    </row>
    <row r="2916" spans="1:11" x14ac:dyDescent="0.35">
      <c r="A2916">
        <v>1569</v>
      </c>
      <c r="B2916" s="1" t="s">
        <v>4909</v>
      </c>
      <c r="C2916" s="1" t="s">
        <v>9</v>
      </c>
      <c r="D2916" s="2">
        <v>44145</v>
      </c>
      <c r="E2916" s="1" t="s">
        <v>19</v>
      </c>
      <c r="F2916" s="1" t="s">
        <v>4910</v>
      </c>
      <c r="G2916" s="1">
        <f>SEARCH(Acordaos_122020a122020_total_3081[[#Headers],[unanimidade]],Acordaos_122020a122020_total_3081[[#This Row],[textDecisao]])</f>
        <v>90</v>
      </c>
      <c r="H2916" s="1" t="e">
        <f>SEARCH(Acordaos_122020a122020_total_3081[[#Headers],[maioria]],Acordaos_122020a122020_total_3081[[#This Row],[textDecisao]])</f>
        <v>#VALUE!</v>
      </c>
      <c r="I2916" s="1" t="s">
        <v>4908</v>
      </c>
      <c r="J2916" s="1" t="e">
        <f>SEARCH(Acordaos_122020a122020_total_3081[[#Headers],[Súmula]],Acordaos_122020a122020_total_3081[[#This Row],[ementa]])</f>
        <v>#VALUE!</v>
      </c>
      <c r="K2916" s="1" t="s">
        <v>4905</v>
      </c>
    </row>
    <row r="2917" spans="1:11" x14ac:dyDescent="0.35">
      <c r="A2917">
        <v>1572</v>
      </c>
      <c r="B2917" s="1" t="s">
        <v>4917</v>
      </c>
      <c r="C2917" s="1" t="s">
        <v>4813</v>
      </c>
      <c r="D2917" s="2">
        <v>44041</v>
      </c>
      <c r="E2917" s="1" t="s">
        <v>19</v>
      </c>
      <c r="F2917" s="1" t="s">
        <v>4918</v>
      </c>
      <c r="G2917" s="1">
        <f>SEARCH(Acordaos_122020a122020_total_3081[[#Headers],[unanimidade]],Acordaos_122020a122020_total_3081[[#This Row],[textDecisao]])</f>
        <v>90</v>
      </c>
      <c r="H2917" s="1" t="e">
        <f>SEARCH(Acordaos_122020a122020_total_3081[[#Headers],[maioria]],Acordaos_122020a122020_total_3081[[#This Row],[textDecisao]])</f>
        <v>#VALUE!</v>
      </c>
      <c r="I2917" s="1" t="s">
        <v>4919</v>
      </c>
      <c r="J2917" s="1" t="e">
        <f>SEARCH(Acordaos_122020a122020_total_3081[[#Headers],[Súmula]],Acordaos_122020a122020_total_3081[[#This Row],[ementa]])</f>
        <v>#VALUE!</v>
      </c>
      <c r="K2917" s="1" t="s">
        <v>4914</v>
      </c>
    </row>
    <row r="2918" spans="1:11" x14ac:dyDescent="0.35">
      <c r="A2918">
        <v>1593</v>
      </c>
      <c r="B2918" s="1" t="s">
        <v>4995</v>
      </c>
      <c r="C2918" s="1" t="s">
        <v>2573</v>
      </c>
      <c r="D2918" s="2">
        <v>44144</v>
      </c>
      <c r="E2918" s="1" t="s">
        <v>66</v>
      </c>
      <c r="F2918" s="1" t="s">
        <v>4996</v>
      </c>
      <c r="G2918" s="1">
        <f>SEARCH(Acordaos_122020a122020_total_3081[[#Headers],[unanimidade]],Acordaos_122020a122020_total_3081[[#This Row],[textDecisao]])</f>
        <v>90</v>
      </c>
      <c r="H2918" s="1" t="e">
        <f>SEARCH(Acordaos_122020a122020_total_3081[[#Headers],[maioria]],Acordaos_122020a122020_total_3081[[#This Row],[textDecisao]])</f>
        <v>#VALUE!</v>
      </c>
      <c r="I2918" s="1" t="s">
        <v>4997</v>
      </c>
      <c r="J2918" s="1" t="e">
        <f>SEARCH(Acordaos_122020a122020_total_3081[[#Headers],[Súmula]],Acordaos_122020a122020_total_3081[[#This Row],[ementa]])</f>
        <v>#VALUE!</v>
      </c>
      <c r="K2918" s="1" t="s">
        <v>4998</v>
      </c>
    </row>
    <row r="2919" spans="1:11" x14ac:dyDescent="0.35">
      <c r="A2919">
        <v>1599</v>
      </c>
      <c r="B2919" s="1" t="s">
        <v>5020</v>
      </c>
      <c r="C2919" s="1" t="s">
        <v>4402</v>
      </c>
      <c r="D2919" s="2">
        <v>44144</v>
      </c>
      <c r="E2919" s="1" t="s">
        <v>66</v>
      </c>
      <c r="F2919" s="1" t="s">
        <v>5021</v>
      </c>
      <c r="G2919" s="1">
        <f>SEARCH(Acordaos_122020a122020_total_3081[[#Headers],[unanimidade]],Acordaos_122020a122020_total_3081[[#This Row],[textDecisao]])</f>
        <v>90</v>
      </c>
      <c r="H2919" s="1" t="e">
        <f>SEARCH(Acordaos_122020a122020_total_3081[[#Headers],[maioria]],Acordaos_122020a122020_total_3081[[#This Row],[textDecisao]])</f>
        <v>#VALUE!</v>
      </c>
      <c r="I2919" s="1" t="s">
        <v>5022</v>
      </c>
      <c r="J2919" s="1" t="e">
        <f>SEARCH(Acordaos_122020a122020_total_3081[[#Headers],[Súmula]],Acordaos_122020a122020_total_3081[[#This Row],[ementa]])</f>
        <v>#VALUE!</v>
      </c>
      <c r="K2919" s="1" t="s">
        <v>5023</v>
      </c>
    </row>
    <row r="2920" spans="1:11" x14ac:dyDescent="0.35">
      <c r="A2920">
        <v>1608</v>
      </c>
      <c r="B2920" s="1" t="s">
        <v>5055</v>
      </c>
      <c r="C2920" s="1" t="s">
        <v>9</v>
      </c>
      <c r="D2920" s="2">
        <v>44147</v>
      </c>
      <c r="E2920" s="1" t="s">
        <v>19</v>
      </c>
      <c r="F2920" s="1" t="s">
        <v>5056</v>
      </c>
      <c r="G2920" s="1">
        <f>SEARCH(Acordaos_122020a122020_total_3081[[#Headers],[unanimidade]],Acordaos_122020a122020_total_3081[[#This Row],[textDecisao]])</f>
        <v>90</v>
      </c>
      <c r="H2920" s="1" t="e">
        <f>SEARCH(Acordaos_122020a122020_total_3081[[#Headers],[maioria]],Acordaos_122020a122020_total_3081[[#This Row],[textDecisao]])</f>
        <v>#VALUE!</v>
      </c>
      <c r="I2920" s="1" t="s">
        <v>5057</v>
      </c>
      <c r="J2920" s="1" t="e">
        <f>SEARCH(Acordaos_122020a122020_total_3081[[#Headers],[Súmula]],Acordaos_122020a122020_total_3081[[#This Row],[ementa]])</f>
        <v>#VALUE!</v>
      </c>
      <c r="K2920" s="1" t="s">
        <v>5054</v>
      </c>
    </row>
    <row r="2921" spans="1:11" x14ac:dyDescent="0.35">
      <c r="A2921">
        <v>1609</v>
      </c>
      <c r="B2921" s="1" t="s">
        <v>5058</v>
      </c>
      <c r="C2921" s="1" t="s">
        <v>9</v>
      </c>
      <c r="D2921" s="2">
        <v>44147</v>
      </c>
      <c r="E2921" s="1" t="s">
        <v>19</v>
      </c>
      <c r="F2921" s="1" t="s">
        <v>5059</v>
      </c>
      <c r="G2921" s="1">
        <f>SEARCH(Acordaos_122020a122020_total_3081[[#Headers],[unanimidade]],Acordaos_122020a122020_total_3081[[#This Row],[textDecisao]])</f>
        <v>90</v>
      </c>
      <c r="H2921" s="1" t="e">
        <f>SEARCH(Acordaos_122020a122020_total_3081[[#Headers],[maioria]],Acordaos_122020a122020_total_3081[[#This Row],[textDecisao]])</f>
        <v>#VALUE!</v>
      </c>
      <c r="I2921" s="1" t="s">
        <v>5060</v>
      </c>
      <c r="J2921" s="1" t="e">
        <f>SEARCH(Acordaos_122020a122020_total_3081[[#Headers],[Súmula]],Acordaos_122020a122020_total_3081[[#This Row],[ementa]])</f>
        <v>#VALUE!</v>
      </c>
      <c r="K2921" s="1" t="s">
        <v>5054</v>
      </c>
    </row>
    <row r="2922" spans="1:11" x14ac:dyDescent="0.35">
      <c r="A2922">
        <v>1650</v>
      </c>
      <c r="B2922" s="1" t="s">
        <v>5181</v>
      </c>
      <c r="C2922" s="1" t="s">
        <v>9</v>
      </c>
      <c r="D2922" s="2">
        <v>44096</v>
      </c>
      <c r="E2922" s="1" t="s">
        <v>66</v>
      </c>
      <c r="F2922" s="1" t="s">
        <v>5182</v>
      </c>
      <c r="G2922" s="1">
        <f>SEARCH(Acordaos_122020a122020_total_3081[[#Headers],[unanimidade]],Acordaos_122020a122020_total_3081[[#This Row],[textDecisao]])</f>
        <v>90</v>
      </c>
      <c r="H2922" s="1" t="e">
        <f>SEARCH(Acordaos_122020a122020_total_3081[[#Headers],[maioria]],Acordaos_122020a122020_total_3081[[#This Row],[textDecisao]])</f>
        <v>#VALUE!</v>
      </c>
      <c r="I2922" s="1" t="s">
        <v>5183</v>
      </c>
      <c r="J2922" s="1" t="e">
        <f>SEARCH(Acordaos_122020a122020_total_3081[[#Headers],[Súmula]],Acordaos_122020a122020_total_3081[[#This Row],[ementa]])</f>
        <v>#VALUE!</v>
      </c>
      <c r="K2922" s="1" t="s">
        <v>5176</v>
      </c>
    </row>
    <row r="2923" spans="1:11" x14ac:dyDescent="0.35">
      <c r="A2923">
        <v>1653</v>
      </c>
      <c r="B2923" s="1" t="s">
        <v>5191</v>
      </c>
      <c r="C2923" s="1" t="s">
        <v>2573</v>
      </c>
      <c r="D2923" s="2">
        <v>44119</v>
      </c>
      <c r="E2923" s="1" t="s">
        <v>66</v>
      </c>
      <c r="F2923" s="1" t="s">
        <v>5192</v>
      </c>
      <c r="G2923" s="1">
        <f>SEARCH(Acordaos_122020a122020_total_3081[[#Headers],[unanimidade]],Acordaos_122020a122020_total_3081[[#This Row],[textDecisao]])</f>
        <v>90</v>
      </c>
      <c r="H2923" s="1" t="e">
        <f>SEARCH(Acordaos_122020a122020_total_3081[[#Headers],[maioria]],Acordaos_122020a122020_total_3081[[#This Row],[textDecisao]])</f>
        <v>#VALUE!</v>
      </c>
      <c r="I2923" s="1" t="s">
        <v>4806</v>
      </c>
      <c r="J2923" s="1" t="e">
        <f>SEARCH(Acordaos_122020a122020_total_3081[[#Headers],[Súmula]],Acordaos_122020a122020_total_3081[[#This Row],[ementa]])</f>
        <v>#VALUE!</v>
      </c>
      <c r="K2923" s="1" t="s">
        <v>5193</v>
      </c>
    </row>
    <row r="2924" spans="1:11" x14ac:dyDescent="0.35">
      <c r="A2924">
        <v>1722</v>
      </c>
      <c r="B2924" s="1" t="s">
        <v>5338</v>
      </c>
      <c r="C2924" s="1" t="s">
        <v>4402</v>
      </c>
      <c r="D2924" s="2">
        <v>44091</v>
      </c>
      <c r="E2924" s="1" t="s">
        <v>66</v>
      </c>
      <c r="F2924" s="1" t="s">
        <v>5339</v>
      </c>
      <c r="G2924" s="1">
        <f>SEARCH(Acordaos_122020a122020_total_3081[[#Headers],[unanimidade]],Acordaos_122020a122020_total_3081[[#This Row],[textDecisao]])</f>
        <v>90</v>
      </c>
      <c r="H2924" s="1" t="e">
        <f>SEARCH(Acordaos_122020a122020_total_3081[[#Headers],[maioria]],Acordaos_122020a122020_total_3081[[#This Row],[textDecisao]])</f>
        <v>#VALUE!</v>
      </c>
      <c r="I2924" s="1" t="s">
        <v>5340</v>
      </c>
      <c r="J2924" s="1" t="e">
        <f>SEARCH(Acordaos_122020a122020_total_3081[[#Headers],[Súmula]],Acordaos_122020a122020_total_3081[[#This Row],[ementa]])</f>
        <v>#VALUE!</v>
      </c>
      <c r="K2924" s="1" t="s">
        <v>5266</v>
      </c>
    </row>
    <row r="2925" spans="1:11" x14ac:dyDescent="0.35">
      <c r="A2925">
        <v>1776</v>
      </c>
      <c r="B2925" s="1" t="s">
        <v>5513</v>
      </c>
      <c r="C2925" s="1" t="s">
        <v>9</v>
      </c>
      <c r="D2925" s="2">
        <v>44140</v>
      </c>
      <c r="E2925" s="1" t="s">
        <v>19</v>
      </c>
      <c r="F2925" s="1" t="s">
        <v>5514</v>
      </c>
      <c r="G2925" s="1">
        <f>SEARCH(Acordaos_122020a122020_total_3081[[#Headers],[unanimidade]],Acordaos_122020a122020_total_3081[[#This Row],[textDecisao]])</f>
        <v>90</v>
      </c>
      <c r="H2925" s="1" t="e">
        <f>SEARCH(Acordaos_122020a122020_total_3081[[#Headers],[maioria]],Acordaos_122020a122020_total_3081[[#This Row],[textDecisao]])</f>
        <v>#VALUE!</v>
      </c>
      <c r="I2925" s="1" t="s">
        <v>5515</v>
      </c>
      <c r="J2925" s="1" t="e">
        <f>SEARCH(Acordaos_122020a122020_total_3081[[#Headers],[Súmula]],Acordaos_122020a122020_total_3081[[#This Row],[ementa]])</f>
        <v>#VALUE!</v>
      </c>
      <c r="K2925" s="1" t="s">
        <v>5512</v>
      </c>
    </row>
    <row r="2926" spans="1:11" x14ac:dyDescent="0.35">
      <c r="A2926">
        <v>1815</v>
      </c>
      <c r="B2926" s="1" t="s">
        <v>5651</v>
      </c>
      <c r="C2926" s="1" t="s">
        <v>9</v>
      </c>
      <c r="D2926" s="2">
        <v>44145</v>
      </c>
      <c r="E2926" s="1" t="s">
        <v>66</v>
      </c>
      <c r="F2926" s="1" t="s">
        <v>5652</v>
      </c>
      <c r="G2926" s="1">
        <f>SEARCH(Acordaos_122020a122020_total_3081[[#Headers],[unanimidade]],Acordaos_122020a122020_total_3081[[#This Row],[textDecisao]])</f>
        <v>90</v>
      </c>
      <c r="H2926" s="1" t="e">
        <f>SEARCH(Acordaos_122020a122020_total_3081[[#Headers],[maioria]],Acordaos_122020a122020_total_3081[[#This Row],[textDecisao]])</f>
        <v>#VALUE!</v>
      </c>
      <c r="I2926" s="1" t="s">
        <v>3417</v>
      </c>
      <c r="J2926" s="1" t="e">
        <f>SEARCH(Acordaos_122020a122020_total_3081[[#Headers],[Súmula]],Acordaos_122020a122020_total_3081[[#This Row],[ementa]])</f>
        <v>#VALUE!</v>
      </c>
      <c r="K2926" s="1" t="s">
        <v>5653</v>
      </c>
    </row>
    <row r="2927" spans="1:11" x14ac:dyDescent="0.35">
      <c r="A2927">
        <v>1816</v>
      </c>
      <c r="B2927" s="1" t="s">
        <v>5654</v>
      </c>
      <c r="C2927" s="1" t="s">
        <v>9</v>
      </c>
      <c r="D2927" s="2">
        <v>44146</v>
      </c>
      <c r="E2927" s="1" t="s">
        <v>66</v>
      </c>
      <c r="F2927" s="1" t="s">
        <v>5655</v>
      </c>
      <c r="G2927" s="1">
        <f>SEARCH(Acordaos_122020a122020_total_3081[[#Headers],[unanimidade]],Acordaos_122020a122020_total_3081[[#This Row],[textDecisao]])</f>
        <v>90</v>
      </c>
      <c r="H2927" s="1" t="e">
        <f>SEARCH(Acordaos_122020a122020_total_3081[[#Headers],[maioria]],Acordaos_122020a122020_total_3081[[#This Row],[textDecisao]])</f>
        <v>#VALUE!</v>
      </c>
      <c r="I2927" s="1" t="s">
        <v>5656</v>
      </c>
      <c r="J2927" s="1" t="e">
        <f>SEARCH(Acordaos_122020a122020_total_3081[[#Headers],[Súmula]],Acordaos_122020a122020_total_3081[[#This Row],[ementa]])</f>
        <v>#VALUE!</v>
      </c>
      <c r="K2927" s="1" t="s">
        <v>5657</v>
      </c>
    </row>
    <row r="2928" spans="1:11" x14ac:dyDescent="0.35">
      <c r="A2928">
        <v>1817</v>
      </c>
      <c r="B2928" s="1" t="s">
        <v>5658</v>
      </c>
      <c r="C2928" s="1" t="s">
        <v>9</v>
      </c>
      <c r="D2928" s="2">
        <v>44146</v>
      </c>
      <c r="E2928" s="1" t="s">
        <v>66</v>
      </c>
      <c r="F2928" s="1" t="s">
        <v>5659</v>
      </c>
      <c r="G2928" s="1">
        <f>SEARCH(Acordaos_122020a122020_total_3081[[#Headers],[unanimidade]],Acordaos_122020a122020_total_3081[[#This Row],[textDecisao]])</f>
        <v>90</v>
      </c>
      <c r="H2928" s="1" t="e">
        <f>SEARCH(Acordaos_122020a122020_total_3081[[#Headers],[maioria]],Acordaos_122020a122020_total_3081[[#This Row],[textDecisao]])</f>
        <v>#VALUE!</v>
      </c>
      <c r="I2928" s="1" t="s">
        <v>5660</v>
      </c>
      <c r="J2928" s="1" t="e">
        <f>SEARCH(Acordaos_122020a122020_total_3081[[#Headers],[Súmula]],Acordaos_122020a122020_total_3081[[#This Row],[ementa]])</f>
        <v>#VALUE!</v>
      </c>
      <c r="K2928" s="1" t="s">
        <v>5661</v>
      </c>
    </row>
    <row r="2929" spans="1:11" x14ac:dyDescent="0.35">
      <c r="A2929">
        <v>1818</v>
      </c>
      <c r="B2929" s="1" t="s">
        <v>5662</v>
      </c>
      <c r="C2929" s="1" t="s">
        <v>9</v>
      </c>
      <c r="D2929" s="2">
        <v>44146</v>
      </c>
      <c r="E2929" s="1" t="s">
        <v>66</v>
      </c>
      <c r="F2929" s="1" t="s">
        <v>5663</v>
      </c>
      <c r="G2929" s="1">
        <f>SEARCH(Acordaos_122020a122020_total_3081[[#Headers],[unanimidade]],Acordaos_122020a122020_total_3081[[#This Row],[textDecisao]])</f>
        <v>90</v>
      </c>
      <c r="H2929" s="1" t="e">
        <f>SEARCH(Acordaos_122020a122020_total_3081[[#Headers],[maioria]],Acordaos_122020a122020_total_3081[[#This Row],[textDecisao]])</f>
        <v>#VALUE!</v>
      </c>
      <c r="I2929" s="1" t="s">
        <v>5664</v>
      </c>
      <c r="J2929" s="1" t="e">
        <f>SEARCH(Acordaos_122020a122020_total_3081[[#Headers],[Súmula]],Acordaos_122020a122020_total_3081[[#This Row],[ementa]])</f>
        <v>#VALUE!</v>
      </c>
      <c r="K2929" s="1" t="s">
        <v>5665</v>
      </c>
    </row>
    <row r="2930" spans="1:11" x14ac:dyDescent="0.35">
      <c r="A2930">
        <v>1832</v>
      </c>
      <c r="B2930" s="1" t="s">
        <v>5708</v>
      </c>
      <c r="C2930" s="1" t="s">
        <v>9</v>
      </c>
      <c r="D2930" s="2">
        <v>44119</v>
      </c>
      <c r="E2930" s="1" t="s">
        <v>19</v>
      </c>
      <c r="F2930" s="1" t="s">
        <v>5709</v>
      </c>
      <c r="G2930" s="1">
        <f>SEARCH(Acordaos_122020a122020_total_3081[[#Headers],[unanimidade]],Acordaos_122020a122020_total_3081[[#This Row],[textDecisao]])</f>
        <v>90</v>
      </c>
      <c r="H2930" s="1" t="e">
        <f>SEARCH(Acordaos_122020a122020_total_3081[[#Headers],[maioria]],Acordaos_122020a122020_total_3081[[#This Row],[textDecisao]])</f>
        <v>#VALUE!</v>
      </c>
      <c r="I2930" s="1" t="s">
        <v>5710</v>
      </c>
      <c r="J2930" s="1" t="e">
        <f>SEARCH(Acordaos_122020a122020_total_3081[[#Headers],[Súmula]],Acordaos_122020a122020_total_3081[[#This Row],[ementa]])</f>
        <v>#VALUE!</v>
      </c>
      <c r="K2930" s="1" t="s">
        <v>5707</v>
      </c>
    </row>
    <row r="2931" spans="1:11" x14ac:dyDescent="0.35">
      <c r="A2931">
        <v>1833</v>
      </c>
      <c r="B2931" s="1" t="s">
        <v>5711</v>
      </c>
      <c r="C2931" s="1" t="s">
        <v>9</v>
      </c>
      <c r="D2931" s="2">
        <v>44119</v>
      </c>
      <c r="E2931" s="1" t="s">
        <v>19</v>
      </c>
      <c r="F2931" s="1" t="s">
        <v>5712</v>
      </c>
      <c r="G2931" s="1">
        <f>SEARCH(Acordaos_122020a122020_total_3081[[#Headers],[unanimidade]],Acordaos_122020a122020_total_3081[[#This Row],[textDecisao]])</f>
        <v>90</v>
      </c>
      <c r="H2931" s="1" t="e">
        <f>SEARCH(Acordaos_122020a122020_total_3081[[#Headers],[maioria]],Acordaos_122020a122020_total_3081[[#This Row],[textDecisao]])</f>
        <v>#VALUE!</v>
      </c>
      <c r="I2931" s="1" t="s">
        <v>5710</v>
      </c>
      <c r="J2931" s="1" t="e">
        <f>SEARCH(Acordaos_122020a122020_total_3081[[#Headers],[Súmula]],Acordaos_122020a122020_total_3081[[#This Row],[ementa]])</f>
        <v>#VALUE!</v>
      </c>
      <c r="K2931" s="1" t="s">
        <v>5707</v>
      </c>
    </row>
    <row r="2932" spans="1:11" x14ac:dyDescent="0.35">
      <c r="A2932">
        <v>1834</v>
      </c>
      <c r="B2932" s="1" t="s">
        <v>5713</v>
      </c>
      <c r="C2932" s="1" t="s">
        <v>9</v>
      </c>
      <c r="D2932" s="2">
        <v>44119</v>
      </c>
      <c r="E2932" s="1" t="s">
        <v>19</v>
      </c>
      <c r="F2932" s="1" t="s">
        <v>5714</v>
      </c>
      <c r="G2932" s="1">
        <f>SEARCH(Acordaos_122020a122020_total_3081[[#Headers],[unanimidade]],Acordaos_122020a122020_total_3081[[#This Row],[textDecisao]])</f>
        <v>90</v>
      </c>
      <c r="H2932" s="1" t="e">
        <f>SEARCH(Acordaos_122020a122020_total_3081[[#Headers],[maioria]],Acordaos_122020a122020_total_3081[[#This Row],[textDecisao]])</f>
        <v>#VALUE!</v>
      </c>
      <c r="I2932" s="1" t="s">
        <v>5710</v>
      </c>
      <c r="J2932" s="1" t="e">
        <f>SEARCH(Acordaos_122020a122020_total_3081[[#Headers],[Súmula]],Acordaos_122020a122020_total_3081[[#This Row],[ementa]])</f>
        <v>#VALUE!</v>
      </c>
      <c r="K2932" s="1" t="s">
        <v>5707</v>
      </c>
    </row>
    <row r="2933" spans="1:11" x14ac:dyDescent="0.35">
      <c r="A2933">
        <v>1835</v>
      </c>
      <c r="B2933" s="1" t="s">
        <v>5715</v>
      </c>
      <c r="C2933" s="1" t="s">
        <v>9</v>
      </c>
      <c r="D2933" s="2">
        <v>44119</v>
      </c>
      <c r="E2933" s="1" t="s">
        <v>19</v>
      </c>
      <c r="F2933" s="1" t="s">
        <v>5716</v>
      </c>
      <c r="G2933" s="1">
        <f>SEARCH(Acordaos_122020a122020_total_3081[[#Headers],[unanimidade]],Acordaos_122020a122020_total_3081[[#This Row],[textDecisao]])</f>
        <v>90</v>
      </c>
      <c r="H2933" s="1" t="e">
        <f>SEARCH(Acordaos_122020a122020_total_3081[[#Headers],[maioria]],Acordaos_122020a122020_total_3081[[#This Row],[textDecisao]])</f>
        <v>#VALUE!</v>
      </c>
      <c r="I2933" s="1" t="s">
        <v>5710</v>
      </c>
      <c r="J2933" s="1" t="e">
        <f>SEARCH(Acordaos_122020a122020_total_3081[[#Headers],[Súmula]],Acordaos_122020a122020_total_3081[[#This Row],[ementa]])</f>
        <v>#VALUE!</v>
      </c>
      <c r="K2933" s="1" t="s">
        <v>5707</v>
      </c>
    </row>
    <row r="2934" spans="1:11" x14ac:dyDescent="0.35">
      <c r="A2934">
        <v>1836</v>
      </c>
      <c r="B2934" s="1" t="s">
        <v>5717</v>
      </c>
      <c r="C2934" s="1" t="s">
        <v>9</v>
      </c>
      <c r="D2934" s="2">
        <v>44119</v>
      </c>
      <c r="E2934" s="1" t="s">
        <v>19</v>
      </c>
      <c r="F2934" s="1" t="s">
        <v>5718</v>
      </c>
      <c r="G2934" s="1">
        <f>SEARCH(Acordaos_122020a122020_total_3081[[#Headers],[unanimidade]],Acordaos_122020a122020_total_3081[[#This Row],[textDecisao]])</f>
        <v>90</v>
      </c>
      <c r="H2934" s="1" t="e">
        <f>SEARCH(Acordaos_122020a122020_total_3081[[#Headers],[maioria]],Acordaos_122020a122020_total_3081[[#This Row],[textDecisao]])</f>
        <v>#VALUE!</v>
      </c>
      <c r="I2934" s="1" t="s">
        <v>5710</v>
      </c>
      <c r="J2934" s="1" t="e">
        <f>SEARCH(Acordaos_122020a122020_total_3081[[#Headers],[Súmula]],Acordaos_122020a122020_total_3081[[#This Row],[ementa]])</f>
        <v>#VALUE!</v>
      </c>
      <c r="K2934" s="1" t="s">
        <v>5707</v>
      </c>
    </row>
    <row r="2935" spans="1:11" x14ac:dyDescent="0.35">
      <c r="A2935">
        <v>1839</v>
      </c>
      <c r="B2935" s="1" t="s">
        <v>5726</v>
      </c>
      <c r="C2935" s="1" t="s">
        <v>9</v>
      </c>
      <c r="D2935" s="2">
        <v>44145</v>
      </c>
      <c r="E2935" s="1" t="s">
        <v>19</v>
      </c>
      <c r="F2935" s="1" t="s">
        <v>5727</v>
      </c>
      <c r="G2935" s="1">
        <f>SEARCH(Acordaos_122020a122020_total_3081[[#Headers],[unanimidade]],Acordaos_122020a122020_total_3081[[#This Row],[textDecisao]])</f>
        <v>90</v>
      </c>
      <c r="H2935" s="1" t="e">
        <f>SEARCH(Acordaos_122020a122020_total_3081[[#Headers],[maioria]],Acordaos_122020a122020_total_3081[[#This Row],[textDecisao]])</f>
        <v>#VALUE!</v>
      </c>
      <c r="I2935" s="1" t="s">
        <v>5728</v>
      </c>
      <c r="J2935" s="1" t="e">
        <f>SEARCH(Acordaos_122020a122020_total_3081[[#Headers],[Súmula]],Acordaos_122020a122020_total_3081[[#This Row],[ementa]])</f>
        <v>#VALUE!</v>
      </c>
      <c r="K2935" s="1" t="s">
        <v>5722</v>
      </c>
    </row>
    <row r="2936" spans="1:11" x14ac:dyDescent="0.35">
      <c r="A2936">
        <v>1841</v>
      </c>
      <c r="B2936" s="1" t="s">
        <v>5732</v>
      </c>
      <c r="C2936" s="1" t="s">
        <v>9</v>
      </c>
      <c r="D2936" s="2">
        <v>44145</v>
      </c>
      <c r="E2936" s="1" t="s">
        <v>19</v>
      </c>
      <c r="F2936" s="1" t="s">
        <v>5733</v>
      </c>
      <c r="G2936" s="1">
        <f>SEARCH(Acordaos_122020a122020_total_3081[[#Headers],[unanimidade]],Acordaos_122020a122020_total_3081[[#This Row],[textDecisao]])</f>
        <v>90</v>
      </c>
      <c r="H2936" s="1" t="e">
        <f>SEARCH(Acordaos_122020a122020_total_3081[[#Headers],[maioria]],Acordaos_122020a122020_total_3081[[#This Row],[textDecisao]])</f>
        <v>#VALUE!</v>
      </c>
      <c r="I2936" s="1" t="s">
        <v>5734</v>
      </c>
      <c r="J2936" s="1" t="e">
        <f>SEARCH(Acordaos_122020a122020_total_3081[[#Headers],[Súmula]],Acordaos_122020a122020_total_3081[[#This Row],[ementa]])</f>
        <v>#VALUE!</v>
      </c>
      <c r="K2936" s="1" t="s">
        <v>5722</v>
      </c>
    </row>
    <row r="2937" spans="1:11" x14ac:dyDescent="0.35">
      <c r="A2937">
        <v>1857</v>
      </c>
      <c r="B2937" s="1" t="s">
        <v>5776</v>
      </c>
      <c r="C2937" s="1" t="s">
        <v>9</v>
      </c>
      <c r="D2937" s="2">
        <v>44123</v>
      </c>
      <c r="E2937" s="1" t="s">
        <v>19</v>
      </c>
      <c r="F2937" s="1" t="s">
        <v>5777</v>
      </c>
      <c r="G2937" s="1">
        <f>SEARCH(Acordaos_122020a122020_total_3081[[#Headers],[unanimidade]],Acordaos_122020a122020_total_3081[[#This Row],[textDecisao]])</f>
        <v>90</v>
      </c>
      <c r="H2937" s="1" t="e">
        <f>SEARCH(Acordaos_122020a122020_total_3081[[#Headers],[maioria]],Acordaos_122020a122020_total_3081[[#This Row],[textDecisao]])</f>
        <v>#VALUE!</v>
      </c>
      <c r="I2937" s="1" t="s">
        <v>5778</v>
      </c>
      <c r="J2937" s="1" t="e">
        <f>SEARCH(Acordaos_122020a122020_total_3081[[#Headers],[Súmula]],Acordaos_122020a122020_total_3081[[#This Row],[ementa]])</f>
        <v>#VALUE!</v>
      </c>
      <c r="K2937" s="1" t="s">
        <v>5775</v>
      </c>
    </row>
    <row r="2938" spans="1:11" x14ac:dyDescent="0.35">
      <c r="A2938">
        <v>1866</v>
      </c>
      <c r="B2938" s="1" t="s">
        <v>5809</v>
      </c>
      <c r="C2938" s="1" t="s">
        <v>9</v>
      </c>
      <c r="D2938" s="2">
        <v>44125</v>
      </c>
      <c r="E2938" s="1" t="s">
        <v>19</v>
      </c>
      <c r="F2938" s="1" t="s">
        <v>5810</v>
      </c>
      <c r="G2938" s="1">
        <f>SEARCH(Acordaos_122020a122020_total_3081[[#Headers],[unanimidade]],Acordaos_122020a122020_total_3081[[#This Row],[textDecisao]])</f>
        <v>90</v>
      </c>
      <c r="H2938" s="1" t="e">
        <f>SEARCH(Acordaos_122020a122020_total_3081[[#Headers],[maioria]],Acordaos_122020a122020_total_3081[[#This Row],[textDecisao]])</f>
        <v>#VALUE!</v>
      </c>
      <c r="I2938" s="1" t="s">
        <v>5811</v>
      </c>
      <c r="J2938" s="1" t="e">
        <f>SEARCH(Acordaos_122020a122020_total_3081[[#Headers],[Súmula]],Acordaos_122020a122020_total_3081[[#This Row],[ementa]])</f>
        <v>#VALUE!</v>
      </c>
      <c r="K2938" s="1" t="s">
        <v>5808</v>
      </c>
    </row>
    <row r="2939" spans="1:11" x14ac:dyDescent="0.35">
      <c r="A2939">
        <v>1893</v>
      </c>
      <c r="B2939" s="1" t="s">
        <v>5895</v>
      </c>
      <c r="C2939" s="1" t="s">
        <v>9</v>
      </c>
      <c r="D2939" s="2">
        <v>44140</v>
      </c>
      <c r="E2939" s="1" t="s">
        <v>19</v>
      </c>
      <c r="F2939" s="1" t="s">
        <v>5896</v>
      </c>
      <c r="G2939" s="1">
        <f>SEARCH(Acordaos_122020a122020_total_3081[[#Headers],[unanimidade]],Acordaos_122020a122020_total_3081[[#This Row],[textDecisao]])</f>
        <v>90</v>
      </c>
      <c r="H2939" s="1" t="e">
        <f>SEARCH(Acordaos_122020a122020_total_3081[[#Headers],[maioria]],Acordaos_122020a122020_total_3081[[#This Row],[textDecisao]])</f>
        <v>#VALUE!</v>
      </c>
      <c r="I2939" s="1" t="s">
        <v>5897</v>
      </c>
      <c r="J2939" s="1" t="e">
        <f>SEARCH(Acordaos_122020a122020_total_3081[[#Headers],[Súmula]],Acordaos_122020a122020_total_3081[[#This Row],[ementa]])</f>
        <v>#VALUE!</v>
      </c>
      <c r="K2939" s="1" t="s">
        <v>5894</v>
      </c>
    </row>
    <row r="2940" spans="1:11" x14ac:dyDescent="0.35">
      <c r="A2940">
        <v>1954</v>
      </c>
      <c r="B2940" s="1" t="s">
        <v>6099</v>
      </c>
      <c r="C2940" s="1" t="s">
        <v>9</v>
      </c>
      <c r="D2940" s="2">
        <v>44140</v>
      </c>
      <c r="E2940" s="1" t="s">
        <v>19</v>
      </c>
      <c r="F2940" s="1" t="s">
        <v>6100</v>
      </c>
      <c r="G2940" s="1">
        <f>SEARCH(Acordaos_122020a122020_total_3081[[#Headers],[unanimidade]],Acordaos_122020a122020_total_3081[[#This Row],[textDecisao]])</f>
        <v>90</v>
      </c>
      <c r="H2940" s="1" t="e">
        <f>SEARCH(Acordaos_122020a122020_total_3081[[#Headers],[maioria]],Acordaos_122020a122020_total_3081[[#This Row],[textDecisao]])</f>
        <v>#VALUE!</v>
      </c>
      <c r="I2940" s="1" t="s">
        <v>6101</v>
      </c>
      <c r="J2940" s="1" t="e">
        <f>SEARCH(Acordaos_122020a122020_total_3081[[#Headers],[Súmula]],Acordaos_122020a122020_total_3081[[#This Row],[ementa]])</f>
        <v>#VALUE!</v>
      </c>
      <c r="K2940" s="1" t="s">
        <v>6098</v>
      </c>
    </row>
    <row r="2941" spans="1:11" x14ac:dyDescent="0.35">
      <c r="A2941">
        <v>1955</v>
      </c>
      <c r="B2941" s="1" t="s">
        <v>6102</v>
      </c>
      <c r="C2941" s="1" t="s">
        <v>9</v>
      </c>
      <c r="D2941" s="2">
        <v>44146</v>
      </c>
      <c r="E2941" s="1" t="s">
        <v>19</v>
      </c>
      <c r="F2941" s="1" t="s">
        <v>6103</v>
      </c>
      <c r="G2941" s="1">
        <f>SEARCH(Acordaos_122020a122020_total_3081[[#Headers],[unanimidade]],Acordaos_122020a122020_total_3081[[#This Row],[textDecisao]])</f>
        <v>90</v>
      </c>
      <c r="H2941" s="1" t="e">
        <f>SEARCH(Acordaos_122020a122020_total_3081[[#Headers],[maioria]],Acordaos_122020a122020_total_3081[[#This Row],[textDecisao]])</f>
        <v>#VALUE!</v>
      </c>
      <c r="I2941" s="1" t="s">
        <v>6104</v>
      </c>
      <c r="J2941" s="1" t="e">
        <f>SEARCH(Acordaos_122020a122020_total_3081[[#Headers],[Súmula]],Acordaos_122020a122020_total_3081[[#This Row],[ementa]])</f>
        <v>#VALUE!</v>
      </c>
      <c r="K2941" s="1" t="s">
        <v>6098</v>
      </c>
    </row>
    <row r="2942" spans="1:11" x14ac:dyDescent="0.35">
      <c r="A2942">
        <v>1956</v>
      </c>
      <c r="B2942" s="1" t="s">
        <v>6105</v>
      </c>
      <c r="C2942" s="1" t="s">
        <v>9</v>
      </c>
      <c r="D2942" s="2">
        <v>44139</v>
      </c>
      <c r="E2942" s="1" t="s">
        <v>19</v>
      </c>
      <c r="F2942" s="1" t="s">
        <v>6106</v>
      </c>
      <c r="G2942" s="1">
        <f>SEARCH(Acordaos_122020a122020_total_3081[[#Headers],[unanimidade]],Acordaos_122020a122020_total_3081[[#This Row],[textDecisao]])</f>
        <v>90</v>
      </c>
      <c r="H2942" s="1" t="e">
        <f>SEARCH(Acordaos_122020a122020_total_3081[[#Headers],[maioria]],Acordaos_122020a122020_total_3081[[#This Row],[textDecisao]])</f>
        <v>#VALUE!</v>
      </c>
      <c r="I2942" s="1" t="s">
        <v>6107</v>
      </c>
      <c r="J2942" s="1" t="e">
        <f>SEARCH(Acordaos_122020a122020_total_3081[[#Headers],[Súmula]],Acordaos_122020a122020_total_3081[[#This Row],[ementa]])</f>
        <v>#VALUE!</v>
      </c>
      <c r="K2942" s="1" t="s">
        <v>6098</v>
      </c>
    </row>
    <row r="2943" spans="1:11" x14ac:dyDescent="0.35">
      <c r="A2943">
        <v>1961</v>
      </c>
      <c r="B2943" s="1" t="s">
        <v>6124</v>
      </c>
      <c r="C2943" s="1" t="s">
        <v>9</v>
      </c>
      <c r="D2943" s="2">
        <v>44120</v>
      </c>
      <c r="E2943" s="1" t="s">
        <v>2361</v>
      </c>
      <c r="F2943" s="1" t="s">
        <v>6125</v>
      </c>
      <c r="G2943" s="1">
        <f>SEARCH(Acordaos_122020a122020_total_3081[[#Headers],[unanimidade]],Acordaos_122020a122020_total_3081[[#This Row],[textDecisao]])</f>
        <v>90</v>
      </c>
      <c r="H2943" s="1" t="e">
        <f>SEARCH(Acordaos_122020a122020_total_3081[[#Headers],[maioria]],Acordaos_122020a122020_total_3081[[#This Row],[textDecisao]])</f>
        <v>#VALUE!</v>
      </c>
      <c r="I2943" s="1" t="s">
        <v>6126</v>
      </c>
      <c r="J2943" s="1" t="e">
        <f>SEARCH(Acordaos_122020a122020_total_3081[[#Headers],[Súmula]],Acordaos_122020a122020_total_3081[[#This Row],[ementa]])</f>
        <v>#VALUE!</v>
      </c>
      <c r="K2943" s="1" t="s">
        <v>6127</v>
      </c>
    </row>
    <row r="2944" spans="1:11" x14ac:dyDescent="0.35">
      <c r="A2944">
        <v>1965</v>
      </c>
      <c r="B2944" s="1" t="s">
        <v>6140</v>
      </c>
      <c r="C2944" s="1" t="s">
        <v>9</v>
      </c>
      <c r="D2944" s="2">
        <v>44147</v>
      </c>
      <c r="E2944" s="1" t="s">
        <v>66</v>
      </c>
      <c r="F2944" s="1" t="s">
        <v>6141</v>
      </c>
      <c r="G2944" s="1">
        <f>SEARCH(Acordaos_122020a122020_total_3081[[#Headers],[unanimidade]],Acordaos_122020a122020_total_3081[[#This Row],[textDecisao]])</f>
        <v>90</v>
      </c>
      <c r="H2944" s="1" t="e">
        <f>SEARCH(Acordaos_122020a122020_total_3081[[#Headers],[maioria]],Acordaos_122020a122020_total_3081[[#This Row],[textDecisao]])</f>
        <v>#VALUE!</v>
      </c>
      <c r="I2944" s="1" t="s">
        <v>6142</v>
      </c>
      <c r="J2944" s="1" t="e">
        <f>SEARCH(Acordaos_122020a122020_total_3081[[#Headers],[Súmula]],Acordaos_122020a122020_total_3081[[#This Row],[ementa]])</f>
        <v>#VALUE!</v>
      </c>
      <c r="K2944" s="1" t="s">
        <v>6143</v>
      </c>
    </row>
    <row r="2945" spans="1:11" x14ac:dyDescent="0.35">
      <c r="A2945">
        <v>1969</v>
      </c>
      <c r="B2945" s="1" t="s">
        <v>6155</v>
      </c>
      <c r="C2945" s="1" t="s">
        <v>9</v>
      </c>
      <c r="D2945" s="2">
        <v>44119</v>
      </c>
      <c r="E2945" s="1" t="s">
        <v>2361</v>
      </c>
      <c r="F2945" s="1" t="s">
        <v>6156</v>
      </c>
      <c r="G2945" s="1">
        <f>SEARCH(Acordaos_122020a122020_total_3081[[#Headers],[unanimidade]],Acordaos_122020a122020_total_3081[[#This Row],[textDecisao]])</f>
        <v>90</v>
      </c>
      <c r="H2945" s="1" t="e">
        <f>SEARCH(Acordaos_122020a122020_total_3081[[#Headers],[maioria]],Acordaos_122020a122020_total_3081[[#This Row],[textDecisao]])</f>
        <v>#VALUE!</v>
      </c>
      <c r="I2945" s="1" t="s">
        <v>6157</v>
      </c>
      <c r="J2945" s="1" t="e">
        <f>SEARCH(Acordaos_122020a122020_total_3081[[#Headers],[Súmula]],Acordaos_122020a122020_total_3081[[#This Row],[ementa]])</f>
        <v>#VALUE!</v>
      </c>
      <c r="K2945" s="1" t="s">
        <v>6158</v>
      </c>
    </row>
    <row r="2946" spans="1:11" x14ac:dyDescent="0.35">
      <c r="A2946">
        <v>1974</v>
      </c>
      <c r="B2946" s="1" t="s">
        <v>6174</v>
      </c>
      <c r="C2946" s="1" t="s">
        <v>9</v>
      </c>
      <c r="D2946" s="2">
        <v>44146</v>
      </c>
      <c r="E2946" s="1" t="s">
        <v>19</v>
      </c>
      <c r="F2946" s="1" t="s">
        <v>6175</v>
      </c>
      <c r="G2946" s="1">
        <f>SEARCH(Acordaos_122020a122020_total_3081[[#Headers],[unanimidade]],Acordaos_122020a122020_total_3081[[#This Row],[textDecisao]])</f>
        <v>90</v>
      </c>
      <c r="H2946" s="1" t="e">
        <f>SEARCH(Acordaos_122020a122020_total_3081[[#Headers],[maioria]],Acordaos_122020a122020_total_3081[[#This Row],[textDecisao]])</f>
        <v>#VALUE!</v>
      </c>
      <c r="I2946" s="1" t="s">
        <v>6176</v>
      </c>
      <c r="J2946" s="1" t="e">
        <f>SEARCH(Acordaos_122020a122020_total_3081[[#Headers],[Súmula]],Acordaos_122020a122020_total_3081[[#This Row],[ementa]])</f>
        <v>#VALUE!</v>
      </c>
      <c r="K2946" s="1" t="s">
        <v>6173</v>
      </c>
    </row>
    <row r="2947" spans="1:11" x14ac:dyDescent="0.35">
      <c r="A2947">
        <v>1975</v>
      </c>
      <c r="B2947" s="1" t="s">
        <v>6177</v>
      </c>
      <c r="C2947" s="1" t="s">
        <v>9</v>
      </c>
      <c r="D2947" s="2">
        <v>44139</v>
      </c>
      <c r="E2947" s="1" t="s">
        <v>19</v>
      </c>
      <c r="F2947" s="1" t="s">
        <v>6178</v>
      </c>
      <c r="G2947" s="1">
        <f>SEARCH(Acordaos_122020a122020_total_3081[[#Headers],[unanimidade]],Acordaos_122020a122020_total_3081[[#This Row],[textDecisao]])</f>
        <v>90</v>
      </c>
      <c r="H2947" s="1" t="e">
        <f>SEARCH(Acordaos_122020a122020_total_3081[[#Headers],[maioria]],Acordaos_122020a122020_total_3081[[#This Row],[textDecisao]])</f>
        <v>#VALUE!</v>
      </c>
      <c r="I2947" s="1" t="s">
        <v>6179</v>
      </c>
      <c r="J2947" s="1" t="e">
        <f>SEARCH(Acordaos_122020a122020_total_3081[[#Headers],[Súmula]],Acordaos_122020a122020_total_3081[[#This Row],[ementa]])</f>
        <v>#VALUE!</v>
      </c>
      <c r="K2947" s="1" t="s">
        <v>6173</v>
      </c>
    </row>
    <row r="2948" spans="1:11" x14ac:dyDescent="0.35">
      <c r="A2948">
        <v>1976</v>
      </c>
      <c r="B2948" s="1" t="s">
        <v>6180</v>
      </c>
      <c r="C2948" s="1" t="s">
        <v>9</v>
      </c>
      <c r="D2948" s="2">
        <v>44146</v>
      </c>
      <c r="E2948" s="1" t="s">
        <v>19</v>
      </c>
      <c r="F2948" s="1" t="s">
        <v>6181</v>
      </c>
      <c r="G2948" s="1">
        <f>SEARCH(Acordaos_122020a122020_total_3081[[#Headers],[unanimidade]],Acordaos_122020a122020_total_3081[[#This Row],[textDecisao]])</f>
        <v>90</v>
      </c>
      <c r="H2948" s="1" t="e">
        <f>SEARCH(Acordaos_122020a122020_total_3081[[#Headers],[maioria]],Acordaos_122020a122020_total_3081[[#This Row],[textDecisao]])</f>
        <v>#VALUE!</v>
      </c>
      <c r="I2948" s="1" t="s">
        <v>6182</v>
      </c>
      <c r="J2948" s="1" t="e">
        <f>SEARCH(Acordaos_122020a122020_total_3081[[#Headers],[Súmula]],Acordaos_122020a122020_total_3081[[#This Row],[ementa]])</f>
        <v>#VALUE!</v>
      </c>
      <c r="K2948" s="1" t="s">
        <v>6173</v>
      </c>
    </row>
    <row r="2949" spans="1:11" x14ac:dyDescent="0.35">
      <c r="A2949">
        <v>1977</v>
      </c>
      <c r="B2949" s="1" t="s">
        <v>6183</v>
      </c>
      <c r="C2949" s="1" t="s">
        <v>9</v>
      </c>
      <c r="D2949" s="2">
        <v>44118</v>
      </c>
      <c r="E2949" s="1" t="s">
        <v>19</v>
      </c>
      <c r="F2949" s="1" t="s">
        <v>6184</v>
      </c>
      <c r="G2949" s="1">
        <f>SEARCH(Acordaos_122020a122020_total_3081[[#Headers],[unanimidade]],Acordaos_122020a122020_total_3081[[#This Row],[textDecisao]])</f>
        <v>90</v>
      </c>
      <c r="H2949" s="1" t="e">
        <f>SEARCH(Acordaos_122020a122020_total_3081[[#Headers],[maioria]],Acordaos_122020a122020_total_3081[[#This Row],[textDecisao]])</f>
        <v>#VALUE!</v>
      </c>
      <c r="I2949" s="1" t="s">
        <v>6185</v>
      </c>
      <c r="J2949" s="1" t="e">
        <f>SEARCH(Acordaos_122020a122020_total_3081[[#Headers],[Súmula]],Acordaos_122020a122020_total_3081[[#This Row],[ementa]])</f>
        <v>#VALUE!</v>
      </c>
      <c r="K2949" s="1" t="s">
        <v>6173</v>
      </c>
    </row>
    <row r="2950" spans="1:11" x14ac:dyDescent="0.35">
      <c r="A2950">
        <v>1978</v>
      </c>
      <c r="B2950" s="1" t="s">
        <v>6186</v>
      </c>
      <c r="C2950" s="1" t="s">
        <v>9</v>
      </c>
      <c r="D2950" s="2">
        <v>44119</v>
      </c>
      <c r="E2950" s="1" t="s">
        <v>19</v>
      </c>
      <c r="F2950" s="1" t="s">
        <v>6187</v>
      </c>
      <c r="G2950" s="1">
        <f>SEARCH(Acordaos_122020a122020_total_3081[[#Headers],[unanimidade]],Acordaos_122020a122020_total_3081[[#This Row],[textDecisao]])</f>
        <v>90</v>
      </c>
      <c r="H2950" s="1" t="e">
        <f>SEARCH(Acordaos_122020a122020_total_3081[[#Headers],[maioria]],Acordaos_122020a122020_total_3081[[#This Row],[textDecisao]])</f>
        <v>#VALUE!</v>
      </c>
      <c r="I2950" s="1" t="s">
        <v>5710</v>
      </c>
      <c r="J2950" s="1" t="e">
        <f>SEARCH(Acordaos_122020a122020_total_3081[[#Headers],[Súmula]],Acordaos_122020a122020_total_3081[[#This Row],[ementa]])</f>
        <v>#VALUE!</v>
      </c>
      <c r="K2950" s="1" t="s">
        <v>6173</v>
      </c>
    </row>
    <row r="2951" spans="1:11" x14ac:dyDescent="0.35">
      <c r="A2951">
        <v>1980</v>
      </c>
      <c r="B2951" s="1" t="s">
        <v>6190</v>
      </c>
      <c r="C2951" s="1" t="s">
        <v>9</v>
      </c>
      <c r="D2951" s="2">
        <v>44119</v>
      </c>
      <c r="E2951" s="1" t="s">
        <v>19</v>
      </c>
      <c r="F2951" s="1" t="s">
        <v>6191</v>
      </c>
      <c r="G2951" s="1">
        <f>SEARCH(Acordaos_122020a122020_total_3081[[#Headers],[unanimidade]],Acordaos_122020a122020_total_3081[[#This Row],[textDecisao]])</f>
        <v>90</v>
      </c>
      <c r="H2951" s="1" t="e">
        <f>SEARCH(Acordaos_122020a122020_total_3081[[#Headers],[maioria]],Acordaos_122020a122020_total_3081[[#This Row],[textDecisao]])</f>
        <v>#VALUE!</v>
      </c>
      <c r="I2951" s="1" t="s">
        <v>5710</v>
      </c>
      <c r="J2951" s="1" t="e">
        <f>SEARCH(Acordaos_122020a122020_total_3081[[#Headers],[Súmula]],Acordaos_122020a122020_total_3081[[#This Row],[ementa]])</f>
        <v>#VALUE!</v>
      </c>
      <c r="K2951" s="1" t="s">
        <v>6173</v>
      </c>
    </row>
    <row r="2952" spans="1:11" x14ac:dyDescent="0.35">
      <c r="A2952">
        <v>1981</v>
      </c>
      <c r="B2952" s="1" t="s">
        <v>6192</v>
      </c>
      <c r="C2952" s="1" t="s">
        <v>9</v>
      </c>
      <c r="D2952" s="2">
        <v>44147</v>
      </c>
      <c r="E2952" s="1" t="s">
        <v>5414</v>
      </c>
      <c r="F2952" s="1" t="s">
        <v>6193</v>
      </c>
      <c r="G2952" s="1">
        <f>SEARCH(Acordaos_122020a122020_total_3081[[#Headers],[unanimidade]],Acordaos_122020a122020_total_3081[[#This Row],[textDecisao]])</f>
        <v>90</v>
      </c>
      <c r="H2952" s="1" t="e">
        <f>SEARCH(Acordaos_122020a122020_total_3081[[#Headers],[maioria]],Acordaos_122020a122020_total_3081[[#This Row],[textDecisao]])</f>
        <v>#VALUE!</v>
      </c>
      <c r="I2952" s="1" t="s">
        <v>6194</v>
      </c>
      <c r="J2952" s="1" t="e">
        <f>SEARCH(Acordaos_122020a122020_total_3081[[#Headers],[Súmula]],Acordaos_122020a122020_total_3081[[#This Row],[ementa]])</f>
        <v>#VALUE!</v>
      </c>
      <c r="K2952" s="1" t="s">
        <v>6195</v>
      </c>
    </row>
    <row r="2953" spans="1:11" x14ac:dyDescent="0.35">
      <c r="A2953">
        <v>1982</v>
      </c>
      <c r="B2953" s="1" t="s">
        <v>6196</v>
      </c>
      <c r="C2953" s="1" t="s">
        <v>9</v>
      </c>
      <c r="D2953" s="2">
        <v>44146</v>
      </c>
      <c r="E2953" s="1" t="s">
        <v>5414</v>
      </c>
      <c r="F2953" s="1" t="s">
        <v>6197</v>
      </c>
      <c r="G2953" s="1">
        <f>SEARCH(Acordaos_122020a122020_total_3081[[#Headers],[unanimidade]],Acordaos_122020a122020_total_3081[[#This Row],[textDecisao]])</f>
        <v>90</v>
      </c>
      <c r="H2953" s="1" t="e">
        <f>SEARCH(Acordaos_122020a122020_total_3081[[#Headers],[maioria]],Acordaos_122020a122020_total_3081[[#This Row],[textDecisao]])</f>
        <v>#VALUE!</v>
      </c>
      <c r="I2953" s="1" t="s">
        <v>6198</v>
      </c>
      <c r="J2953" s="1" t="e">
        <f>SEARCH(Acordaos_122020a122020_total_3081[[#Headers],[Súmula]],Acordaos_122020a122020_total_3081[[#This Row],[ementa]])</f>
        <v>#VALUE!</v>
      </c>
      <c r="K2953" s="1" t="s">
        <v>6199</v>
      </c>
    </row>
    <row r="2954" spans="1:11" x14ac:dyDescent="0.35">
      <c r="A2954">
        <v>1987</v>
      </c>
      <c r="B2954" s="1" t="s">
        <v>6215</v>
      </c>
      <c r="C2954" s="1" t="s">
        <v>9</v>
      </c>
      <c r="D2954" s="2">
        <v>44118</v>
      </c>
      <c r="E2954" s="1" t="s">
        <v>2361</v>
      </c>
      <c r="F2954" s="1" t="s">
        <v>6216</v>
      </c>
      <c r="G2954" s="1">
        <f>SEARCH(Acordaos_122020a122020_total_3081[[#Headers],[unanimidade]],Acordaos_122020a122020_total_3081[[#This Row],[textDecisao]])</f>
        <v>90</v>
      </c>
      <c r="H2954" s="1" t="e">
        <f>SEARCH(Acordaos_122020a122020_total_3081[[#Headers],[maioria]],Acordaos_122020a122020_total_3081[[#This Row],[textDecisao]])</f>
        <v>#VALUE!</v>
      </c>
      <c r="I2954" s="1" t="s">
        <v>6217</v>
      </c>
      <c r="J2954" s="1" t="e">
        <f>SEARCH(Acordaos_122020a122020_total_3081[[#Headers],[Súmula]],Acordaos_122020a122020_total_3081[[#This Row],[ementa]])</f>
        <v>#VALUE!</v>
      </c>
      <c r="K2954" s="1" t="s">
        <v>2364</v>
      </c>
    </row>
    <row r="2955" spans="1:11" x14ac:dyDescent="0.35">
      <c r="A2955">
        <v>1988</v>
      </c>
      <c r="B2955" s="1" t="s">
        <v>6218</v>
      </c>
      <c r="C2955" s="1" t="s">
        <v>9</v>
      </c>
      <c r="D2955" s="2">
        <v>44120</v>
      </c>
      <c r="E2955" s="1" t="s">
        <v>2361</v>
      </c>
      <c r="F2955" s="1" t="s">
        <v>6219</v>
      </c>
      <c r="G2955" s="1">
        <f>SEARCH(Acordaos_122020a122020_total_3081[[#Headers],[unanimidade]],Acordaos_122020a122020_total_3081[[#This Row],[textDecisao]])</f>
        <v>90</v>
      </c>
      <c r="H2955" s="1" t="e">
        <f>SEARCH(Acordaos_122020a122020_total_3081[[#Headers],[maioria]],Acordaos_122020a122020_total_3081[[#This Row],[textDecisao]])</f>
        <v>#VALUE!</v>
      </c>
      <c r="I2955" s="1" t="s">
        <v>6220</v>
      </c>
      <c r="J2955" s="1" t="e">
        <f>SEARCH(Acordaos_122020a122020_total_3081[[#Headers],[Súmula]],Acordaos_122020a122020_total_3081[[#This Row],[ementa]])</f>
        <v>#VALUE!</v>
      </c>
      <c r="K2955" s="1" t="s">
        <v>2364</v>
      </c>
    </row>
    <row r="2956" spans="1:11" x14ac:dyDescent="0.35">
      <c r="A2956">
        <v>1991</v>
      </c>
      <c r="B2956" s="1" t="s">
        <v>6227</v>
      </c>
      <c r="C2956" s="1" t="s">
        <v>9</v>
      </c>
      <c r="D2956" s="2">
        <v>44145</v>
      </c>
      <c r="E2956" s="1" t="s">
        <v>66</v>
      </c>
      <c r="F2956" s="1" t="s">
        <v>6228</v>
      </c>
      <c r="G2956" s="1">
        <f>SEARCH(Acordaos_122020a122020_total_3081[[#Headers],[unanimidade]],Acordaos_122020a122020_total_3081[[#This Row],[textDecisao]])</f>
        <v>90</v>
      </c>
      <c r="H2956" s="1" t="e">
        <f>SEARCH(Acordaos_122020a122020_total_3081[[#Headers],[maioria]],Acordaos_122020a122020_total_3081[[#This Row],[textDecisao]])</f>
        <v>#VALUE!</v>
      </c>
      <c r="I2956" s="1" t="s">
        <v>6229</v>
      </c>
      <c r="J2956" s="1" t="e">
        <f>SEARCH(Acordaos_122020a122020_total_3081[[#Headers],[Súmula]],Acordaos_122020a122020_total_3081[[#This Row],[ementa]])</f>
        <v>#VALUE!</v>
      </c>
      <c r="K2956" s="1" t="s">
        <v>6230</v>
      </c>
    </row>
    <row r="2957" spans="1:11" x14ac:dyDescent="0.35">
      <c r="A2957">
        <v>1992</v>
      </c>
      <c r="B2957" s="1" t="s">
        <v>6231</v>
      </c>
      <c r="C2957" s="1" t="s">
        <v>9</v>
      </c>
      <c r="D2957" s="2">
        <v>44120</v>
      </c>
      <c r="E2957" s="1" t="s">
        <v>2361</v>
      </c>
      <c r="F2957" s="1" t="s">
        <v>6232</v>
      </c>
      <c r="G2957" s="1">
        <f>SEARCH(Acordaos_122020a122020_total_3081[[#Headers],[unanimidade]],Acordaos_122020a122020_total_3081[[#This Row],[textDecisao]])</f>
        <v>90</v>
      </c>
      <c r="H2957" s="1" t="e">
        <f>SEARCH(Acordaos_122020a122020_total_3081[[#Headers],[maioria]],Acordaos_122020a122020_total_3081[[#This Row],[textDecisao]])</f>
        <v>#VALUE!</v>
      </c>
      <c r="I2957" s="1" t="s">
        <v>6233</v>
      </c>
      <c r="J2957" s="1" t="e">
        <f>SEARCH(Acordaos_122020a122020_total_3081[[#Headers],[Súmula]],Acordaos_122020a122020_total_3081[[#This Row],[ementa]])</f>
        <v>#VALUE!</v>
      </c>
      <c r="K2957" s="1" t="s">
        <v>6234</v>
      </c>
    </row>
    <row r="2958" spans="1:11" x14ac:dyDescent="0.35">
      <c r="A2958">
        <v>1996</v>
      </c>
      <c r="B2958" s="1" t="s">
        <v>6245</v>
      </c>
      <c r="C2958" s="1" t="s">
        <v>9</v>
      </c>
      <c r="D2958" s="2">
        <v>44145</v>
      </c>
      <c r="E2958" s="1" t="s">
        <v>66</v>
      </c>
      <c r="F2958" s="1" t="s">
        <v>6246</v>
      </c>
      <c r="G2958" s="1">
        <f>SEARCH(Acordaos_122020a122020_total_3081[[#Headers],[unanimidade]],Acordaos_122020a122020_total_3081[[#This Row],[textDecisao]])</f>
        <v>90</v>
      </c>
      <c r="H2958" s="1" t="e">
        <f>SEARCH(Acordaos_122020a122020_total_3081[[#Headers],[maioria]],Acordaos_122020a122020_total_3081[[#This Row],[textDecisao]])</f>
        <v>#VALUE!</v>
      </c>
      <c r="I2958" s="1" t="s">
        <v>6247</v>
      </c>
      <c r="J2958" s="1" t="e">
        <f>SEARCH(Acordaos_122020a122020_total_3081[[#Headers],[Súmula]],Acordaos_122020a122020_total_3081[[#This Row],[ementa]])</f>
        <v>#VALUE!</v>
      </c>
      <c r="K2958" s="1" t="s">
        <v>6248</v>
      </c>
    </row>
    <row r="2959" spans="1:11" x14ac:dyDescent="0.35">
      <c r="A2959">
        <v>1997</v>
      </c>
      <c r="B2959" s="1" t="s">
        <v>6249</v>
      </c>
      <c r="C2959" s="1" t="s">
        <v>9</v>
      </c>
      <c r="D2959" s="2">
        <v>44145</v>
      </c>
      <c r="E2959" s="1" t="s">
        <v>66</v>
      </c>
      <c r="F2959" s="1" t="s">
        <v>6250</v>
      </c>
      <c r="G2959" s="1">
        <f>SEARCH(Acordaos_122020a122020_total_3081[[#Headers],[unanimidade]],Acordaos_122020a122020_total_3081[[#This Row],[textDecisao]])</f>
        <v>90</v>
      </c>
      <c r="H2959" s="1" t="e">
        <f>SEARCH(Acordaos_122020a122020_total_3081[[#Headers],[maioria]],Acordaos_122020a122020_total_3081[[#This Row],[textDecisao]])</f>
        <v>#VALUE!</v>
      </c>
      <c r="I2959" s="1" t="s">
        <v>6251</v>
      </c>
      <c r="J2959" s="1" t="e">
        <f>SEARCH(Acordaos_122020a122020_total_3081[[#Headers],[Súmula]],Acordaos_122020a122020_total_3081[[#This Row],[ementa]])</f>
        <v>#VALUE!</v>
      </c>
      <c r="K2959" s="1" t="s">
        <v>6252</v>
      </c>
    </row>
    <row r="2960" spans="1:11" x14ac:dyDescent="0.35">
      <c r="A2960">
        <v>2003</v>
      </c>
      <c r="B2960" s="1" t="s">
        <v>6270</v>
      </c>
      <c r="C2960" s="1" t="s">
        <v>9</v>
      </c>
      <c r="D2960" s="2">
        <v>44146</v>
      </c>
      <c r="E2960" s="1" t="s">
        <v>66</v>
      </c>
      <c r="F2960" s="1" t="s">
        <v>6271</v>
      </c>
      <c r="G2960" s="1">
        <f>SEARCH(Acordaos_122020a122020_total_3081[[#Headers],[unanimidade]],Acordaos_122020a122020_total_3081[[#This Row],[textDecisao]])</f>
        <v>90</v>
      </c>
      <c r="H2960" s="1" t="e">
        <f>SEARCH(Acordaos_122020a122020_total_3081[[#Headers],[maioria]],Acordaos_122020a122020_total_3081[[#This Row],[textDecisao]])</f>
        <v>#VALUE!</v>
      </c>
      <c r="I2960" s="1" t="s">
        <v>6272</v>
      </c>
      <c r="J2960" s="1" t="e">
        <f>SEARCH(Acordaos_122020a122020_total_3081[[#Headers],[Súmula]],Acordaos_122020a122020_total_3081[[#This Row],[ementa]])</f>
        <v>#VALUE!</v>
      </c>
      <c r="K2960" s="1" t="s">
        <v>6273</v>
      </c>
    </row>
    <row r="2961" spans="1:11" x14ac:dyDescent="0.35">
      <c r="A2961">
        <v>2004</v>
      </c>
      <c r="B2961" s="1" t="s">
        <v>6274</v>
      </c>
      <c r="C2961" s="1" t="s">
        <v>9</v>
      </c>
      <c r="D2961" s="2">
        <v>44146</v>
      </c>
      <c r="E2961" s="1" t="s">
        <v>66</v>
      </c>
      <c r="F2961" s="1" t="s">
        <v>6275</v>
      </c>
      <c r="G2961" s="1">
        <f>SEARCH(Acordaos_122020a122020_total_3081[[#Headers],[unanimidade]],Acordaos_122020a122020_total_3081[[#This Row],[textDecisao]])</f>
        <v>90</v>
      </c>
      <c r="H2961" s="1" t="e">
        <f>SEARCH(Acordaos_122020a122020_total_3081[[#Headers],[maioria]],Acordaos_122020a122020_total_3081[[#This Row],[textDecisao]])</f>
        <v>#VALUE!</v>
      </c>
      <c r="I2961" s="1" t="s">
        <v>6276</v>
      </c>
      <c r="J2961" s="1" t="e">
        <f>SEARCH(Acordaos_122020a122020_total_3081[[#Headers],[Súmula]],Acordaos_122020a122020_total_3081[[#This Row],[ementa]])</f>
        <v>#VALUE!</v>
      </c>
      <c r="K2961" s="1" t="s">
        <v>6277</v>
      </c>
    </row>
    <row r="2962" spans="1:11" x14ac:dyDescent="0.35">
      <c r="A2962">
        <v>2005</v>
      </c>
      <c r="B2962" s="1" t="s">
        <v>6278</v>
      </c>
      <c r="C2962" s="1" t="s">
        <v>9</v>
      </c>
      <c r="D2962" s="2">
        <v>44118</v>
      </c>
      <c r="E2962" s="1" t="s">
        <v>2361</v>
      </c>
      <c r="F2962" s="1" t="s">
        <v>6279</v>
      </c>
      <c r="G2962" s="1">
        <f>SEARCH(Acordaos_122020a122020_total_3081[[#Headers],[unanimidade]],Acordaos_122020a122020_total_3081[[#This Row],[textDecisao]])</f>
        <v>90</v>
      </c>
      <c r="H2962" s="1" t="e">
        <f>SEARCH(Acordaos_122020a122020_total_3081[[#Headers],[maioria]],Acordaos_122020a122020_total_3081[[#This Row],[textDecisao]])</f>
        <v>#VALUE!</v>
      </c>
      <c r="I2962" s="1" t="s">
        <v>6280</v>
      </c>
      <c r="J2962" s="1" t="e">
        <f>SEARCH(Acordaos_122020a122020_total_3081[[#Headers],[Súmula]],Acordaos_122020a122020_total_3081[[#This Row],[ementa]])</f>
        <v>#VALUE!</v>
      </c>
      <c r="K2962" s="1" t="s">
        <v>6281</v>
      </c>
    </row>
    <row r="2963" spans="1:11" x14ac:dyDescent="0.35">
      <c r="A2963">
        <v>2007</v>
      </c>
      <c r="B2963" s="1" t="s">
        <v>6286</v>
      </c>
      <c r="C2963" s="1" t="s">
        <v>9</v>
      </c>
      <c r="D2963" s="2">
        <v>44146</v>
      </c>
      <c r="E2963" s="1" t="s">
        <v>66</v>
      </c>
      <c r="F2963" s="1" t="s">
        <v>6287</v>
      </c>
      <c r="G2963" s="1">
        <f>SEARCH(Acordaos_122020a122020_total_3081[[#Headers],[unanimidade]],Acordaos_122020a122020_total_3081[[#This Row],[textDecisao]])</f>
        <v>90</v>
      </c>
      <c r="H2963" s="1" t="e">
        <f>SEARCH(Acordaos_122020a122020_total_3081[[#Headers],[maioria]],Acordaos_122020a122020_total_3081[[#This Row],[textDecisao]])</f>
        <v>#VALUE!</v>
      </c>
      <c r="I2963" s="1" t="s">
        <v>6288</v>
      </c>
      <c r="J2963" s="1" t="e">
        <f>SEARCH(Acordaos_122020a122020_total_3081[[#Headers],[Súmula]],Acordaos_122020a122020_total_3081[[#This Row],[ementa]])</f>
        <v>#VALUE!</v>
      </c>
      <c r="K2963" s="1" t="s">
        <v>6289</v>
      </c>
    </row>
    <row r="2964" spans="1:11" x14ac:dyDescent="0.35">
      <c r="A2964">
        <v>2019</v>
      </c>
      <c r="B2964" s="1" t="s">
        <v>6321</v>
      </c>
      <c r="C2964" s="1" t="s">
        <v>9</v>
      </c>
      <c r="D2964" s="2">
        <v>44120</v>
      </c>
      <c r="E2964" s="1" t="s">
        <v>2361</v>
      </c>
      <c r="F2964" s="1" t="s">
        <v>6322</v>
      </c>
      <c r="G2964" s="1">
        <f>SEARCH(Acordaos_122020a122020_total_3081[[#Headers],[unanimidade]],Acordaos_122020a122020_total_3081[[#This Row],[textDecisao]])</f>
        <v>90</v>
      </c>
      <c r="H2964" s="1" t="e">
        <f>SEARCH(Acordaos_122020a122020_total_3081[[#Headers],[maioria]],Acordaos_122020a122020_total_3081[[#This Row],[textDecisao]])</f>
        <v>#VALUE!</v>
      </c>
      <c r="I2964" s="1" t="s">
        <v>6323</v>
      </c>
      <c r="J2964" s="1" t="e">
        <f>SEARCH(Acordaos_122020a122020_total_3081[[#Headers],[Súmula]],Acordaos_122020a122020_total_3081[[#This Row],[ementa]])</f>
        <v>#VALUE!</v>
      </c>
      <c r="K2964" s="1" t="s">
        <v>6127</v>
      </c>
    </row>
    <row r="2965" spans="1:11" x14ac:dyDescent="0.35">
      <c r="A2965">
        <v>2022</v>
      </c>
      <c r="B2965" s="1" t="s">
        <v>6330</v>
      </c>
      <c r="C2965" s="1" t="s">
        <v>9</v>
      </c>
      <c r="D2965" s="2">
        <v>44120</v>
      </c>
      <c r="E2965" s="1" t="s">
        <v>2361</v>
      </c>
      <c r="F2965" s="1" t="s">
        <v>6331</v>
      </c>
      <c r="G2965" s="1">
        <f>SEARCH(Acordaos_122020a122020_total_3081[[#Headers],[unanimidade]],Acordaos_122020a122020_total_3081[[#This Row],[textDecisao]])</f>
        <v>90</v>
      </c>
      <c r="H2965" s="1" t="e">
        <f>SEARCH(Acordaos_122020a122020_total_3081[[#Headers],[maioria]],Acordaos_122020a122020_total_3081[[#This Row],[textDecisao]])</f>
        <v>#VALUE!</v>
      </c>
      <c r="I2965" s="1" t="s">
        <v>6332</v>
      </c>
      <c r="J2965" s="1" t="e">
        <f>SEARCH(Acordaos_122020a122020_total_3081[[#Headers],[Súmula]],Acordaos_122020a122020_total_3081[[#This Row],[ementa]])</f>
        <v>#VALUE!</v>
      </c>
      <c r="K2965" s="1" t="s">
        <v>2364</v>
      </c>
    </row>
    <row r="2966" spans="1:11" x14ac:dyDescent="0.35">
      <c r="A2966">
        <v>2025</v>
      </c>
      <c r="B2966" s="1" t="s">
        <v>6341</v>
      </c>
      <c r="C2966" s="1" t="s">
        <v>9</v>
      </c>
      <c r="D2966" s="2">
        <v>44119</v>
      </c>
      <c r="E2966" s="1" t="s">
        <v>2361</v>
      </c>
      <c r="F2966" s="1" t="s">
        <v>6342</v>
      </c>
      <c r="G2966" s="1">
        <f>SEARCH(Acordaos_122020a122020_total_3081[[#Headers],[unanimidade]],Acordaos_122020a122020_total_3081[[#This Row],[textDecisao]])</f>
        <v>90</v>
      </c>
      <c r="H2966" s="1" t="e">
        <f>SEARCH(Acordaos_122020a122020_total_3081[[#Headers],[maioria]],Acordaos_122020a122020_total_3081[[#This Row],[textDecisao]])</f>
        <v>#VALUE!</v>
      </c>
      <c r="I2966" s="1" t="s">
        <v>6343</v>
      </c>
      <c r="J2966" s="1" t="e">
        <f>SEARCH(Acordaos_122020a122020_total_3081[[#Headers],[Súmula]],Acordaos_122020a122020_total_3081[[#This Row],[ementa]])</f>
        <v>#VALUE!</v>
      </c>
      <c r="K2966" s="1" t="s">
        <v>6158</v>
      </c>
    </row>
    <row r="2967" spans="1:11" x14ac:dyDescent="0.35">
      <c r="A2967">
        <v>2026</v>
      </c>
      <c r="B2967" s="1" t="s">
        <v>6344</v>
      </c>
      <c r="C2967" s="1" t="s">
        <v>9</v>
      </c>
      <c r="D2967" s="2">
        <v>44146</v>
      </c>
      <c r="E2967" s="1" t="s">
        <v>66</v>
      </c>
      <c r="F2967" s="1" t="s">
        <v>6345</v>
      </c>
      <c r="G2967" s="1">
        <f>SEARCH(Acordaos_122020a122020_total_3081[[#Headers],[unanimidade]],Acordaos_122020a122020_total_3081[[#This Row],[textDecisao]])</f>
        <v>90</v>
      </c>
      <c r="H2967" s="1" t="e">
        <f>SEARCH(Acordaos_122020a122020_total_3081[[#Headers],[maioria]],Acordaos_122020a122020_total_3081[[#This Row],[textDecisao]])</f>
        <v>#VALUE!</v>
      </c>
      <c r="I2967" s="1" t="s">
        <v>6346</v>
      </c>
      <c r="J2967" s="1" t="e">
        <f>SEARCH(Acordaos_122020a122020_total_3081[[#Headers],[Súmula]],Acordaos_122020a122020_total_3081[[#This Row],[ementa]])</f>
        <v>#VALUE!</v>
      </c>
      <c r="K2967" s="1" t="s">
        <v>6347</v>
      </c>
    </row>
    <row r="2968" spans="1:11" x14ac:dyDescent="0.35">
      <c r="A2968">
        <v>2156</v>
      </c>
      <c r="B2968" s="1" t="s">
        <v>6682</v>
      </c>
      <c r="C2968" s="1" t="s">
        <v>4813</v>
      </c>
      <c r="D2968" s="2">
        <v>44098</v>
      </c>
      <c r="E2968" s="1" t="s">
        <v>19</v>
      </c>
      <c r="F2968" s="1" t="s">
        <v>6683</v>
      </c>
      <c r="G2968" s="1">
        <f>SEARCH(Acordaos_122020a122020_total_3081[[#Headers],[unanimidade]],Acordaos_122020a122020_total_3081[[#This Row],[textDecisao]])</f>
        <v>90</v>
      </c>
      <c r="H2968" s="1" t="e">
        <f>SEARCH(Acordaos_122020a122020_total_3081[[#Headers],[maioria]],Acordaos_122020a122020_total_3081[[#This Row],[textDecisao]])</f>
        <v>#VALUE!</v>
      </c>
      <c r="I2968" s="1" t="s">
        <v>6684</v>
      </c>
      <c r="J2968" s="1" t="e">
        <f>SEARCH(Acordaos_122020a122020_total_3081[[#Headers],[Súmula]],Acordaos_122020a122020_total_3081[[#This Row],[ementa]])</f>
        <v>#VALUE!</v>
      </c>
      <c r="K2968" s="1" t="s">
        <v>6375</v>
      </c>
    </row>
    <row r="2969" spans="1:11" x14ac:dyDescent="0.35">
      <c r="A2969">
        <v>2160</v>
      </c>
      <c r="B2969" s="1" t="s">
        <v>6695</v>
      </c>
      <c r="C2969" s="1" t="s">
        <v>9</v>
      </c>
      <c r="D2969" s="2">
        <v>44126</v>
      </c>
      <c r="E2969" s="1" t="s">
        <v>19</v>
      </c>
      <c r="F2969" s="1" t="s">
        <v>6696</v>
      </c>
      <c r="G2969" s="1">
        <f>SEARCH(Acordaos_122020a122020_total_3081[[#Headers],[unanimidade]],Acordaos_122020a122020_total_3081[[#This Row],[textDecisao]])</f>
        <v>90</v>
      </c>
      <c r="H2969" s="1" t="e">
        <f>SEARCH(Acordaos_122020a122020_total_3081[[#Headers],[maioria]],Acordaos_122020a122020_total_3081[[#This Row],[textDecisao]])</f>
        <v>#VALUE!</v>
      </c>
      <c r="I2969" s="1" t="s">
        <v>6697</v>
      </c>
      <c r="J2969" s="1" t="e">
        <f>SEARCH(Acordaos_122020a122020_total_3081[[#Headers],[Súmula]],Acordaos_122020a122020_total_3081[[#This Row],[ementa]])</f>
        <v>#VALUE!</v>
      </c>
      <c r="K2969" s="1" t="s">
        <v>6694</v>
      </c>
    </row>
    <row r="2970" spans="1:11" x14ac:dyDescent="0.35">
      <c r="A2970">
        <v>2161</v>
      </c>
      <c r="B2970" s="1" t="s">
        <v>6698</v>
      </c>
      <c r="C2970" s="1" t="s">
        <v>9</v>
      </c>
      <c r="D2970" s="2">
        <v>44126</v>
      </c>
      <c r="E2970" s="1" t="s">
        <v>19</v>
      </c>
      <c r="F2970" s="1" t="s">
        <v>6699</v>
      </c>
      <c r="G2970" s="1">
        <f>SEARCH(Acordaos_122020a122020_total_3081[[#Headers],[unanimidade]],Acordaos_122020a122020_total_3081[[#This Row],[textDecisao]])</f>
        <v>90</v>
      </c>
      <c r="H2970" s="1" t="e">
        <f>SEARCH(Acordaos_122020a122020_total_3081[[#Headers],[maioria]],Acordaos_122020a122020_total_3081[[#This Row],[textDecisao]])</f>
        <v>#VALUE!</v>
      </c>
      <c r="I2970" s="1" t="s">
        <v>6697</v>
      </c>
      <c r="J2970" s="1" t="e">
        <f>SEARCH(Acordaos_122020a122020_total_3081[[#Headers],[Súmula]],Acordaos_122020a122020_total_3081[[#This Row],[ementa]])</f>
        <v>#VALUE!</v>
      </c>
      <c r="K2970" s="1" t="s">
        <v>6694</v>
      </c>
    </row>
    <row r="2971" spans="1:11" x14ac:dyDescent="0.35">
      <c r="A2971">
        <v>2162</v>
      </c>
      <c r="B2971" s="1" t="s">
        <v>6700</v>
      </c>
      <c r="C2971" s="1" t="s">
        <v>9</v>
      </c>
      <c r="D2971" s="2">
        <v>44126</v>
      </c>
      <c r="E2971" s="1" t="s">
        <v>19</v>
      </c>
      <c r="F2971" s="1" t="s">
        <v>6701</v>
      </c>
      <c r="G2971" s="1">
        <f>SEARCH(Acordaos_122020a122020_total_3081[[#Headers],[unanimidade]],Acordaos_122020a122020_total_3081[[#This Row],[textDecisao]])</f>
        <v>90</v>
      </c>
      <c r="H2971" s="1" t="e">
        <f>SEARCH(Acordaos_122020a122020_total_3081[[#Headers],[maioria]],Acordaos_122020a122020_total_3081[[#This Row],[textDecisao]])</f>
        <v>#VALUE!</v>
      </c>
      <c r="I2971" s="1" t="s">
        <v>6697</v>
      </c>
      <c r="J2971" s="1" t="e">
        <f>SEARCH(Acordaos_122020a122020_total_3081[[#Headers],[Súmula]],Acordaos_122020a122020_total_3081[[#This Row],[ementa]])</f>
        <v>#VALUE!</v>
      </c>
      <c r="K2971" s="1" t="s">
        <v>6694</v>
      </c>
    </row>
    <row r="2972" spans="1:11" x14ac:dyDescent="0.35">
      <c r="A2972">
        <v>2177</v>
      </c>
      <c r="B2972" s="1" t="s">
        <v>6736</v>
      </c>
      <c r="C2972" s="1" t="s">
        <v>9</v>
      </c>
      <c r="D2972" s="2">
        <v>44099</v>
      </c>
      <c r="E2972" s="1" t="s">
        <v>19</v>
      </c>
      <c r="F2972" s="1" t="s">
        <v>6737</v>
      </c>
      <c r="G2972" s="1">
        <f>SEARCH(Acordaos_122020a122020_total_3081[[#Headers],[unanimidade]],Acordaos_122020a122020_total_3081[[#This Row],[textDecisao]])</f>
        <v>90</v>
      </c>
      <c r="H2972" s="1" t="e">
        <f>SEARCH(Acordaos_122020a122020_total_3081[[#Headers],[maioria]],Acordaos_122020a122020_total_3081[[#This Row],[textDecisao]])</f>
        <v>#VALUE!</v>
      </c>
      <c r="I2972" s="1" t="s">
        <v>6738</v>
      </c>
      <c r="J2972" s="1" t="e">
        <f>SEARCH(Acordaos_122020a122020_total_3081[[#Headers],[Súmula]],Acordaos_122020a122020_total_3081[[#This Row],[ementa]])</f>
        <v>#VALUE!</v>
      </c>
      <c r="K2972" s="1" t="s">
        <v>6712</v>
      </c>
    </row>
    <row r="2973" spans="1:11" x14ac:dyDescent="0.35">
      <c r="A2973">
        <v>2197</v>
      </c>
      <c r="B2973" s="1" t="s">
        <v>6792</v>
      </c>
      <c r="C2973" s="1" t="s">
        <v>9</v>
      </c>
      <c r="D2973" s="2">
        <v>44096</v>
      </c>
      <c r="E2973" s="1" t="s">
        <v>66</v>
      </c>
      <c r="F2973" s="1" t="s">
        <v>6793</v>
      </c>
      <c r="G2973" s="1">
        <f>SEARCH(Acordaos_122020a122020_total_3081[[#Headers],[unanimidade]],Acordaos_122020a122020_total_3081[[#This Row],[textDecisao]])</f>
        <v>90</v>
      </c>
      <c r="H2973" s="1" t="e">
        <f>SEARCH(Acordaos_122020a122020_total_3081[[#Headers],[maioria]],Acordaos_122020a122020_total_3081[[#This Row],[textDecisao]])</f>
        <v>#VALUE!</v>
      </c>
      <c r="I2973" s="1" t="s">
        <v>6794</v>
      </c>
      <c r="J2973" s="1" t="e">
        <f>SEARCH(Acordaos_122020a122020_total_3081[[#Headers],[Súmula]],Acordaos_122020a122020_total_3081[[#This Row],[ementa]])</f>
        <v>#VALUE!</v>
      </c>
      <c r="K2973" s="1" t="s">
        <v>6795</v>
      </c>
    </row>
    <row r="2974" spans="1:11" x14ac:dyDescent="0.35">
      <c r="A2974">
        <v>2206</v>
      </c>
      <c r="B2974" s="1" t="s">
        <v>6822</v>
      </c>
      <c r="C2974" s="1" t="s">
        <v>9</v>
      </c>
      <c r="D2974" s="2">
        <v>44124</v>
      </c>
      <c r="E2974" s="1" t="s">
        <v>19</v>
      </c>
      <c r="F2974" s="1" t="s">
        <v>6823</v>
      </c>
      <c r="G2974" s="1">
        <f>SEARCH(Acordaos_122020a122020_total_3081[[#Headers],[unanimidade]],Acordaos_122020a122020_total_3081[[#This Row],[textDecisao]])</f>
        <v>90</v>
      </c>
      <c r="H2974" s="1" t="e">
        <f>SEARCH(Acordaos_122020a122020_total_3081[[#Headers],[maioria]],Acordaos_122020a122020_total_3081[[#This Row],[textDecisao]])</f>
        <v>#VALUE!</v>
      </c>
      <c r="I2974" s="1" t="s">
        <v>6824</v>
      </c>
      <c r="J2974" s="1" t="e">
        <f>SEARCH(Acordaos_122020a122020_total_3081[[#Headers],[Súmula]],Acordaos_122020a122020_total_3081[[#This Row],[ementa]])</f>
        <v>#VALUE!</v>
      </c>
      <c r="K2974" s="1" t="s">
        <v>6821</v>
      </c>
    </row>
    <row r="2975" spans="1:11" x14ac:dyDescent="0.35">
      <c r="A2975">
        <v>2207</v>
      </c>
      <c r="B2975" s="1" t="s">
        <v>6825</v>
      </c>
      <c r="C2975" s="1" t="s">
        <v>9</v>
      </c>
      <c r="D2975" s="2">
        <v>44095</v>
      </c>
      <c r="E2975" s="1" t="s">
        <v>66</v>
      </c>
      <c r="F2975" s="1" t="s">
        <v>6826</v>
      </c>
      <c r="G2975" s="1">
        <f>SEARCH(Acordaos_122020a122020_total_3081[[#Headers],[unanimidade]],Acordaos_122020a122020_total_3081[[#This Row],[textDecisao]])</f>
        <v>90</v>
      </c>
      <c r="H2975" s="1" t="e">
        <f>SEARCH(Acordaos_122020a122020_total_3081[[#Headers],[maioria]],Acordaos_122020a122020_total_3081[[#This Row],[textDecisao]])</f>
        <v>#VALUE!</v>
      </c>
      <c r="I2975" s="1" t="s">
        <v>5183</v>
      </c>
      <c r="J2975" s="1" t="e">
        <f>SEARCH(Acordaos_122020a122020_total_3081[[#Headers],[Súmula]],Acordaos_122020a122020_total_3081[[#This Row],[ementa]])</f>
        <v>#VALUE!</v>
      </c>
      <c r="K2975" s="1" t="s">
        <v>6827</v>
      </c>
    </row>
    <row r="2976" spans="1:11" x14ac:dyDescent="0.35">
      <c r="A2976">
        <v>2208</v>
      </c>
      <c r="B2976" s="1" t="s">
        <v>6828</v>
      </c>
      <c r="C2976" s="1" t="s">
        <v>9</v>
      </c>
      <c r="D2976" s="2">
        <v>44095</v>
      </c>
      <c r="E2976" s="1" t="s">
        <v>66</v>
      </c>
      <c r="F2976" s="1" t="s">
        <v>6829</v>
      </c>
      <c r="G2976" s="1">
        <f>SEARCH(Acordaos_122020a122020_total_3081[[#Headers],[unanimidade]],Acordaos_122020a122020_total_3081[[#This Row],[textDecisao]])</f>
        <v>90</v>
      </c>
      <c r="H2976" s="1" t="e">
        <f>SEARCH(Acordaos_122020a122020_total_3081[[#Headers],[maioria]],Acordaos_122020a122020_total_3081[[#This Row],[textDecisao]])</f>
        <v>#VALUE!</v>
      </c>
      <c r="I2976" s="1" t="s">
        <v>5183</v>
      </c>
      <c r="J2976" s="1" t="e">
        <f>SEARCH(Acordaos_122020a122020_total_3081[[#Headers],[Súmula]],Acordaos_122020a122020_total_3081[[#This Row],[ementa]])</f>
        <v>#VALUE!</v>
      </c>
      <c r="K2976" s="1" t="s">
        <v>6827</v>
      </c>
    </row>
    <row r="2977" spans="1:11" x14ac:dyDescent="0.35">
      <c r="A2977">
        <v>2219</v>
      </c>
      <c r="B2977" s="1" t="s">
        <v>6853</v>
      </c>
      <c r="C2977" s="1" t="s">
        <v>9</v>
      </c>
      <c r="D2977" s="2">
        <v>44126</v>
      </c>
      <c r="E2977" s="1" t="s">
        <v>19</v>
      </c>
      <c r="F2977" s="1" t="s">
        <v>6854</v>
      </c>
      <c r="G2977" s="1">
        <f>SEARCH(Acordaos_122020a122020_total_3081[[#Headers],[unanimidade]],Acordaos_122020a122020_total_3081[[#This Row],[textDecisao]])</f>
        <v>90</v>
      </c>
      <c r="H2977" s="1" t="e">
        <f>SEARCH(Acordaos_122020a122020_total_3081[[#Headers],[maioria]],Acordaos_122020a122020_total_3081[[#This Row],[textDecisao]])</f>
        <v>#VALUE!</v>
      </c>
      <c r="I2977" s="1" t="s">
        <v>6855</v>
      </c>
      <c r="J2977" s="1" t="e">
        <f>SEARCH(Acordaos_122020a122020_total_3081[[#Headers],[Súmula]],Acordaos_122020a122020_total_3081[[#This Row],[ementa]])</f>
        <v>#VALUE!</v>
      </c>
      <c r="K2977" s="1" t="s">
        <v>114</v>
      </c>
    </row>
    <row r="2978" spans="1:11" x14ac:dyDescent="0.35">
      <c r="A2978">
        <v>2220</v>
      </c>
      <c r="B2978" s="1" t="s">
        <v>6856</v>
      </c>
      <c r="C2978" s="1" t="s">
        <v>9</v>
      </c>
      <c r="D2978" s="2">
        <v>44126</v>
      </c>
      <c r="E2978" s="1" t="s">
        <v>19</v>
      </c>
      <c r="F2978" s="1" t="s">
        <v>6857</v>
      </c>
      <c r="G2978" s="1">
        <f>SEARCH(Acordaos_122020a122020_total_3081[[#Headers],[unanimidade]],Acordaos_122020a122020_total_3081[[#This Row],[textDecisao]])</f>
        <v>90</v>
      </c>
      <c r="H2978" s="1" t="e">
        <f>SEARCH(Acordaos_122020a122020_total_3081[[#Headers],[maioria]],Acordaos_122020a122020_total_3081[[#This Row],[textDecisao]])</f>
        <v>#VALUE!</v>
      </c>
      <c r="I2978" s="1" t="s">
        <v>6855</v>
      </c>
      <c r="J2978" s="1" t="e">
        <f>SEARCH(Acordaos_122020a122020_total_3081[[#Headers],[Súmula]],Acordaos_122020a122020_total_3081[[#This Row],[ementa]])</f>
        <v>#VALUE!</v>
      </c>
      <c r="K2978" s="1" t="s">
        <v>114</v>
      </c>
    </row>
    <row r="2979" spans="1:11" x14ac:dyDescent="0.35">
      <c r="A2979">
        <v>2284</v>
      </c>
      <c r="B2979" s="1" t="s">
        <v>7049</v>
      </c>
      <c r="C2979" s="1" t="s">
        <v>9</v>
      </c>
      <c r="D2979" s="2">
        <v>44125</v>
      </c>
      <c r="E2979" s="1" t="s">
        <v>19</v>
      </c>
      <c r="F2979" s="1" t="s">
        <v>7050</v>
      </c>
      <c r="G2979" s="1">
        <f>SEARCH(Acordaos_122020a122020_total_3081[[#Headers],[unanimidade]],Acordaos_122020a122020_total_3081[[#This Row],[textDecisao]])</f>
        <v>90</v>
      </c>
      <c r="H2979" s="1" t="e">
        <f>SEARCH(Acordaos_122020a122020_total_3081[[#Headers],[maioria]],Acordaos_122020a122020_total_3081[[#This Row],[textDecisao]])</f>
        <v>#VALUE!</v>
      </c>
      <c r="I2979" s="1" t="s">
        <v>7051</v>
      </c>
      <c r="J2979" s="1" t="e">
        <f>SEARCH(Acordaos_122020a122020_total_3081[[#Headers],[Súmula]],Acordaos_122020a122020_total_3081[[#This Row],[ementa]])</f>
        <v>#VALUE!</v>
      </c>
      <c r="K2979" s="1" t="s">
        <v>7048</v>
      </c>
    </row>
    <row r="2980" spans="1:11" x14ac:dyDescent="0.35">
      <c r="A2980">
        <v>2285</v>
      </c>
      <c r="B2980" s="1" t="s">
        <v>7052</v>
      </c>
      <c r="C2980" s="1" t="s">
        <v>9</v>
      </c>
      <c r="D2980" s="2">
        <v>44147</v>
      </c>
      <c r="E2980" s="1" t="s">
        <v>19</v>
      </c>
      <c r="F2980" s="1" t="s">
        <v>7053</v>
      </c>
      <c r="G2980" s="1">
        <f>SEARCH(Acordaos_122020a122020_total_3081[[#Headers],[unanimidade]],Acordaos_122020a122020_total_3081[[#This Row],[textDecisao]])</f>
        <v>90</v>
      </c>
      <c r="H2980" s="1" t="e">
        <f>SEARCH(Acordaos_122020a122020_total_3081[[#Headers],[maioria]],Acordaos_122020a122020_total_3081[[#This Row],[textDecisao]])</f>
        <v>#VALUE!</v>
      </c>
      <c r="I2980" s="1" t="s">
        <v>7054</v>
      </c>
      <c r="J2980" s="1" t="e">
        <f>SEARCH(Acordaos_122020a122020_total_3081[[#Headers],[Súmula]],Acordaos_122020a122020_total_3081[[#This Row],[ementa]])</f>
        <v>#VALUE!</v>
      </c>
      <c r="K2980" s="1" t="s">
        <v>7048</v>
      </c>
    </row>
    <row r="2981" spans="1:11" x14ac:dyDescent="0.35">
      <c r="A2981">
        <v>2307</v>
      </c>
      <c r="B2981" s="1" t="s">
        <v>7121</v>
      </c>
      <c r="C2981" s="1" t="s">
        <v>9</v>
      </c>
      <c r="D2981" s="2">
        <v>44125</v>
      </c>
      <c r="E2981" s="1" t="s">
        <v>19</v>
      </c>
      <c r="F2981" s="1" t="s">
        <v>7122</v>
      </c>
      <c r="G2981" s="1">
        <f>SEARCH(Acordaos_122020a122020_total_3081[[#Headers],[unanimidade]],Acordaos_122020a122020_total_3081[[#This Row],[textDecisao]])</f>
        <v>90</v>
      </c>
      <c r="H2981" s="1" t="e">
        <f>SEARCH(Acordaos_122020a122020_total_3081[[#Headers],[maioria]],Acordaos_122020a122020_total_3081[[#This Row],[textDecisao]])</f>
        <v>#VALUE!</v>
      </c>
      <c r="I2981" s="1" t="s">
        <v>7051</v>
      </c>
      <c r="J2981" s="1" t="e">
        <f>SEARCH(Acordaos_122020a122020_total_3081[[#Headers],[Súmula]],Acordaos_122020a122020_total_3081[[#This Row],[ementa]])</f>
        <v>#VALUE!</v>
      </c>
      <c r="K2981" s="1" t="s">
        <v>7120</v>
      </c>
    </row>
    <row r="2982" spans="1:11" x14ac:dyDescent="0.35">
      <c r="A2982">
        <v>2308</v>
      </c>
      <c r="B2982" s="1" t="s">
        <v>7123</v>
      </c>
      <c r="C2982" s="1" t="s">
        <v>9</v>
      </c>
      <c r="D2982" s="2">
        <v>44125</v>
      </c>
      <c r="E2982" s="1" t="s">
        <v>19</v>
      </c>
      <c r="F2982" s="1" t="s">
        <v>7124</v>
      </c>
      <c r="G2982" s="1">
        <f>SEARCH(Acordaos_122020a122020_total_3081[[#Headers],[unanimidade]],Acordaos_122020a122020_total_3081[[#This Row],[textDecisao]])</f>
        <v>90</v>
      </c>
      <c r="H2982" s="1" t="e">
        <f>SEARCH(Acordaos_122020a122020_total_3081[[#Headers],[maioria]],Acordaos_122020a122020_total_3081[[#This Row],[textDecisao]])</f>
        <v>#VALUE!</v>
      </c>
      <c r="I2982" s="1" t="s">
        <v>7051</v>
      </c>
      <c r="J2982" s="1" t="e">
        <f>SEARCH(Acordaos_122020a122020_total_3081[[#Headers],[Súmula]],Acordaos_122020a122020_total_3081[[#This Row],[ementa]])</f>
        <v>#VALUE!</v>
      </c>
      <c r="K2982" s="1" t="s">
        <v>7120</v>
      </c>
    </row>
    <row r="2983" spans="1:11" x14ac:dyDescent="0.35">
      <c r="A2983">
        <v>2343</v>
      </c>
      <c r="B2983" s="1" t="s">
        <v>7222</v>
      </c>
      <c r="C2983" s="1" t="s">
        <v>9</v>
      </c>
      <c r="D2983" s="2">
        <v>44125</v>
      </c>
      <c r="E2983" s="1" t="s">
        <v>19</v>
      </c>
      <c r="F2983" s="1" t="s">
        <v>7223</v>
      </c>
      <c r="G2983" s="1">
        <f>SEARCH(Acordaos_122020a122020_total_3081[[#Headers],[unanimidade]],Acordaos_122020a122020_total_3081[[#This Row],[textDecisao]])</f>
        <v>90</v>
      </c>
      <c r="H2983" s="1" t="e">
        <f>SEARCH(Acordaos_122020a122020_total_3081[[#Headers],[maioria]],Acordaos_122020a122020_total_3081[[#This Row],[textDecisao]])</f>
        <v>#VALUE!</v>
      </c>
      <c r="I2983" s="1" t="s">
        <v>7224</v>
      </c>
      <c r="J2983" s="1" t="e">
        <f>SEARCH(Acordaos_122020a122020_total_3081[[#Headers],[Súmula]],Acordaos_122020a122020_total_3081[[#This Row],[ementa]])</f>
        <v>#VALUE!</v>
      </c>
      <c r="K2983" s="1" t="s">
        <v>7221</v>
      </c>
    </row>
    <row r="2984" spans="1:11" x14ac:dyDescent="0.35">
      <c r="A2984">
        <v>2376</v>
      </c>
      <c r="B2984" s="1" t="s">
        <v>7334</v>
      </c>
      <c r="C2984" s="1" t="s">
        <v>9</v>
      </c>
      <c r="D2984" s="2">
        <v>44139</v>
      </c>
      <c r="E2984" s="1" t="s">
        <v>19</v>
      </c>
      <c r="F2984" s="1" t="s">
        <v>7335</v>
      </c>
      <c r="G2984" s="1">
        <f>SEARCH(Acordaos_122020a122020_total_3081[[#Headers],[unanimidade]],Acordaos_122020a122020_total_3081[[#This Row],[textDecisao]])</f>
        <v>90</v>
      </c>
      <c r="H2984" s="1" t="e">
        <f>SEARCH(Acordaos_122020a122020_total_3081[[#Headers],[maioria]],Acordaos_122020a122020_total_3081[[#This Row],[textDecisao]])</f>
        <v>#VALUE!</v>
      </c>
      <c r="I2984" s="1" t="s">
        <v>7336</v>
      </c>
      <c r="J2984" s="1" t="e">
        <f>SEARCH(Acordaos_122020a122020_total_3081[[#Headers],[Súmula]],Acordaos_122020a122020_total_3081[[#This Row],[ementa]])</f>
        <v>#VALUE!</v>
      </c>
      <c r="K2984" s="1" t="s">
        <v>7333</v>
      </c>
    </row>
    <row r="2985" spans="1:11" x14ac:dyDescent="0.35">
      <c r="A2985">
        <v>2377</v>
      </c>
      <c r="B2985" s="1" t="s">
        <v>7337</v>
      </c>
      <c r="C2985" s="1" t="s">
        <v>9</v>
      </c>
      <c r="D2985" s="2">
        <v>44139</v>
      </c>
      <c r="E2985" s="1" t="s">
        <v>19</v>
      </c>
      <c r="F2985" s="1" t="s">
        <v>7338</v>
      </c>
      <c r="G2985" s="1">
        <f>SEARCH(Acordaos_122020a122020_total_3081[[#Headers],[unanimidade]],Acordaos_122020a122020_total_3081[[#This Row],[textDecisao]])</f>
        <v>90</v>
      </c>
      <c r="H2985" s="1" t="e">
        <f>SEARCH(Acordaos_122020a122020_total_3081[[#Headers],[maioria]],Acordaos_122020a122020_total_3081[[#This Row],[textDecisao]])</f>
        <v>#VALUE!</v>
      </c>
      <c r="I2985" s="1" t="s">
        <v>7336</v>
      </c>
      <c r="J2985" s="1" t="e">
        <f>SEARCH(Acordaos_122020a122020_total_3081[[#Headers],[Súmula]],Acordaos_122020a122020_total_3081[[#This Row],[ementa]])</f>
        <v>#VALUE!</v>
      </c>
      <c r="K2985" s="1" t="s">
        <v>7333</v>
      </c>
    </row>
    <row r="2986" spans="1:11" x14ac:dyDescent="0.35">
      <c r="A2986">
        <v>2378</v>
      </c>
      <c r="B2986" s="1" t="s">
        <v>7339</v>
      </c>
      <c r="C2986" s="1" t="s">
        <v>9</v>
      </c>
      <c r="D2986" s="2">
        <v>44139</v>
      </c>
      <c r="E2986" s="1" t="s">
        <v>19</v>
      </c>
      <c r="F2986" s="1" t="s">
        <v>7340</v>
      </c>
      <c r="G2986" s="1">
        <f>SEARCH(Acordaos_122020a122020_total_3081[[#Headers],[unanimidade]],Acordaos_122020a122020_total_3081[[#This Row],[textDecisao]])</f>
        <v>90</v>
      </c>
      <c r="H2986" s="1" t="e">
        <f>SEARCH(Acordaos_122020a122020_total_3081[[#Headers],[maioria]],Acordaos_122020a122020_total_3081[[#This Row],[textDecisao]])</f>
        <v>#VALUE!</v>
      </c>
      <c r="I2986" s="1" t="s">
        <v>7336</v>
      </c>
      <c r="J2986" s="1" t="e">
        <f>SEARCH(Acordaos_122020a122020_total_3081[[#Headers],[Súmula]],Acordaos_122020a122020_total_3081[[#This Row],[ementa]])</f>
        <v>#VALUE!</v>
      </c>
      <c r="K2986" s="1" t="s">
        <v>7333</v>
      </c>
    </row>
    <row r="2987" spans="1:11" x14ac:dyDescent="0.35">
      <c r="A2987">
        <v>2379</v>
      </c>
      <c r="B2987" s="1" t="s">
        <v>7341</v>
      </c>
      <c r="C2987" s="1" t="s">
        <v>9</v>
      </c>
      <c r="D2987" s="2">
        <v>44139</v>
      </c>
      <c r="E2987" s="1" t="s">
        <v>19</v>
      </c>
      <c r="F2987" s="1" t="s">
        <v>7342</v>
      </c>
      <c r="G2987" s="1">
        <f>SEARCH(Acordaos_122020a122020_total_3081[[#Headers],[unanimidade]],Acordaos_122020a122020_total_3081[[#This Row],[textDecisao]])</f>
        <v>90</v>
      </c>
      <c r="H2987" s="1" t="e">
        <f>SEARCH(Acordaos_122020a122020_total_3081[[#Headers],[maioria]],Acordaos_122020a122020_total_3081[[#This Row],[textDecisao]])</f>
        <v>#VALUE!</v>
      </c>
      <c r="I2987" s="1" t="s">
        <v>7336</v>
      </c>
      <c r="J2987" s="1" t="e">
        <f>SEARCH(Acordaos_122020a122020_total_3081[[#Headers],[Súmula]],Acordaos_122020a122020_total_3081[[#This Row],[ementa]])</f>
        <v>#VALUE!</v>
      </c>
      <c r="K2987" s="1" t="s">
        <v>7333</v>
      </c>
    </row>
    <row r="2988" spans="1:11" x14ac:dyDescent="0.35">
      <c r="A2988">
        <v>2383</v>
      </c>
      <c r="B2988" s="1" t="s">
        <v>7353</v>
      </c>
      <c r="C2988" s="1" t="s">
        <v>9</v>
      </c>
      <c r="D2988" s="2">
        <v>44145</v>
      </c>
      <c r="E2988" s="1" t="s">
        <v>19</v>
      </c>
      <c r="F2988" s="1" t="s">
        <v>7354</v>
      </c>
      <c r="G2988" s="1">
        <f>SEARCH(Acordaos_122020a122020_total_3081[[#Headers],[unanimidade]],Acordaos_122020a122020_total_3081[[#This Row],[textDecisao]])</f>
        <v>90</v>
      </c>
      <c r="H2988" s="1" t="e">
        <f>SEARCH(Acordaos_122020a122020_total_3081[[#Headers],[maioria]],Acordaos_122020a122020_total_3081[[#This Row],[textDecisao]])</f>
        <v>#VALUE!</v>
      </c>
      <c r="I2988" s="1" t="s">
        <v>7355</v>
      </c>
      <c r="J2988" s="1" t="e">
        <f>SEARCH(Acordaos_122020a122020_total_3081[[#Headers],[Súmula]],Acordaos_122020a122020_total_3081[[#This Row],[ementa]])</f>
        <v>#VALUE!</v>
      </c>
      <c r="K2988" s="1" t="s">
        <v>7346</v>
      </c>
    </row>
    <row r="2989" spans="1:11" x14ac:dyDescent="0.35">
      <c r="A2989">
        <v>2429</v>
      </c>
      <c r="B2989" s="1" t="s">
        <v>7486</v>
      </c>
      <c r="C2989" s="1" t="s">
        <v>9</v>
      </c>
      <c r="D2989" s="2">
        <v>44120</v>
      </c>
      <c r="E2989" s="1" t="s">
        <v>4233</v>
      </c>
      <c r="F2989" s="1" t="s">
        <v>7487</v>
      </c>
      <c r="G2989" s="1">
        <f>SEARCH(Acordaos_122020a122020_total_3081[[#Headers],[unanimidade]],Acordaos_122020a122020_total_3081[[#This Row],[textDecisao]])</f>
        <v>90</v>
      </c>
      <c r="H2989" s="1" t="e">
        <f>SEARCH(Acordaos_122020a122020_total_3081[[#Headers],[maioria]],Acordaos_122020a122020_total_3081[[#This Row],[textDecisao]])</f>
        <v>#VALUE!</v>
      </c>
      <c r="I2989" s="1" t="s">
        <v>7488</v>
      </c>
      <c r="J2989" s="1" t="e">
        <f>SEARCH(Acordaos_122020a122020_total_3081[[#Headers],[Súmula]],Acordaos_122020a122020_total_3081[[#This Row],[ementa]])</f>
        <v>#VALUE!</v>
      </c>
      <c r="K2989" s="1" t="s">
        <v>7489</v>
      </c>
    </row>
    <row r="2990" spans="1:11" x14ac:dyDescent="0.35">
      <c r="A2990">
        <v>2430</v>
      </c>
      <c r="B2990" s="1" t="s">
        <v>7490</v>
      </c>
      <c r="C2990" s="1" t="s">
        <v>9</v>
      </c>
      <c r="D2990" s="2">
        <v>44120</v>
      </c>
      <c r="E2990" s="1" t="s">
        <v>4233</v>
      </c>
      <c r="F2990" s="1" t="s">
        <v>7491</v>
      </c>
      <c r="G2990" s="1">
        <f>SEARCH(Acordaos_122020a122020_total_3081[[#Headers],[unanimidade]],Acordaos_122020a122020_total_3081[[#This Row],[textDecisao]])</f>
        <v>90</v>
      </c>
      <c r="H2990" s="1" t="e">
        <f>SEARCH(Acordaos_122020a122020_total_3081[[#Headers],[maioria]],Acordaos_122020a122020_total_3081[[#This Row],[textDecisao]])</f>
        <v>#VALUE!</v>
      </c>
      <c r="I2990" s="1" t="s">
        <v>7492</v>
      </c>
      <c r="J2990" s="1" t="e">
        <f>SEARCH(Acordaos_122020a122020_total_3081[[#Headers],[Súmula]],Acordaos_122020a122020_total_3081[[#This Row],[ementa]])</f>
        <v>#VALUE!</v>
      </c>
      <c r="K2990" s="1" t="s">
        <v>7493</v>
      </c>
    </row>
    <row r="2991" spans="1:11" x14ac:dyDescent="0.35">
      <c r="A2991">
        <v>2431</v>
      </c>
      <c r="B2991" s="1" t="s">
        <v>7494</v>
      </c>
      <c r="C2991" s="1" t="s">
        <v>9</v>
      </c>
      <c r="D2991" s="2">
        <v>44120</v>
      </c>
      <c r="E2991" s="1" t="s">
        <v>4233</v>
      </c>
      <c r="F2991" s="1" t="s">
        <v>7495</v>
      </c>
      <c r="G2991" s="1">
        <f>SEARCH(Acordaos_122020a122020_total_3081[[#Headers],[unanimidade]],Acordaos_122020a122020_total_3081[[#This Row],[textDecisao]])</f>
        <v>90</v>
      </c>
      <c r="H2991" s="1" t="e">
        <f>SEARCH(Acordaos_122020a122020_total_3081[[#Headers],[maioria]],Acordaos_122020a122020_total_3081[[#This Row],[textDecisao]])</f>
        <v>#VALUE!</v>
      </c>
      <c r="I2991" s="1" t="s">
        <v>7488</v>
      </c>
      <c r="J2991" s="1" t="e">
        <f>SEARCH(Acordaos_122020a122020_total_3081[[#Headers],[Súmula]],Acordaos_122020a122020_total_3081[[#This Row],[ementa]])</f>
        <v>#VALUE!</v>
      </c>
      <c r="K2991" s="1" t="s">
        <v>7496</v>
      </c>
    </row>
    <row r="2992" spans="1:11" x14ac:dyDescent="0.35">
      <c r="A2992">
        <v>2432</v>
      </c>
      <c r="B2992" s="1" t="s">
        <v>7497</v>
      </c>
      <c r="C2992" s="1" t="s">
        <v>9</v>
      </c>
      <c r="D2992" s="2">
        <v>44120</v>
      </c>
      <c r="E2992" s="1" t="s">
        <v>4233</v>
      </c>
      <c r="F2992" s="1" t="s">
        <v>7498</v>
      </c>
      <c r="G2992" s="1">
        <f>SEARCH(Acordaos_122020a122020_total_3081[[#Headers],[unanimidade]],Acordaos_122020a122020_total_3081[[#This Row],[textDecisao]])</f>
        <v>90</v>
      </c>
      <c r="H2992" s="1" t="e">
        <f>SEARCH(Acordaos_122020a122020_total_3081[[#Headers],[maioria]],Acordaos_122020a122020_total_3081[[#This Row],[textDecisao]])</f>
        <v>#VALUE!</v>
      </c>
      <c r="I2992" s="1" t="s">
        <v>7488</v>
      </c>
      <c r="J2992" s="1" t="e">
        <f>SEARCH(Acordaos_122020a122020_total_3081[[#Headers],[Súmula]],Acordaos_122020a122020_total_3081[[#This Row],[ementa]])</f>
        <v>#VALUE!</v>
      </c>
      <c r="K2992" s="1" t="s">
        <v>7499</v>
      </c>
    </row>
    <row r="2993" spans="1:11" x14ac:dyDescent="0.35">
      <c r="A2993">
        <v>2433</v>
      </c>
      <c r="B2993" s="1" t="s">
        <v>7500</v>
      </c>
      <c r="C2993" s="1" t="s">
        <v>9</v>
      </c>
      <c r="D2993" s="2">
        <v>44120</v>
      </c>
      <c r="E2993" s="1" t="s">
        <v>4233</v>
      </c>
      <c r="F2993" s="1" t="s">
        <v>7501</v>
      </c>
      <c r="G2993" s="1">
        <f>SEARCH(Acordaos_122020a122020_total_3081[[#Headers],[unanimidade]],Acordaos_122020a122020_total_3081[[#This Row],[textDecisao]])</f>
        <v>90</v>
      </c>
      <c r="H2993" s="1" t="e">
        <f>SEARCH(Acordaos_122020a122020_total_3081[[#Headers],[maioria]],Acordaos_122020a122020_total_3081[[#This Row],[textDecisao]])</f>
        <v>#VALUE!</v>
      </c>
      <c r="I2993" s="1" t="s">
        <v>7488</v>
      </c>
      <c r="J2993" s="1" t="e">
        <f>SEARCH(Acordaos_122020a122020_total_3081[[#Headers],[Súmula]],Acordaos_122020a122020_total_3081[[#This Row],[ementa]])</f>
        <v>#VALUE!</v>
      </c>
      <c r="K2993" s="1" t="s">
        <v>7485</v>
      </c>
    </row>
    <row r="2994" spans="1:11" x14ac:dyDescent="0.35">
      <c r="A2994">
        <v>2434</v>
      </c>
      <c r="B2994" s="1" t="s">
        <v>7502</v>
      </c>
      <c r="C2994" s="1" t="s">
        <v>9</v>
      </c>
      <c r="D2994" s="2">
        <v>44120</v>
      </c>
      <c r="E2994" s="1" t="s">
        <v>4233</v>
      </c>
      <c r="F2994" s="1" t="s">
        <v>7503</v>
      </c>
      <c r="G2994" s="1">
        <f>SEARCH(Acordaos_122020a122020_total_3081[[#Headers],[unanimidade]],Acordaos_122020a122020_total_3081[[#This Row],[textDecisao]])</f>
        <v>90</v>
      </c>
      <c r="H2994" s="1" t="e">
        <f>SEARCH(Acordaos_122020a122020_total_3081[[#Headers],[maioria]],Acordaos_122020a122020_total_3081[[#This Row],[textDecisao]])</f>
        <v>#VALUE!</v>
      </c>
      <c r="I2994" s="1" t="s">
        <v>7488</v>
      </c>
      <c r="J2994" s="1" t="e">
        <f>SEARCH(Acordaos_122020a122020_total_3081[[#Headers],[Súmula]],Acordaos_122020a122020_total_3081[[#This Row],[ementa]])</f>
        <v>#VALUE!</v>
      </c>
      <c r="K2994" s="1" t="s">
        <v>7504</v>
      </c>
    </row>
    <row r="2995" spans="1:11" x14ac:dyDescent="0.35">
      <c r="A2995">
        <v>2450</v>
      </c>
      <c r="B2995" s="1" t="s">
        <v>7556</v>
      </c>
      <c r="C2995" s="1" t="s">
        <v>9</v>
      </c>
      <c r="D2995" s="2">
        <v>44144</v>
      </c>
      <c r="E2995" s="1" t="s">
        <v>19</v>
      </c>
      <c r="F2995" s="1" t="s">
        <v>7557</v>
      </c>
      <c r="G2995" s="1">
        <f>SEARCH(Acordaos_122020a122020_total_3081[[#Headers],[unanimidade]],Acordaos_122020a122020_total_3081[[#This Row],[textDecisao]])</f>
        <v>90</v>
      </c>
      <c r="H2995" s="1" t="e">
        <f>SEARCH(Acordaos_122020a122020_total_3081[[#Headers],[maioria]],Acordaos_122020a122020_total_3081[[#This Row],[textDecisao]])</f>
        <v>#VALUE!</v>
      </c>
      <c r="I2995" s="1" t="s">
        <v>7558</v>
      </c>
      <c r="J2995" s="1" t="e">
        <f>SEARCH(Acordaos_122020a122020_total_3081[[#Headers],[Súmula]],Acordaos_122020a122020_total_3081[[#This Row],[ementa]])</f>
        <v>#VALUE!</v>
      </c>
      <c r="K2995" s="1" t="s">
        <v>7552</v>
      </c>
    </row>
    <row r="2996" spans="1:11" x14ac:dyDescent="0.35">
      <c r="A2996">
        <v>2526</v>
      </c>
      <c r="B2996" s="1" t="s">
        <v>7805</v>
      </c>
      <c r="C2996" s="1" t="s">
        <v>2573</v>
      </c>
      <c r="D2996" s="2">
        <v>44110</v>
      </c>
      <c r="E2996" s="1" t="s">
        <v>66</v>
      </c>
      <c r="F2996" s="1" t="s">
        <v>7806</v>
      </c>
      <c r="G2996" s="1">
        <f>SEARCH(Acordaos_122020a122020_total_3081[[#Headers],[unanimidade]],Acordaos_122020a122020_total_3081[[#This Row],[textDecisao]])</f>
        <v>90</v>
      </c>
      <c r="H2996" s="1" t="e">
        <f>SEARCH(Acordaos_122020a122020_total_3081[[#Headers],[maioria]],Acordaos_122020a122020_total_3081[[#This Row],[textDecisao]])</f>
        <v>#VALUE!</v>
      </c>
      <c r="I2996" s="1" t="s">
        <v>7807</v>
      </c>
      <c r="J2996" s="1" t="e">
        <f>SEARCH(Acordaos_122020a122020_total_3081[[#Headers],[Súmula]],Acordaos_122020a122020_total_3081[[#This Row],[ementa]])</f>
        <v>#VALUE!</v>
      </c>
      <c r="K2996" s="1" t="s">
        <v>7808</v>
      </c>
    </row>
    <row r="2997" spans="1:11" x14ac:dyDescent="0.35">
      <c r="A2997">
        <v>2549</v>
      </c>
      <c r="B2997" s="1" t="s">
        <v>7878</v>
      </c>
      <c r="C2997" s="1" t="s">
        <v>9</v>
      </c>
      <c r="D2997" s="2">
        <v>44039</v>
      </c>
      <c r="E2997" s="1" t="s">
        <v>19</v>
      </c>
      <c r="F2997" s="1" t="s">
        <v>7879</v>
      </c>
      <c r="G2997" s="1">
        <f>SEARCH(Acordaos_122020a122020_total_3081[[#Headers],[unanimidade]],Acordaos_122020a122020_total_3081[[#This Row],[textDecisao]])</f>
        <v>90</v>
      </c>
      <c r="H2997" s="1" t="e">
        <f>SEARCH(Acordaos_122020a122020_total_3081[[#Headers],[maioria]],Acordaos_122020a122020_total_3081[[#This Row],[textDecisao]])</f>
        <v>#VALUE!</v>
      </c>
      <c r="I2997" s="1" t="s">
        <v>7880</v>
      </c>
      <c r="J2997" s="1" t="e">
        <f>SEARCH(Acordaos_122020a122020_total_3081[[#Headers],[Súmula]],Acordaos_122020a122020_total_3081[[#This Row],[ementa]])</f>
        <v>#VALUE!</v>
      </c>
      <c r="K2997" s="1" t="s">
        <v>7868</v>
      </c>
    </row>
    <row r="2998" spans="1:11" x14ac:dyDescent="0.35">
      <c r="A2998">
        <v>2568</v>
      </c>
      <c r="B2998" s="1" t="s">
        <v>7932</v>
      </c>
      <c r="C2998" s="1" t="s">
        <v>9</v>
      </c>
      <c r="D2998" s="2">
        <v>44039</v>
      </c>
      <c r="E2998" s="1" t="s">
        <v>19</v>
      </c>
      <c r="F2998" s="1" t="s">
        <v>7933</v>
      </c>
      <c r="G2998" s="1">
        <f>SEARCH(Acordaos_122020a122020_total_3081[[#Headers],[unanimidade]],Acordaos_122020a122020_total_3081[[#This Row],[textDecisao]])</f>
        <v>90</v>
      </c>
      <c r="H2998" s="1" t="e">
        <f>SEARCH(Acordaos_122020a122020_total_3081[[#Headers],[maioria]],Acordaos_122020a122020_total_3081[[#This Row],[textDecisao]])</f>
        <v>#VALUE!</v>
      </c>
      <c r="I2998" s="1" t="s">
        <v>7934</v>
      </c>
      <c r="J2998" s="1" t="e">
        <f>SEARCH(Acordaos_122020a122020_total_3081[[#Headers],[Súmula]],Acordaos_122020a122020_total_3081[[#This Row],[ementa]])</f>
        <v>#VALUE!</v>
      </c>
      <c r="K2998" s="1" t="s">
        <v>7920</v>
      </c>
    </row>
    <row r="2999" spans="1:11" x14ac:dyDescent="0.35">
      <c r="A2999">
        <v>2594</v>
      </c>
      <c r="B2999" s="1" t="s">
        <v>8013</v>
      </c>
      <c r="C2999" s="1" t="s">
        <v>4813</v>
      </c>
      <c r="D2999" s="2">
        <v>44040</v>
      </c>
      <c r="E2999" s="1" t="s">
        <v>19</v>
      </c>
      <c r="F2999" s="1" t="s">
        <v>8014</v>
      </c>
      <c r="G2999" s="1">
        <f>SEARCH(Acordaos_122020a122020_total_3081[[#Headers],[unanimidade]],Acordaos_122020a122020_total_3081[[#This Row],[textDecisao]])</f>
        <v>90</v>
      </c>
      <c r="H2999" s="1" t="e">
        <f>SEARCH(Acordaos_122020a122020_total_3081[[#Headers],[maioria]],Acordaos_122020a122020_total_3081[[#This Row],[textDecisao]])</f>
        <v>#VALUE!</v>
      </c>
      <c r="I2999" s="1" t="s">
        <v>8015</v>
      </c>
      <c r="J2999" s="1" t="e">
        <f>SEARCH(Acordaos_122020a122020_total_3081[[#Headers],[Súmula]],Acordaos_122020a122020_total_3081[[#This Row],[ementa]])</f>
        <v>#VALUE!</v>
      </c>
      <c r="K2999" s="1" t="s">
        <v>8012</v>
      </c>
    </row>
    <row r="3000" spans="1:11" x14ac:dyDescent="0.35">
      <c r="A3000">
        <v>2606</v>
      </c>
      <c r="B3000" s="1" t="s">
        <v>8055</v>
      </c>
      <c r="C3000" s="1" t="s">
        <v>9</v>
      </c>
      <c r="D3000" s="2">
        <v>44145</v>
      </c>
      <c r="E3000" s="1" t="s">
        <v>19</v>
      </c>
      <c r="F3000" s="1" t="s">
        <v>8056</v>
      </c>
      <c r="G3000" s="1">
        <f>SEARCH(Acordaos_122020a122020_total_3081[[#Headers],[unanimidade]],Acordaos_122020a122020_total_3081[[#This Row],[textDecisao]])</f>
        <v>90</v>
      </c>
      <c r="H3000" s="1" t="e">
        <f>SEARCH(Acordaos_122020a122020_total_3081[[#Headers],[maioria]],Acordaos_122020a122020_total_3081[[#This Row],[textDecisao]])</f>
        <v>#VALUE!</v>
      </c>
      <c r="I3000" s="1" t="s">
        <v>7663</v>
      </c>
      <c r="J3000" s="1" t="e">
        <f>SEARCH(Acordaos_122020a122020_total_3081[[#Headers],[Súmula]],Acordaos_122020a122020_total_3081[[#This Row],[ementa]])</f>
        <v>#VALUE!</v>
      </c>
      <c r="K3000" s="1" t="s">
        <v>8049</v>
      </c>
    </row>
    <row r="3001" spans="1:11" x14ac:dyDescent="0.35">
      <c r="A3001">
        <v>2607</v>
      </c>
      <c r="B3001" s="1" t="s">
        <v>8057</v>
      </c>
      <c r="C3001" s="1" t="s">
        <v>9</v>
      </c>
      <c r="D3001" s="2">
        <v>44145</v>
      </c>
      <c r="E3001" s="1" t="s">
        <v>19</v>
      </c>
      <c r="F3001" s="1" t="s">
        <v>8058</v>
      </c>
      <c r="G3001" s="1">
        <f>SEARCH(Acordaos_122020a122020_total_3081[[#Headers],[unanimidade]],Acordaos_122020a122020_total_3081[[#This Row],[textDecisao]])</f>
        <v>90</v>
      </c>
      <c r="H3001" s="1" t="e">
        <f>SEARCH(Acordaos_122020a122020_total_3081[[#Headers],[maioria]],Acordaos_122020a122020_total_3081[[#This Row],[textDecisao]])</f>
        <v>#VALUE!</v>
      </c>
      <c r="I3001" s="1" t="s">
        <v>7663</v>
      </c>
      <c r="J3001" s="1" t="e">
        <f>SEARCH(Acordaos_122020a122020_total_3081[[#Headers],[Súmula]],Acordaos_122020a122020_total_3081[[#This Row],[ementa]])</f>
        <v>#VALUE!</v>
      </c>
      <c r="K3001" s="1" t="s">
        <v>8049</v>
      </c>
    </row>
    <row r="3002" spans="1:11" x14ac:dyDescent="0.35">
      <c r="A3002">
        <v>2608</v>
      </c>
      <c r="B3002" s="1" t="s">
        <v>8059</v>
      </c>
      <c r="C3002" s="1" t="s">
        <v>9</v>
      </c>
      <c r="D3002" s="2">
        <v>44145</v>
      </c>
      <c r="E3002" s="1" t="s">
        <v>19</v>
      </c>
      <c r="F3002" s="1" t="s">
        <v>8060</v>
      </c>
      <c r="G3002" s="1">
        <f>SEARCH(Acordaos_122020a122020_total_3081[[#Headers],[unanimidade]],Acordaos_122020a122020_total_3081[[#This Row],[textDecisao]])</f>
        <v>90</v>
      </c>
      <c r="H3002" s="1" t="e">
        <f>SEARCH(Acordaos_122020a122020_total_3081[[#Headers],[maioria]],Acordaos_122020a122020_total_3081[[#This Row],[textDecisao]])</f>
        <v>#VALUE!</v>
      </c>
      <c r="I3002" s="1" t="s">
        <v>7663</v>
      </c>
      <c r="J3002" s="1" t="e">
        <f>SEARCH(Acordaos_122020a122020_total_3081[[#Headers],[Súmula]],Acordaos_122020a122020_total_3081[[#This Row],[ementa]])</f>
        <v>#VALUE!</v>
      </c>
      <c r="K3002" s="1" t="s">
        <v>8049</v>
      </c>
    </row>
    <row r="3003" spans="1:11" x14ac:dyDescent="0.35">
      <c r="A3003">
        <v>2667</v>
      </c>
      <c r="B3003" s="1" t="s">
        <v>8269</v>
      </c>
      <c r="C3003" s="1" t="s">
        <v>9</v>
      </c>
      <c r="D3003" s="2">
        <v>44120</v>
      </c>
      <c r="E3003" s="1" t="s">
        <v>19</v>
      </c>
      <c r="F3003" s="1" t="s">
        <v>8270</v>
      </c>
      <c r="G3003" s="1">
        <f>SEARCH(Acordaos_122020a122020_total_3081[[#Headers],[unanimidade]],Acordaos_122020a122020_total_3081[[#This Row],[textDecisao]])</f>
        <v>90</v>
      </c>
      <c r="H3003" s="1" t="e">
        <f>SEARCH(Acordaos_122020a122020_total_3081[[#Headers],[maioria]],Acordaos_122020a122020_total_3081[[#This Row],[textDecisao]])</f>
        <v>#VALUE!</v>
      </c>
      <c r="I3003" s="1" t="s">
        <v>5710</v>
      </c>
      <c r="J3003" s="1" t="e">
        <f>SEARCH(Acordaos_122020a122020_total_3081[[#Headers],[Súmula]],Acordaos_122020a122020_total_3081[[#This Row],[ementa]])</f>
        <v>#VALUE!</v>
      </c>
      <c r="K3003" s="1" t="s">
        <v>8265</v>
      </c>
    </row>
    <row r="3004" spans="1:11" x14ac:dyDescent="0.35">
      <c r="A3004">
        <v>2668</v>
      </c>
      <c r="B3004" s="1" t="s">
        <v>8271</v>
      </c>
      <c r="C3004" s="1" t="s">
        <v>9</v>
      </c>
      <c r="D3004" s="2">
        <v>44120</v>
      </c>
      <c r="E3004" s="1" t="s">
        <v>19</v>
      </c>
      <c r="F3004" s="1" t="s">
        <v>8272</v>
      </c>
      <c r="G3004" s="1">
        <f>SEARCH(Acordaos_122020a122020_total_3081[[#Headers],[unanimidade]],Acordaos_122020a122020_total_3081[[#This Row],[textDecisao]])</f>
        <v>90</v>
      </c>
      <c r="H3004" s="1" t="e">
        <f>SEARCH(Acordaos_122020a122020_total_3081[[#Headers],[maioria]],Acordaos_122020a122020_total_3081[[#This Row],[textDecisao]])</f>
        <v>#VALUE!</v>
      </c>
      <c r="I3004" s="1" t="s">
        <v>8273</v>
      </c>
      <c r="J3004" s="1" t="e">
        <f>SEARCH(Acordaos_122020a122020_total_3081[[#Headers],[Súmula]],Acordaos_122020a122020_total_3081[[#This Row],[ementa]])</f>
        <v>#VALUE!</v>
      </c>
      <c r="K3004" s="1" t="s">
        <v>8265</v>
      </c>
    </row>
    <row r="3005" spans="1:11" x14ac:dyDescent="0.35">
      <c r="A3005">
        <v>2669</v>
      </c>
      <c r="B3005" s="1" t="s">
        <v>8274</v>
      </c>
      <c r="C3005" s="1" t="s">
        <v>9</v>
      </c>
      <c r="D3005" s="2">
        <v>44145</v>
      </c>
      <c r="E3005" s="1" t="s">
        <v>19</v>
      </c>
      <c r="F3005" s="1" t="s">
        <v>8275</v>
      </c>
      <c r="G3005" s="1">
        <f>SEARCH(Acordaos_122020a122020_total_3081[[#Headers],[unanimidade]],Acordaos_122020a122020_total_3081[[#This Row],[textDecisao]])</f>
        <v>90</v>
      </c>
      <c r="H3005" s="1" t="e">
        <f>SEARCH(Acordaos_122020a122020_total_3081[[#Headers],[maioria]],Acordaos_122020a122020_total_3081[[#This Row],[textDecisao]])</f>
        <v>#VALUE!</v>
      </c>
      <c r="I3005" s="1" t="s">
        <v>8276</v>
      </c>
      <c r="J3005" s="1" t="e">
        <f>SEARCH(Acordaos_122020a122020_total_3081[[#Headers],[Súmula]],Acordaos_122020a122020_total_3081[[#This Row],[ementa]])</f>
        <v>#VALUE!</v>
      </c>
      <c r="K3005" s="1" t="s">
        <v>8265</v>
      </c>
    </row>
    <row r="3006" spans="1:11" x14ac:dyDescent="0.35">
      <c r="A3006">
        <v>2670</v>
      </c>
      <c r="B3006" s="1" t="s">
        <v>8277</v>
      </c>
      <c r="C3006" s="1" t="s">
        <v>9</v>
      </c>
      <c r="D3006" s="2">
        <v>44145</v>
      </c>
      <c r="E3006" s="1" t="s">
        <v>19</v>
      </c>
      <c r="F3006" s="1" t="s">
        <v>8278</v>
      </c>
      <c r="G3006" s="1">
        <f>SEARCH(Acordaos_122020a122020_total_3081[[#Headers],[unanimidade]],Acordaos_122020a122020_total_3081[[#This Row],[textDecisao]])</f>
        <v>90</v>
      </c>
      <c r="H3006" s="1" t="e">
        <f>SEARCH(Acordaos_122020a122020_total_3081[[#Headers],[maioria]],Acordaos_122020a122020_total_3081[[#This Row],[textDecisao]])</f>
        <v>#VALUE!</v>
      </c>
      <c r="I3006" s="1" t="s">
        <v>8276</v>
      </c>
      <c r="J3006" s="1" t="e">
        <f>SEARCH(Acordaos_122020a122020_total_3081[[#Headers],[Súmula]],Acordaos_122020a122020_total_3081[[#This Row],[ementa]])</f>
        <v>#VALUE!</v>
      </c>
      <c r="K3006" s="1" t="s">
        <v>8265</v>
      </c>
    </row>
    <row r="3007" spans="1:11" x14ac:dyDescent="0.35">
      <c r="A3007">
        <v>2675</v>
      </c>
      <c r="B3007" s="1" t="s">
        <v>8294</v>
      </c>
      <c r="C3007" s="1" t="s">
        <v>9</v>
      </c>
      <c r="D3007" s="2">
        <v>44119</v>
      </c>
      <c r="E3007" s="1" t="s">
        <v>19</v>
      </c>
      <c r="F3007" s="1" t="s">
        <v>8295</v>
      </c>
      <c r="G3007" s="1">
        <f>SEARCH(Acordaos_122020a122020_total_3081[[#Headers],[unanimidade]],Acordaos_122020a122020_total_3081[[#This Row],[textDecisao]])</f>
        <v>90</v>
      </c>
      <c r="H3007" s="1" t="e">
        <f>SEARCH(Acordaos_122020a122020_total_3081[[#Headers],[maioria]],Acordaos_122020a122020_total_3081[[#This Row],[textDecisao]])</f>
        <v>#VALUE!</v>
      </c>
      <c r="I3007" s="1" t="s">
        <v>8296</v>
      </c>
      <c r="J3007" s="1" t="e">
        <f>SEARCH(Acordaos_122020a122020_total_3081[[#Headers],[Súmula]],Acordaos_122020a122020_total_3081[[#This Row],[ementa]])</f>
        <v>#VALUE!</v>
      </c>
      <c r="K3007" s="1" t="s">
        <v>8293</v>
      </c>
    </row>
    <row r="3008" spans="1:11" x14ac:dyDescent="0.35">
      <c r="A3008">
        <v>2681</v>
      </c>
      <c r="B3008" s="1" t="s">
        <v>8318</v>
      </c>
      <c r="C3008" s="1" t="s">
        <v>9</v>
      </c>
      <c r="D3008" s="2">
        <v>44118</v>
      </c>
      <c r="E3008" s="1" t="s">
        <v>8290</v>
      </c>
      <c r="F3008" s="1" t="s">
        <v>8319</v>
      </c>
      <c r="G3008" s="1">
        <f>SEARCH(Acordaos_122020a122020_total_3081[[#Headers],[unanimidade]],Acordaos_122020a122020_total_3081[[#This Row],[textDecisao]])</f>
        <v>90</v>
      </c>
      <c r="H3008" s="1" t="e">
        <f>SEARCH(Acordaos_122020a122020_total_3081[[#Headers],[maioria]],Acordaos_122020a122020_total_3081[[#This Row],[textDecisao]])</f>
        <v>#VALUE!</v>
      </c>
      <c r="I3008" s="1" t="s">
        <v>8320</v>
      </c>
      <c r="J3008" s="1" t="e">
        <f>SEARCH(Acordaos_122020a122020_total_3081[[#Headers],[Súmula]],Acordaos_122020a122020_total_3081[[#This Row],[ementa]])</f>
        <v>#VALUE!</v>
      </c>
      <c r="K3008" s="1" t="s">
        <v>8321</v>
      </c>
    </row>
    <row r="3009" spans="1:11" x14ac:dyDescent="0.35">
      <c r="A3009">
        <v>2682</v>
      </c>
      <c r="B3009" s="1" t="s">
        <v>8322</v>
      </c>
      <c r="C3009" s="1" t="s">
        <v>9</v>
      </c>
      <c r="D3009" s="2">
        <v>41438</v>
      </c>
      <c r="E3009" s="1" t="s">
        <v>19</v>
      </c>
      <c r="F3009" s="1" t="s">
        <v>8323</v>
      </c>
      <c r="G3009" s="1">
        <f>SEARCH(Acordaos_122020a122020_total_3081[[#Headers],[unanimidade]],Acordaos_122020a122020_total_3081[[#This Row],[textDecisao]])</f>
        <v>90</v>
      </c>
      <c r="H3009" s="1" t="e">
        <f>SEARCH(Acordaos_122020a122020_total_3081[[#Headers],[maioria]],Acordaos_122020a122020_total_3081[[#This Row],[textDecisao]])</f>
        <v>#VALUE!</v>
      </c>
      <c r="I3009" s="1" t="s">
        <v>8324</v>
      </c>
      <c r="J3009" s="1" t="e">
        <f>SEARCH(Acordaos_122020a122020_total_3081[[#Headers],[Súmula]],Acordaos_122020a122020_total_3081[[#This Row],[ementa]])</f>
        <v>#VALUE!</v>
      </c>
      <c r="K3009" s="1" t="s">
        <v>8321</v>
      </c>
    </row>
    <row r="3010" spans="1:11" x14ac:dyDescent="0.35">
      <c r="A3010">
        <v>2688</v>
      </c>
      <c r="B3010" s="1" t="s">
        <v>8342</v>
      </c>
      <c r="C3010" s="1" t="s">
        <v>9</v>
      </c>
      <c r="D3010" s="2">
        <v>44119</v>
      </c>
      <c r="E3010" s="1" t="s">
        <v>19</v>
      </c>
      <c r="F3010" s="1" t="s">
        <v>8343</v>
      </c>
      <c r="G3010" s="1">
        <f>SEARCH(Acordaos_122020a122020_total_3081[[#Headers],[unanimidade]],Acordaos_122020a122020_total_3081[[#This Row],[textDecisao]])</f>
        <v>90</v>
      </c>
      <c r="H3010" s="1" t="e">
        <f>SEARCH(Acordaos_122020a122020_total_3081[[#Headers],[maioria]],Acordaos_122020a122020_total_3081[[#This Row],[textDecisao]])</f>
        <v>#VALUE!</v>
      </c>
      <c r="I3010" s="1" t="s">
        <v>5710</v>
      </c>
      <c r="J3010" s="1" t="e">
        <f>SEARCH(Acordaos_122020a122020_total_3081[[#Headers],[Súmula]],Acordaos_122020a122020_total_3081[[#This Row],[ementa]])</f>
        <v>#VALUE!</v>
      </c>
      <c r="K3010" s="1" t="s">
        <v>6350</v>
      </c>
    </row>
    <row r="3011" spans="1:11" x14ac:dyDescent="0.35">
      <c r="A3011">
        <v>2689</v>
      </c>
      <c r="B3011" s="1" t="s">
        <v>8344</v>
      </c>
      <c r="C3011" s="1" t="s">
        <v>9</v>
      </c>
      <c r="D3011" s="2">
        <v>44119</v>
      </c>
      <c r="E3011" s="1" t="s">
        <v>19</v>
      </c>
      <c r="F3011" s="1" t="s">
        <v>8345</v>
      </c>
      <c r="G3011" s="1">
        <f>SEARCH(Acordaos_122020a122020_total_3081[[#Headers],[unanimidade]],Acordaos_122020a122020_total_3081[[#This Row],[textDecisao]])</f>
        <v>90</v>
      </c>
      <c r="H3011" s="1" t="e">
        <f>SEARCH(Acordaos_122020a122020_total_3081[[#Headers],[maioria]],Acordaos_122020a122020_total_3081[[#This Row],[textDecisao]])</f>
        <v>#VALUE!</v>
      </c>
      <c r="I3011" s="1" t="s">
        <v>5710</v>
      </c>
      <c r="J3011" s="1" t="e">
        <f>SEARCH(Acordaos_122020a122020_total_3081[[#Headers],[Súmula]],Acordaos_122020a122020_total_3081[[#This Row],[ementa]])</f>
        <v>#VALUE!</v>
      </c>
      <c r="K3011" s="1" t="s">
        <v>6350</v>
      </c>
    </row>
    <row r="3012" spans="1:11" x14ac:dyDescent="0.35">
      <c r="A3012">
        <v>2698</v>
      </c>
      <c r="B3012" s="1" t="s">
        <v>8370</v>
      </c>
      <c r="C3012" s="1" t="s">
        <v>9</v>
      </c>
      <c r="D3012" s="2">
        <v>44120</v>
      </c>
      <c r="E3012" s="1" t="s">
        <v>66</v>
      </c>
      <c r="F3012" s="1" t="s">
        <v>8371</v>
      </c>
      <c r="G3012" s="1">
        <f>SEARCH(Acordaos_122020a122020_total_3081[[#Headers],[unanimidade]],Acordaos_122020a122020_total_3081[[#This Row],[textDecisao]])</f>
        <v>90</v>
      </c>
      <c r="H3012" s="1" t="e">
        <f>SEARCH(Acordaos_122020a122020_total_3081[[#Headers],[maioria]],Acordaos_122020a122020_total_3081[[#This Row],[textDecisao]])</f>
        <v>#VALUE!</v>
      </c>
      <c r="I3012" s="1" t="s">
        <v>8372</v>
      </c>
      <c r="J3012" s="1" t="e">
        <f>SEARCH(Acordaos_122020a122020_total_3081[[#Headers],[Súmula]],Acordaos_122020a122020_total_3081[[#This Row],[ementa]])</f>
        <v>#VALUE!</v>
      </c>
      <c r="K3012" s="1" t="s">
        <v>8373</v>
      </c>
    </row>
    <row r="3013" spans="1:11" x14ac:dyDescent="0.35">
      <c r="A3013">
        <v>2699</v>
      </c>
      <c r="B3013" s="1" t="s">
        <v>8374</v>
      </c>
      <c r="C3013" s="1" t="s">
        <v>9</v>
      </c>
      <c r="D3013" s="2">
        <v>44118</v>
      </c>
      <c r="E3013" s="1" t="s">
        <v>66</v>
      </c>
      <c r="F3013" s="1" t="s">
        <v>8375</v>
      </c>
      <c r="G3013" s="1">
        <f>SEARCH(Acordaos_122020a122020_total_3081[[#Headers],[unanimidade]],Acordaos_122020a122020_total_3081[[#This Row],[textDecisao]])</f>
        <v>90</v>
      </c>
      <c r="H3013" s="1" t="e">
        <f>SEARCH(Acordaos_122020a122020_total_3081[[#Headers],[maioria]],Acordaos_122020a122020_total_3081[[#This Row],[textDecisao]])</f>
        <v>#VALUE!</v>
      </c>
      <c r="I3013" s="1" t="s">
        <v>8376</v>
      </c>
      <c r="J3013" s="1" t="e">
        <f>SEARCH(Acordaos_122020a122020_total_3081[[#Headers],[Súmula]],Acordaos_122020a122020_total_3081[[#This Row],[ementa]])</f>
        <v>#VALUE!</v>
      </c>
      <c r="K3013" s="1" t="s">
        <v>8377</v>
      </c>
    </row>
    <row r="3014" spans="1:11" x14ac:dyDescent="0.35">
      <c r="A3014">
        <v>2747</v>
      </c>
      <c r="B3014" s="1" t="s">
        <v>8520</v>
      </c>
      <c r="C3014" s="1" t="s">
        <v>9</v>
      </c>
      <c r="D3014" s="2">
        <v>44146</v>
      </c>
      <c r="E3014" s="1" t="s">
        <v>4751</v>
      </c>
      <c r="F3014" s="1" t="s">
        <v>8521</v>
      </c>
      <c r="G3014" s="1">
        <f>SEARCH(Acordaos_122020a122020_total_3081[[#Headers],[unanimidade]],Acordaos_122020a122020_total_3081[[#This Row],[textDecisao]])</f>
        <v>90</v>
      </c>
      <c r="H3014" s="1" t="e">
        <f>SEARCH(Acordaos_122020a122020_total_3081[[#Headers],[maioria]],Acordaos_122020a122020_total_3081[[#This Row],[textDecisao]])</f>
        <v>#VALUE!</v>
      </c>
      <c r="I3014" s="1" t="s">
        <v>8522</v>
      </c>
      <c r="J3014" s="1" t="e">
        <f>SEARCH(Acordaos_122020a122020_total_3081[[#Headers],[Súmula]],Acordaos_122020a122020_total_3081[[#This Row],[ementa]])</f>
        <v>#VALUE!</v>
      </c>
      <c r="K3014" s="1" t="s">
        <v>8523</v>
      </c>
    </row>
    <row r="3015" spans="1:11" x14ac:dyDescent="0.35">
      <c r="A3015">
        <v>2748</v>
      </c>
      <c r="B3015" s="1" t="s">
        <v>8524</v>
      </c>
      <c r="C3015" s="1" t="s">
        <v>9</v>
      </c>
      <c r="D3015" s="2">
        <v>40493</v>
      </c>
      <c r="E3015" s="1" t="s">
        <v>4751</v>
      </c>
      <c r="F3015" s="1" t="s">
        <v>8525</v>
      </c>
      <c r="G3015" s="1">
        <f>SEARCH(Acordaos_122020a122020_total_3081[[#Headers],[unanimidade]],Acordaos_122020a122020_total_3081[[#This Row],[textDecisao]])</f>
        <v>90</v>
      </c>
      <c r="H3015" s="1" t="e">
        <f>SEARCH(Acordaos_122020a122020_total_3081[[#Headers],[maioria]],Acordaos_122020a122020_total_3081[[#This Row],[textDecisao]])</f>
        <v>#VALUE!</v>
      </c>
      <c r="I3015" s="1" t="s">
        <v>8522</v>
      </c>
      <c r="J3015" s="1" t="e">
        <f>SEARCH(Acordaos_122020a122020_total_3081[[#Headers],[Súmula]],Acordaos_122020a122020_total_3081[[#This Row],[ementa]])</f>
        <v>#VALUE!</v>
      </c>
      <c r="K3015" s="1" t="s">
        <v>8526</v>
      </c>
    </row>
    <row r="3016" spans="1:11" x14ac:dyDescent="0.35">
      <c r="A3016">
        <v>2758</v>
      </c>
      <c r="B3016" s="1" t="s">
        <v>8561</v>
      </c>
      <c r="C3016" s="1" t="s">
        <v>9</v>
      </c>
      <c r="D3016" s="2">
        <v>44139</v>
      </c>
      <c r="E3016" s="1" t="s">
        <v>232</v>
      </c>
      <c r="F3016" s="1" t="s">
        <v>8562</v>
      </c>
      <c r="G3016" s="1">
        <f>SEARCH(Acordaos_122020a122020_total_3081[[#Headers],[unanimidade]],Acordaos_122020a122020_total_3081[[#This Row],[textDecisao]])</f>
        <v>90</v>
      </c>
      <c r="H3016" s="1" t="e">
        <f>SEARCH(Acordaos_122020a122020_total_3081[[#Headers],[maioria]],Acordaos_122020a122020_total_3081[[#This Row],[textDecisao]])</f>
        <v>#VALUE!</v>
      </c>
      <c r="I3016" s="1" t="s">
        <v>8563</v>
      </c>
      <c r="J3016" s="1" t="e">
        <f>SEARCH(Acordaos_122020a122020_total_3081[[#Headers],[Súmula]],Acordaos_122020a122020_total_3081[[#This Row],[ementa]])</f>
        <v>#VALUE!</v>
      </c>
      <c r="K3016" s="1" t="s">
        <v>8564</v>
      </c>
    </row>
    <row r="3017" spans="1:11" x14ac:dyDescent="0.35">
      <c r="A3017">
        <v>2837</v>
      </c>
      <c r="B3017" s="1" t="s">
        <v>8837</v>
      </c>
      <c r="C3017" s="1" t="s">
        <v>9</v>
      </c>
      <c r="D3017" s="2">
        <v>40645</v>
      </c>
      <c r="E3017" s="1" t="s">
        <v>8838</v>
      </c>
      <c r="F3017" s="1" t="s">
        <v>8839</v>
      </c>
      <c r="G3017" s="1">
        <f>SEARCH(Acordaos_122020a122020_total_3081[[#Headers],[unanimidade]],Acordaos_122020a122020_total_3081[[#This Row],[textDecisao]])</f>
        <v>90</v>
      </c>
      <c r="H3017" s="1" t="e">
        <f>SEARCH(Acordaos_122020a122020_total_3081[[#Headers],[maioria]],Acordaos_122020a122020_total_3081[[#This Row],[textDecisao]])</f>
        <v>#VALUE!</v>
      </c>
      <c r="I3017" s="1" t="s">
        <v>8840</v>
      </c>
      <c r="J3017" s="1" t="e">
        <f>SEARCH(Acordaos_122020a122020_total_3081[[#Headers],[Súmula]],Acordaos_122020a122020_total_3081[[#This Row],[ementa]])</f>
        <v>#VALUE!</v>
      </c>
      <c r="K3017" s="1" t="s">
        <v>8841</v>
      </c>
    </row>
    <row r="3018" spans="1:11" x14ac:dyDescent="0.35">
      <c r="A3018">
        <v>2914</v>
      </c>
      <c r="B3018" s="1" t="s">
        <v>9071</v>
      </c>
      <c r="C3018" s="1" t="s">
        <v>9</v>
      </c>
      <c r="D3018" s="2">
        <v>44125</v>
      </c>
      <c r="E3018" s="1" t="s">
        <v>19</v>
      </c>
      <c r="F3018" s="1" t="s">
        <v>9072</v>
      </c>
      <c r="G3018" s="1">
        <f>SEARCH(Acordaos_122020a122020_total_3081[[#Headers],[unanimidade]],Acordaos_122020a122020_total_3081[[#This Row],[textDecisao]])</f>
        <v>90</v>
      </c>
      <c r="H3018" s="1" t="e">
        <f>SEARCH(Acordaos_122020a122020_total_3081[[#Headers],[maioria]],Acordaos_122020a122020_total_3081[[#This Row],[textDecisao]])</f>
        <v>#VALUE!</v>
      </c>
      <c r="I3018" s="1" t="s">
        <v>9027</v>
      </c>
      <c r="J3018" s="1" t="e">
        <f>SEARCH(Acordaos_122020a122020_total_3081[[#Headers],[Súmula]],Acordaos_122020a122020_total_3081[[#This Row],[ementa]])</f>
        <v>#VALUE!</v>
      </c>
      <c r="K3018" s="1" t="s">
        <v>9070</v>
      </c>
    </row>
    <row r="3019" spans="1:11" x14ac:dyDescent="0.35">
      <c r="A3019">
        <v>2915</v>
      </c>
      <c r="B3019" s="1" t="s">
        <v>9073</v>
      </c>
      <c r="C3019" s="1" t="s">
        <v>9</v>
      </c>
      <c r="D3019" s="2">
        <v>44124</v>
      </c>
      <c r="E3019" s="1" t="s">
        <v>19</v>
      </c>
      <c r="F3019" s="1" t="s">
        <v>9074</v>
      </c>
      <c r="G3019" s="1">
        <f>SEARCH(Acordaos_122020a122020_total_3081[[#Headers],[unanimidade]],Acordaos_122020a122020_total_3081[[#This Row],[textDecisao]])</f>
        <v>90</v>
      </c>
      <c r="H3019" s="1" t="e">
        <f>SEARCH(Acordaos_122020a122020_total_3081[[#Headers],[maioria]],Acordaos_122020a122020_total_3081[[#This Row],[textDecisao]])</f>
        <v>#VALUE!</v>
      </c>
      <c r="I3019" s="1" t="s">
        <v>9075</v>
      </c>
      <c r="J3019" s="1" t="e">
        <f>SEARCH(Acordaos_122020a122020_total_3081[[#Headers],[Súmula]],Acordaos_122020a122020_total_3081[[#This Row],[ementa]])</f>
        <v>#VALUE!</v>
      </c>
      <c r="K3019" s="1" t="s">
        <v>9070</v>
      </c>
    </row>
    <row r="3020" spans="1:11" x14ac:dyDescent="0.35">
      <c r="A3020">
        <v>2916</v>
      </c>
      <c r="B3020" s="1" t="s">
        <v>9076</v>
      </c>
      <c r="C3020" s="1" t="s">
        <v>9</v>
      </c>
      <c r="D3020" s="2">
        <v>44124</v>
      </c>
      <c r="E3020" s="1" t="s">
        <v>19</v>
      </c>
      <c r="F3020" s="1" t="s">
        <v>9077</v>
      </c>
      <c r="G3020" s="1">
        <f>SEARCH(Acordaos_122020a122020_total_3081[[#Headers],[unanimidade]],Acordaos_122020a122020_total_3081[[#This Row],[textDecisao]])</f>
        <v>90</v>
      </c>
      <c r="H3020" s="1" t="e">
        <f>SEARCH(Acordaos_122020a122020_total_3081[[#Headers],[maioria]],Acordaos_122020a122020_total_3081[[#This Row],[textDecisao]])</f>
        <v>#VALUE!</v>
      </c>
      <c r="I3020" s="1" t="s">
        <v>9075</v>
      </c>
      <c r="J3020" s="1" t="e">
        <f>SEARCH(Acordaos_122020a122020_total_3081[[#Headers],[Súmula]],Acordaos_122020a122020_total_3081[[#This Row],[ementa]])</f>
        <v>#VALUE!</v>
      </c>
      <c r="K3020" s="1" t="s">
        <v>9070</v>
      </c>
    </row>
    <row r="3021" spans="1:11" x14ac:dyDescent="0.35">
      <c r="A3021">
        <v>3000</v>
      </c>
      <c r="B3021" s="1" t="s">
        <v>9312</v>
      </c>
      <c r="C3021" s="1" t="s">
        <v>9</v>
      </c>
      <c r="D3021" s="2">
        <v>44140</v>
      </c>
      <c r="E3021" s="1" t="s">
        <v>19</v>
      </c>
      <c r="F3021" s="1" t="s">
        <v>9313</v>
      </c>
      <c r="G3021" s="1">
        <f>SEARCH(Acordaos_122020a122020_total_3081[[#Headers],[unanimidade]],Acordaos_122020a122020_total_3081[[#This Row],[textDecisao]])</f>
        <v>90</v>
      </c>
      <c r="H3021" s="1" t="e">
        <f>SEARCH(Acordaos_122020a122020_total_3081[[#Headers],[maioria]],Acordaos_122020a122020_total_3081[[#This Row],[textDecisao]])</f>
        <v>#VALUE!</v>
      </c>
      <c r="I3021" s="1" t="s">
        <v>9314</v>
      </c>
      <c r="J3021" s="1" t="e">
        <f>SEARCH(Acordaos_122020a122020_total_3081[[#Headers],[Súmula]],Acordaos_122020a122020_total_3081[[#This Row],[ementa]])</f>
        <v>#VALUE!</v>
      </c>
      <c r="K3021" s="1" t="s">
        <v>114</v>
      </c>
    </row>
    <row r="3022" spans="1:11" x14ac:dyDescent="0.35">
      <c r="A3022">
        <v>3001</v>
      </c>
      <c r="B3022" s="1" t="s">
        <v>9315</v>
      </c>
      <c r="C3022" s="1" t="s">
        <v>9</v>
      </c>
      <c r="D3022" s="2">
        <v>44119</v>
      </c>
      <c r="E3022" s="1" t="s">
        <v>19</v>
      </c>
      <c r="F3022" s="1" t="s">
        <v>9316</v>
      </c>
      <c r="G3022" s="1">
        <f>SEARCH(Acordaos_122020a122020_total_3081[[#Headers],[unanimidade]],Acordaos_122020a122020_total_3081[[#This Row],[textDecisao]])</f>
        <v>90</v>
      </c>
      <c r="H3022" s="1" t="e">
        <f>SEARCH(Acordaos_122020a122020_total_3081[[#Headers],[maioria]],Acordaos_122020a122020_total_3081[[#This Row],[textDecisao]])</f>
        <v>#VALUE!</v>
      </c>
      <c r="I3022" s="1" t="s">
        <v>9317</v>
      </c>
      <c r="J3022" s="1" t="e">
        <f>SEARCH(Acordaos_122020a122020_total_3081[[#Headers],[Súmula]],Acordaos_122020a122020_total_3081[[#This Row],[ementa]])</f>
        <v>#VALUE!</v>
      </c>
      <c r="K3022" s="1" t="s">
        <v>114</v>
      </c>
    </row>
    <row r="3023" spans="1:11" x14ac:dyDescent="0.35">
      <c r="A3023">
        <v>3020</v>
      </c>
      <c r="B3023" s="1" t="s">
        <v>9379</v>
      </c>
      <c r="C3023" s="1" t="s">
        <v>9</v>
      </c>
      <c r="D3023" s="2">
        <v>43748</v>
      </c>
      <c r="E3023" s="1" t="s">
        <v>19</v>
      </c>
      <c r="F3023" s="1" t="s">
        <v>9380</v>
      </c>
      <c r="G3023" s="1">
        <f>SEARCH(Acordaos_122020a122020_total_3081[[#Headers],[unanimidade]],Acordaos_122020a122020_total_3081[[#This Row],[textDecisao]])</f>
        <v>90</v>
      </c>
      <c r="H3023" s="1" t="e">
        <f>SEARCH(Acordaos_122020a122020_total_3081[[#Headers],[maioria]],Acordaos_122020a122020_total_3081[[#This Row],[textDecisao]])</f>
        <v>#VALUE!</v>
      </c>
      <c r="I3023" s="1" t="s">
        <v>9381</v>
      </c>
      <c r="J3023" s="1" t="e">
        <f>SEARCH(Acordaos_122020a122020_total_3081[[#Headers],[Súmula]],Acordaos_122020a122020_total_3081[[#This Row],[ementa]])</f>
        <v>#VALUE!</v>
      </c>
      <c r="K3023" s="1" t="s">
        <v>9378</v>
      </c>
    </row>
    <row r="3024" spans="1:11" x14ac:dyDescent="0.35">
      <c r="A3024">
        <v>3030</v>
      </c>
      <c r="B3024" s="1" t="s">
        <v>9410</v>
      </c>
      <c r="C3024" s="1" t="s">
        <v>9</v>
      </c>
      <c r="D3024" s="2">
        <v>44119</v>
      </c>
      <c r="E3024" s="1" t="s">
        <v>9411</v>
      </c>
      <c r="F3024" s="1" t="s">
        <v>9412</v>
      </c>
      <c r="G3024" s="1">
        <f>SEARCH(Acordaos_122020a122020_total_3081[[#Headers],[unanimidade]],Acordaos_122020a122020_total_3081[[#This Row],[textDecisao]])</f>
        <v>90</v>
      </c>
      <c r="H3024" s="1" t="e">
        <f>SEARCH(Acordaos_122020a122020_total_3081[[#Headers],[maioria]],Acordaos_122020a122020_total_3081[[#This Row],[textDecisao]])</f>
        <v>#VALUE!</v>
      </c>
      <c r="I3024" s="1" t="s">
        <v>9413</v>
      </c>
      <c r="J3024" s="1" t="e">
        <f>SEARCH(Acordaos_122020a122020_total_3081[[#Headers],[Súmula]],Acordaos_122020a122020_total_3081[[#This Row],[ementa]])</f>
        <v>#VALUE!</v>
      </c>
      <c r="K3024" s="1" t="s">
        <v>9414</v>
      </c>
    </row>
    <row r="3025" spans="1:11" x14ac:dyDescent="0.35">
      <c r="A3025">
        <v>3031</v>
      </c>
      <c r="B3025" s="1" t="s">
        <v>9415</v>
      </c>
      <c r="C3025" s="1" t="s">
        <v>9</v>
      </c>
      <c r="D3025" s="2">
        <v>44119</v>
      </c>
      <c r="E3025" s="1" t="s">
        <v>9411</v>
      </c>
      <c r="F3025" s="1" t="s">
        <v>9416</v>
      </c>
      <c r="G3025" s="1">
        <f>SEARCH(Acordaos_122020a122020_total_3081[[#Headers],[unanimidade]],Acordaos_122020a122020_total_3081[[#This Row],[textDecisao]])</f>
        <v>90</v>
      </c>
      <c r="H3025" s="1" t="e">
        <f>SEARCH(Acordaos_122020a122020_total_3081[[#Headers],[maioria]],Acordaos_122020a122020_total_3081[[#This Row],[textDecisao]])</f>
        <v>#VALUE!</v>
      </c>
      <c r="I3025" s="1" t="s">
        <v>9417</v>
      </c>
      <c r="J3025" s="1" t="e">
        <f>SEARCH(Acordaos_122020a122020_total_3081[[#Headers],[Súmula]],Acordaos_122020a122020_total_3081[[#This Row],[ementa]])</f>
        <v>#VALUE!</v>
      </c>
      <c r="K3025" s="1" t="s">
        <v>9414</v>
      </c>
    </row>
    <row r="3026" spans="1:11" x14ac:dyDescent="0.35">
      <c r="A3026">
        <v>3032</v>
      </c>
      <c r="B3026" s="1" t="s">
        <v>9418</v>
      </c>
      <c r="C3026" s="1" t="s">
        <v>9</v>
      </c>
      <c r="D3026" s="2">
        <v>44119</v>
      </c>
      <c r="E3026" s="1" t="s">
        <v>9411</v>
      </c>
      <c r="F3026" s="1" t="s">
        <v>9419</v>
      </c>
      <c r="G3026" s="1">
        <f>SEARCH(Acordaos_122020a122020_total_3081[[#Headers],[unanimidade]],Acordaos_122020a122020_total_3081[[#This Row],[textDecisao]])</f>
        <v>90</v>
      </c>
      <c r="H3026" s="1" t="e">
        <f>SEARCH(Acordaos_122020a122020_total_3081[[#Headers],[maioria]],Acordaos_122020a122020_total_3081[[#This Row],[textDecisao]])</f>
        <v>#VALUE!</v>
      </c>
      <c r="I3026" s="1" t="s">
        <v>9420</v>
      </c>
      <c r="J3026" s="1" t="e">
        <f>SEARCH(Acordaos_122020a122020_total_3081[[#Headers],[Súmula]],Acordaos_122020a122020_total_3081[[#This Row],[ementa]])</f>
        <v>#VALUE!</v>
      </c>
      <c r="K3026" s="1" t="s">
        <v>9421</v>
      </c>
    </row>
    <row r="3027" spans="1:11" x14ac:dyDescent="0.35">
      <c r="A3027">
        <v>3033</v>
      </c>
      <c r="B3027" s="1" t="s">
        <v>9422</v>
      </c>
      <c r="C3027" s="1" t="s">
        <v>9</v>
      </c>
      <c r="D3027" s="2">
        <v>44119</v>
      </c>
      <c r="E3027" s="1" t="s">
        <v>9411</v>
      </c>
      <c r="F3027" s="1" t="s">
        <v>9423</v>
      </c>
      <c r="G3027" s="1">
        <f>SEARCH(Acordaos_122020a122020_total_3081[[#Headers],[unanimidade]],Acordaos_122020a122020_total_3081[[#This Row],[textDecisao]])</f>
        <v>90</v>
      </c>
      <c r="H3027" s="1" t="e">
        <f>SEARCH(Acordaos_122020a122020_total_3081[[#Headers],[maioria]],Acordaos_122020a122020_total_3081[[#This Row],[textDecisao]])</f>
        <v>#VALUE!</v>
      </c>
      <c r="I3027" s="1" t="s">
        <v>9420</v>
      </c>
      <c r="J3027" s="1" t="e">
        <f>SEARCH(Acordaos_122020a122020_total_3081[[#Headers],[Súmula]],Acordaos_122020a122020_total_3081[[#This Row],[ementa]])</f>
        <v>#VALUE!</v>
      </c>
      <c r="K3027" s="1" t="s">
        <v>9421</v>
      </c>
    </row>
    <row r="3028" spans="1:11" x14ac:dyDescent="0.35">
      <c r="A3028">
        <v>3034</v>
      </c>
      <c r="B3028" s="1" t="s">
        <v>9424</v>
      </c>
      <c r="C3028" s="1" t="s">
        <v>9</v>
      </c>
      <c r="D3028" s="2">
        <v>44119</v>
      </c>
      <c r="E3028" s="1" t="s">
        <v>9411</v>
      </c>
      <c r="F3028" s="1" t="s">
        <v>9425</v>
      </c>
      <c r="G3028" s="1">
        <f>SEARCH(Acordaos_122020a122020_total_3081[[#Headers],[unanimidade]],Acordaos_122020a122020_total_3081[[#This Row],[textDecisao]])</f>
        <v>90</v>
      </c>
      <c r="H3028" s="1" t="e">
        <f>SEARCH(Acordaos_122020a122020_total_3081[[#Headers],[maioria]],Acordaos_122020a122020_total_3081[[#This Row],[textDecisao]])</f>
        <v>#VALUE!</v>
      </c>
      <c r="I3028" s="1" t="s">
        <v>9420</v>
      </c>
      <c r="J3028" s="1" t="e">
        <f>SEARCH(Acordaos_122020a122020_total_3081[[#Headers],[Súmula]],Acordaos_122020a122020_total_3081[[#This Row],[ementa]])</f>
        <v>#VALUE!</v>
      </c>
      <c r="K3028" s="1" t="s">
        <v>9426</v>
      </c>
    </row>
    <row r="3029" spans="1:11" x14ac:dyDescent="0.35">
      <c r="A3029">
        <v>3035</v>
      </c>
      <c r="B3029" s="1" t="s">
        <v>9427</v>
      </c>
      <c r="C3029" s="1" t="s">
        <v>9</v>
      </c>
      <c r="D3029" s="2">
        <v>44119</v>
      </c>
      <c r="E3029" s="1" t="s">
        <v>9411</v>
      </c>
      <c r="F3029" s="1" t="s">
        <v>9428</v>
      </c>
      <c r="G3029" s="1">
        <f>SEARCH(Acordaos_122020a122020_total_3081[[#Headers],[unanimidade]],Acordaos_122020a122020_total_3081[[#This Row],[textDecisao]])</f>
        <v>90</v>
      </c>
      <c r="H3029" s="1" t="e">
        <f>SEARCH(Acordaos_122020a122020_total_3081[[#Headers],[maioria]],Acordaos_122020a122020_total_3081[[#This Row],[textDecisao]])</f>
        <v>#VALUE!</v>
      </c>
      <c r="I3029" s="1" t="s">
        <v>9420</v>
      </c>
      <c r="J3029" s="1" t="e">
        <f>SEARCH(Acordaos_122020a122020_total_3081[[#Headers],[Súmula]],Acordaos_122020a122020_total_3081[[#This Row],[ementa]])</f>
        <v>#VALUE!</v>
      </c>
      <c r="K3029" s="1" t="s">
        <v>9426</v>
      </c>
    </row>
    <row r="3030" spans="1:11" x14ac:dyDescent="0.35">
      <c r="A3030">
        <v>3059</v>
      </c>
      <c r="B3030" s="1" t="s">
        <v>9500</v>
      </c>
      <c r="C3030" s="1" t="s">
        <v>9</v>
      </c>
      <c r="D3030" s="2">
        <v>44111</v>
      </c>
      <c r="E3030" s="1" t="s">
        <v>1512</v>
      </c>
      <c r="F3030" s="1" t="s">
        <v>9501</v>
      </c>
      <c r="G3030" s="1">
        <f>SEARCH(Acordaos_122020a122020_total_3081[[#Headers],[unanimidade]],Acordaos_122020a122020_total_3081[[#This Row],[textDecisao]])</f>
        <v>90</v>
      </c>
      <c r="H3030" s="1" t="e">
        <f>SEARCH(Acordaos_122020a122020_total_3081[[#Headers],[maioria]],Acordaos_122020a122020_total_3081[[#This Row],[textDecisao]])</f>
        <v>#VALUE!</v>
      </c>
      <c r="I3030" s="1" t="s">
        <v>9502</v>
      </c>
      <c r="J3030" s="1" t="e">
        <f>SEARCH(Acordaos_122020a122020_total_3081[[#Headers],[Súmula]],Acordaos_122020a122020_total_3081[[#This Row],[ementa]])</f>
        <v>#VALUE!</v>
      </c>
      <c r="K3030" s="1" t="s">
        <v>9503</v>
      </c>
    </row>
    <row r="3031" spans="1:11" x14ac:dyDescent="0.35">
      <c r="A3031">
        <v>3060</v>
      </c>
      <c r="B3031" s="1" t="s">
        <v>9504</v>
      </c>
      <c r="C3031" s="1" t="s">
        <v>9</v>
      </c>
      <c r="D3031" s="2">
        <v>44111</v>
      </c>
      <c r="E3031" s="1" t="s">
        <v>1512</v>
      </c>
      <c r="F3031" s="1" t="s">
        <v>9505</v>
      </c>
      <c r="G3031" s="1">
        <f>SEARCH(Acordaos_122020a122020_total_3081[[#Headers],[unanimidade]],Acordaos_122020a122020_total_3081[[#This Row],[textDecisao]])</f>
        <v>90</v>
      </c>
      <c r="H3031" s="1" t="e">
        <f>SEARCH(Acordaos_122020a122020_total_3081[[#Headers],[maioria]],Acordaos_122020a122020_total_3081[[#This Row],[textDecisao]])</f>
        <v>#VALUE!</v>
      </c>
      <c r="I3031" s="1" t="s">
        <v>9506</v>
      </c>
      <c r="J3031" s="1" t="e">
        <f>SEARCH(Acordaos_122020a122020_total_3081[[#Headers],[Súmula]],Acordaos_122020a122020_total_3081[[#This Row],[ementa]])</f>
        <v>#VALUE!</v>
      </c>
      <c r="K3031" s="1" t="s">
        <v>9507</v>
      </c>
    </row>
    <row r="3032" spans="1:11" x14ac:dyDescent="0.35">
      <c r="A3032">
        <v>3061</v>
      </c>
      <c r="B3032" s="1" t="s">
        <v>9508</v>
      </c>
      <c r="C3032" s="1" t="s">
        <v>9</v>
      </c>
      <c r="D3032" s="2">
        <v>44111</v>
      </c>
      <c r="E3032" s="1" t="s">
        <v>1512</v>
      </c>
      <c r="F3032" s="1" t="s">
        <v>9509</v>
      </c>
      <c r="G3032" s="1">
        <f>SEARCH(Acordaos_122020a122020_total_3081[[#Headers],[unanimidade]],Acordaos_122020a122020_total_3081[[#This Row],[textDecisao]])</f>
        <v>90</v>
      </c>
      <c r="H3032" s="1" t="e">
        <f>SEARCH(Acordaos_122020a122020_total_3081[[#Headers],[maioria]],Acordaos_122020a122020_total_3081[[#This Row],[textDecisao]])</f>
        <v>#VALUE!</v>
      </c>
      <c r="I3032" s="1" t="s">
        <v>9510</v>
      </c>
      <c r="J3032" s="1" t="e">
        <f>SEARCH(Acordaos_122020a122020_total_3081[[#Headers],[Súmula]],Acordaos_122020a122020_total_3081[[#This Row],[ementa]])</f>
        <v>#VALUE!</v>
      </c>
      <c r="K3032" s="1" t="s">
        <v>9511</v>
      </c>
    </row>
    <row r="3033" spans="1:11" x14ac:dyDescent="0.35">
      <c r="A3033">
        <v>3</v>
      </c>
      <c r="B3033" s="1" t="s">
        <v>22</v>
      </c>
      <c r="C3033" s="1" t="s">
        <v>9</v>
      </c>
      <c r="D3033" s="2">
        <v>44146</v>
      </c>
      <c r="E3033" s="1" t="s">
        <v>19</v>
      </c>
      <c r="F3033" s="1" t="s">
        <v>23</v>
      </c>
      <c r="G3033" s="1">
        <f>SEARCH(Acordaos_122020a122020_total_3081[[#Headers],[unanimidade]],Acordaos_122020a122020_total_3081[[#This Row],[textDecisao]])</f>
        <v>91</v>
      </c>
      <c r="H3033" s="1" t="e">
        <f>SEARCH(Acordaos_122020a122020_total_3081[[#Headers],[maioria]],Acordaos_122020a122020_total_3081[[#This Row],[textDecisao]])</f>
        <v>#VALUE!</v>
      </c>
      <c r="I3033" s="1" t="s">
        <v>24</v>
      </c>
      <c r="J3033" s="1" t="e">
        <f>SEARCH(Acordaos_122020a122020_total_3081[[#Headers],[Súmula]],Acordaos_122020a122020_total_3081[[#This Row],[ementa]])</f>
        <v>#VALUE!</v>
      </c>
      <c r="K3033" s="1" t="s">
        <v>17</v>
      </c>
    </row>
    <row r="3034" spans="1:11" x14ac:dyDescent="0.35">
      <c r="A3034">
        <v>804</v>
      </c>
      <c r="B3034" s="1" t="s">
        <v>2360</v>
      </c>
      <c r="C3034" s="1" t="s">
        <v>9</v>
      </c>
      <c r="D3034" s="2">
        <v>44118</v>
      </c>
      <c r="E3034" s="1" t="s">
        <v>2361</v>
      </c>
      <c r="F3034" s="1" t="s">
        <v>2362</v>
      </c>
      <c r="G3034" s="1">
        <f>SEARCH(Acordaos_122020a122020_total_3081[[#Headers],[unanimidade]],Acordaos_122020a122020_total_3081[[#This Row],[textDecisao]])</f>
        <v>91</v>
      </c>
      <c r="H3034" s="1" t="e">
        <f>SEARCH(Acordaos_122020a122020_total_3081[[#Headers],[maioria]],Acordaos_122020a122020_total_3081[[#This Row],[textDecisao]])</f>
        <v>#VALUE!</v>
      </c>
      <c r="I3034" s="1" t="s">
        <v>2363</v>
      </c>
      <c r="J3034" s="1" t="e">
        <f>SEARCH(Acordaos_122020a122020_total_3081[[#Headers],[Súmula]],Acordaos_122020a122020_total_3081[[#This Row],[ementa]])</f>
        <v>#VALUE!</v>
      </c>
      <c r="K3034" s="1" t="s">
        <v>2364</v>
      </c>
    </row>
    <row r="3035" spans="1:11" x14ac:dyDescent="0.35">
      <c r="A3035">
        <v>840</v>
      </c>
      <c r="B3035" s="1" t="s">
        <v>2474</v>
      </c>
      <c r="C3035" s="1" t="s">
        <v>9</v>
      </c>
      <c r="D3035" s="2">
        <v>44118</v>
      </c>
      <c r="E3035" s="1" t="s">
        <v>19</v>
      </c>
      <c r="F3035" s="1" t="s">
        <v>2475</v>
      </c>
      <c r="G3035" s="1">
        <f>SEARCH(Acordaos_122020a122020_total_3081[[#Headers],[unanimidade]],Acordaos_122020a122020_total_3081[[#This Row],[textDecisao]])</f>
        <v>91</v>
      </c>
      <c r="H3035" s="1" t="e">
        <f>SEARCH(Acordaos_122020a122020_total_3081[[#Headers],[maioria]],Acordaos_122020a122020_total_3081[[#This Row],[textDecisao]])</f>
        <v>#VALUE!</v>
      </c>
      <c r="I3035" s="1" t="s">
        <v>2476</v>
      </c>
      <c r="J3035" s="1" t="e">
        <f>SEARCH(Acordaos_122020a122020_total_3081[[#Headers],[Súmula]],Acordaos_122020a122020_total_3081[[#This Row],[ementa]])</f>
        <v>#VALUE!</v>
      </c>
      <c r="K3035" s="1" t="s">
        <v>2465</v>
      </c>
    </row>
    <row r="3036" spans="1:11" x14ac:dyDescent="0.35">
      <c r="A3036">
        <v>854</v>
      </c>
      <c r="B3036" s="1" t="s">
        <v>2506</v>
      </c>
      <c r="C3036" s="1" t="s">
        <v>9</v>
      </c>
      <c r="D3036" s="2">
        <v>44118</v>
      </c>
      <c r="E3036" s="1" t="s">
        <v>19</v>
      </c>
      <c r="F3036" s="1" t="s">
        <v>2507</v>
      </c>
      <c r="G3036" s="1">
        <f>SEARCH(Acordaos_122020a122020_total_3081[[#Headers],[unanimidade]],Acordaos_122020a122020_total_3081[[#This Row],[textDecisao]])</f>
        <v>91</v>
      </c>
      <c r="H3036" s="1" t="e">
        <f>SEARCH(Acordaos_122020a122020_total_3081[[#Headers],[maioria]],Acordaos_122020a122020_total_3081[[#This Row],[textDecisao]])</f>
        <v>#VALUE!</v>
      </c>
      <c r="I3036" s="1" t="s">
        <v>2476</v>
      </c>
      <c r="J3036" s="1" t="e">
        <f>SEARCH(Acordaos_122020a122020_total_3081[[#Headers],[Súmula]],Acordaos_122020a122020_total_3081[[#This Row],[ementa]])</f>
        <v>#VALUE!</v>
      </c>
      <c r="K3036" s="1" t="s">
        <v>2480</v>
      </c>
    </row>
    <row r="3037" spans="1:11" x14ac:dyDescent="0.35">
      <c r="A3037">
        <v>918</v>
      </c>
      <c r="B3037" s="1" t="s">
        <v>2694</v>
      </c>
      <c r="C3037" s="1" t="s">
        <v>9</v>
      </c>
      <c r="D3037" s="2">
        <v>44119</v>
      </c>
      <c r="E3037" s="1" t="s">
        <v>19</v>
      </c>
      <c r="F3037" s="1" t="s">
        <v>2695</v>
      </c>
      <c r="G3037" s="1">
        <f>SEARCH(Acordaos_122020a122020_total_3081[[#Headers],[unanimidade]],Acordaos_122020a122020_total_3081[[#This Row],[textDecisao]])</f>
        <v>91</v>
      </c>
      <c r="H3037" s="1" t="e">
        <f>SEARCH(Acordaos_122020a122020_total_3081[[#Headers],[maioria]],Acordaos_122020a122020_total_3081[[#This Row],[textDecisao]])</f>
        <v>#VALUE!</v>
      </c>
      <c r="I3037" s="1" t="s">
        <v>2696</v>
      </c>
      <c r="J3037" s="1" t="e">
        <f>SEARCH(Acordaos_122020a122020_total_3081[[#Headers],[Súmula]],Acordaos_122020a122020_total_3081[[#This Row],[ementa]])</f>
        <v>#VALUE!</v>
      </c>
      <c r="K3037" s="1" t="s">
        <v>2693</v>
      </c>
    </row>
    <row r="3038" spans="1:11" x14ac:dyDescent="0.35">
      <c r="A3038">
        <v>1140</v>
      </c>
      <c r="B3038" s="1" t="s">
        <v>3429</v>
      </c>
      <c r="C3038" s="1" t="s">
        <v>9</v>
      </c>
      <c r="D3038" s="2">
        <v>44054</v>
      </c>
      <c r="E3038" s="1" t="s">
        <v>19</v>
      </c>
      <c r="F3038" s="1" t="s">
        <v>3430</v>
      </c>
      <c r="G3038" s="1">
        <f>SEARCH(Acordaos_122020a122020_total_3081[[#Headers],[unanimidade]],Acordaos_122020a122020_total_3081[[#This Row],[textDecisao]])</f>
        <v>91</v>
      </c>
      <c r="H3038" s="1" t="e">
        <f>SEARCH(Acordaos_122020a122020_total_3081[[#Headers],[maioria]],Acordaos_122020a122020_total_3081[[#This Row],[textDecisao]])</f>
        <v>#VALUE!</v>
      </c>
      <c r="I3038" s="1" t="s">
        <v>3431</v>
      </c>
      <c r="J3038" s="1" t="e">
        <f>SEARCH(Acordaos_122020a122020_total_3081[[#Headers],[Súmula]],Acordaos_122020a122020_total_3081[[#This Row],[ementa]])</f>
        <v>#VALUE!</v>
      </c>
      <c r="K3038" s="1" t="s">
        <v>3428</v>
      </c>
    </row>
    <row r="3039" spans="1:11" x14ac:dyDescent="0.35">
      <c r="A3039">
        <v>1144</v>
      </c>
      <c r="B3039" s="1" t="s">
        <v>3440</v>
      </c>
      <c r="C3039" s="1" t="s">
        <v>9</v>
      </c>
      <c r="D3039" s="2">
        <v>44145</v>
      </c>
      <c r="E3039" s="1" t="s">
        <v>19</v>
      </c>
      <c r="F3039" s="1" t="s">
        <v>3441</v>
      </c>
      <c r="G3039" s="1">
        <f>SEARCH(Acordaos_122020a122020_total_3081[[#Headers],[unanimidade]],Acordaos_122020a122020_total_3081[[#This Row],[textDecisao]])</f>
        <v>91</v>
      </c>
      <c r="H3039" s="1" t="e">
        <f>SEARCH(Acordaos_122020a122020_total_3081[[#Headers],[maioria]],Acordaos_122020a122020_total_3081[[#This Row],[textDecisao]])</f>
        <v>#VALUE!</v>
      </c>
      <c r="I3039" s="1" t="s">
        <v>3442</v>
      </c>
      <c r="J3039" s="1" t="e">
        <f>SEARCH(Acordaos_122020a122020_total_3081[[#Headers],[Súmula]],Acordaos_122020a122020_total_3081[[#This Row],[ementa]])</f>
        <v>#VALUE!</v>
      </c>
      <c r="K3039" s="1" t="s">
        <v>3428</v>
      </c>
    </row>
    <row r="3040" spans="1:11" x14ac:dyDescent="0.35">
      <c r="A3040">
        <v>1513</v>
      </c>
      <c r="B3040" s="1" t="s">
        <v>4697</v>
      </c>
      <c r="C3040" s="1" t="s">
        <v>9</v>
      </c>
      <c r="D3040" s="2">
        <v>44153</v>
      </c>
      <c r="E3040" s="1" t="s">
        <v>3849</v>
      </c>
      <c r="F3040" s="1" t="s">
        <v>4698</v>
      </c>
      <c r="G3040" s="1">
        <f>SEARCH(Acordaos_122020a122020_total_3081[[#Headers],[unanimidade]],Acordaos_122020a122020_total_3081[[#This Row],[textDecisao]])</f>
        <v>91</v>
      </c>
      <c r="H3040" s="1" t="e">
        <f>SEARCH(Acordaos_122020a122020_total_3081[[#Headers],[maioria]],Acordaos_122020a122020_total_3081[[#This Row],[textDecisao]])</f>
        <v>#VALUE!</v>
      </c>
      <c r="I3040" s="1" t="s">
        <v>4699</v>
      </c>
      <c r="J3040" s="1" t="e">
        <f>SEARCH(Acordaos_122020a122020_total_3081[[#Headers],[Súmula]],Acordaos_122020a122020_total_3081[[#This Row],[ementa]])</f>
        <v>#VALUE!</v>
      </c>
      <c r="K3040" s="1" t="s">
        <v>4700</v>
      </c>
    </row>
    <row r="3041" spans="1:11" x14ac:dyDescent="0.35">
      <c r="A3041">
        <v>1813</v>
      </c>
      <c r="B3041" s="1" t="s">
        <v>5645</v>
      </c>
      <c r="C3041" s="1" t="s">
        <v>9</v>
      </c>
      <c r="D3041" s="2">
        <v>44120</v>
      </c>
      <c r="E3041" s="1" t="s">
        <v>19</v>
      </c>
      <c r="F3041" s="1" t="s">
        <v>5646</v>
      </c>
      <c r="G3041" s="1">
        <f>SEARCH(Acordaos_122020a122020_total_3081[[#Headers],[unanimidade]],Acordaos_122020a122020_total_3081[[#This Row],[textDecisao]])</f>
        <v>91</v>
      </c>
      <c r="H3041" s="1" t="e">
        <f>SEARCH(Acordaos_122020a122020_total_3081[[#Headers],[maioria]],Acordaos_122020a122020_total_3081[[#This Row],[textDecisao]])</f>
        <v>#VALUE!</v>
      </c>
      <c r="I3041" s="1" t="s">
        <v>5647</v>
      </c>
      <c r="J3041" s="1" t="e">
        <f>SEARCH(Acordaos_122020a122020_total_3081[[#Headers],[Súmula]],Acordaos_122020a122020_total_3081[[#This Row],[ementa]])</f>
        <v>#VALUE!</v>
      </c>
      <c r="K3041" s="1" t="s">
        <v>5644</v>
      </c>
    </row>
    <row r="3042" spans="1:11" x14ac:dyDescent="0.35">
      <c r="A3042">
        <v>1814</v>
      </c>
      <c r="B3042" s="1" t="s">
        <v>5648</v>
      </c>
      <c r="C3042" s="1" t="s">
        <v>9</v>
      </c>
      <c r="D3042" s="2">
        <v>44145</v>
      </c>
      <c r="E3042" s="1" t="s">
        <v>19</v>
      </c>
      <c r="F3042" s="1" t="s">
        <v>5649</v>
      </c>
      <c r="G3042" s="1">
        <f>SEARCH(Acordaos_122020a122020_total_3081[[#Headers],[unanimidade]],Acordaos_122020a122020_total_3081[[#This Row],[textDecisao]])</f>
        <v>91</v>
      </c>
      <c r="H3042" s="1" t="e">
        <f>SEARCH(Acordaos_122020a122020_total_3081[[#Headers],[maioria]],Acordaos_122020a122020_total_3081[[#This Row],[textDecisao]])</f>
        <v>#VALUE!</v>
      </c>
      <c r="I3042" s="1" t="s">
        <v>5650</v>
      </c>
      <c r="J3042" s="1" t="e">
        <f>SEARCH(Acordaos_122020a122020_total_3081[[#Headers],[Súmula]],Acordaos_122020a122020_total_3081[[#This Row],[ementa]])</f>
        <v>#VALUE!</v>
      </c>
      <c r="K3042" s="1" t="s">
        <v>5644</v>
      </c>
    </row>
    <row r="3043" spans="1:11" x14ac:dyDescent="0.35">
      <c r="A3043">
        <v>1979</v>
      </c>
      <c r="B3043" s="1" t="s">
        <v>6188</v>
      </c>
      <c r="C3043" s="1" t="s">
        <v>9</v>
      </c>
      <c r="D3043" s="2">
        <v>44145</v>
      </c>
      <c r="E3043" s="1" t="s">
        <v>19</v>
      </c>
      <c r="F3043" s="1" t="s">
        <v>6189</v>
      </c>
      <c r="G3043" s="1">
        <f>SEARCH(Acordaos_122020a122020_total_3081[[#Headers],[unanimidade]],Acordaos_122020a122020_total_3081[[#This Row],[textDecisao]])</f>
        <v>91</v>
      </c>
      <c r="H3043" s="1" t="e">
        <f>SEARCH(Acordaos_122020a122020_total_3081[[#Headers],[maioria]],Acordaos_122020a122020_total_3081[[#This Row],[textDecisao]])</f>
        <v>#VALUE!</v>
      </c>
      <c r="I3043" s="1" t="s">
        <v>3442</v>
      </c>
      <c r="J3043" s="1" t="e">
        <f>SEARCH(Acordaos_122020a122020_total_3081[[#Headers],[Súmula]],Acordaos_122020a122020_total_3081[[#This Row],[ementa]])</f>
        <v>#VALUE!</v>
      </c>
      <c r="K3043" s="1" t="s">
        <v>6173</v>
      </c>
    </row>
    <row r="3044" spans="1:11" x14ac:dyDescent="0.35">
      <c r="A3044">
        <v>2029</v>
      </c>
      <c r="B3044" s="1" t="s">
        <v>6354</v>
      </c>
      <c r="C3044" s="1" t="s">
        <v>9</v>
      </c>
      <c r="D3044" s="2">
        <v>44146</v>
      </c>
      <c r="E3044" s="1" t="s">
        <v>19</v>
      </c>
      <c r="F3044" s="1" t="s">
        <v>6355</v>
      </c>
      <c r="G3044" s="1">
        <f>SEARCH(Acordaos_122020a122020_total_3081[[#Headers],[unanimidade]],Acordaos_122020a122020_total_3081[[#This Row],[textDecisao]])</f>
        <v>91</v>
      </c>
      <c r="H3044" s="1" t="e">
        <f>SEARCH(Acordaos_122020a122020_total_3081[[#Headers],[maioria]],Acordaos_122020a122020_total_3081[[#This Row],[textDecisao]])</f>
        <v>#VALUE!</v>
      </c>
      <c r="I3044" s="1" t="s">
        <v>6356</v>
      </c>
      <c r="J3044" s="1" t="e">
        <f>SEARCH(Acordaos_122020a122020_total_3081[[#Headers],[Súmula]],Acordaos_122020a122020_total_3081[[#This Row],[ementa]])</f>
        <v>#VALUE!</v>
      </c>
      <c r="K3044" s="1" t="s">
        <v>6350</v>
      </c>
    </row>
    <row r="3045" spans="1:11" x14ac:dyDescent="0.35">
      <c r="A3045">
        <v>2692</v>
      </c>
      <c r="B3045" s="1" t="s">
        <v>8351</v>
      </c>
      <c r="C3045" s="1" t="s">
        <v>9</v>
      </c>
      <c r="D3045" s="2">
        <v>43998</v>
      </c>
      <c r="E3045" s="1" t="s">
        <v>617</v>
      </c>
      <c r="F3045" s="1" t="s">
        <v>8352</v>
      </c>
      <c r="G3045" s="1">
        <f>SEARCH(Acordaos_122020a122020_total_3081[[#Headers],[unanimidade]],Acordaos_122020a122020_total_3081[[#This Row],[textDecisao]])</f>
        <v>91</v>
      </c>
      <c r="H3045" s="1" t="e">
        <f>SEARCH(Acordaos_122020a122020_total_3081[[#Headers],[maioria]],Acordaos_122020a122020_total_3081[[#This Row],[textDecisao]])</f>
        <v>#VALUE!</v>
      </c>
      <c r="I3045" s="1" t="s">
        <v>8353</v>
      </c>
      <c r="J3045" s="1" t="e">
        <f>SEARCH(Acordaos_122020a122020_total_3081[[#Headers],[Súmula]],Acordaos_122020a122020_total_3081[[#This Row],[ementa]])</f>
        <v>#VALUE!</v>
      </c>
      <c r="K3045" s="1" t="s">
        <v>6350</v>
      </c>
    </row>
    <row r="3046" spans="1:11" x14ac:dyDescent="0.35">
      <c r="A3046">
        <v>1748</v>
      </c>
      <c r="B3046" s="1" t="s">
        <v>5413</v>
      </c>
      <c r="C3046" s="1" t="s">
        <v>9</v>
      </c>
      <c r="D3046" s="2">
        <v>44147</v>
      </c>
      <c r="E3046" s="1" t="s">
        <v>5414</v>
      </c>
      <c r="F3046" s="1" t="s">
        <v>5415</v>
      </c>
      <c r="G3046" s="1">
        <f>SEARCH(Acordaos_122020a122020_total_3081[[#Headers],[unanimidade]],Acordaos_122020a122020_total_3081[[#This Row],[textDecisao]])</f>
        <v>92</v>
      </c>
      <c r="H3046" s="1" t="e">
        <f>SEARCH(Acordaos_122020a122020_total_3081[[#Headers],[maioria]],Acordaos_122020a122020_total_3081[[#This Row],[textDecisao]])</f>
        <v>#VALUE!</v>
      </c>
      <c r="I3046" s="1" t="s">
        <v>5416</v>
      </c>
      <c r="J3046" s="1" t="e">
        <f>SEARCH(Acordaos_122020a122020_total_3081[[#Headers],[Súmula]],Acordaos_122020a122020_total_3081[[#This Row],[ementa]])</f>
        <v>#VALUE!</v>
      </c>
      <c r="K3046" s="1" t="s">
        <v>5417</v>
      </c>
    </row>
    <row r="3047" spans="1:11" x14ac:dyDescent="0.35">
      <c r="A3047">
        <v>818</v>
      </c>
      <c r="B3047" s="1" t="s">
        <v>2407</v>
      </c>
      <c r="C3047" s="1" t="s">
        <v>9</v>
      </c>
      <c r="D3047" s="2">
        <v>44104</v>
      </c>
      <c r="E3047" s="1" t="s">
        <v>19</v>
      </c>
      <c r="F3047" s="1" t="s">
        <v>2408</v>
      </c>
      <c r="G3047" s="1">
        <f>SEARCH(Acordaos_122020a122020_total_3081[[#Headers],[unanimidade]],Acordaos_122020a122020_total_3081[[#This Row],[textDecisao]])</f>
        <v>93</v>
      </c>
      <c r="H3047" s="1" t="e">
        <f>SEARCH(Acordaos_122020a122020_total_3081[[#Headers],[maioria]],Acordaos_122020a122020_total_3081[[#This Row],[textDecisao]])</f>
        <v>#VALUE!</v>
      </c>
      <c r="I3047" s="1" t="s">
        <v>2409</v>
      </c>
      <c r="J3047" s="1" t="e">
        <f>SEARCH(Acordaos_122020a122020_total_3081[[#Headers],[Súmula]],Acordaos_122020a122020_total_3081[[#This Row],[ementa]])</f>
        <v>#VALUE!</v>
      </c>
      <c r="K3047" s="1" t="s">
        <v>2402</v>
      </c>
    </row>
    <row r="3048" spans="1:11" x14ac:dyDescent="0.35">
      <c r="A3048">
        <v>819</v>
      </c>
      <c r="B3048" s="1" t="s">
        <v>2410</v>
      </c>
      <c r="C3048" s="1" t="s">
        <v>9</v>
      </c>
      <c r="D3048" s="2">
        <v>44104</v>
      </c>
      <c r="E3048" s="1" t="s">
        <v>19</v>
      </c>
      <c r="F3048" s="1" t="s">
        <v>2411</v>
      </c>
      <c r="G3048" s="1">
        <f>SEARCH(Acordaos_122020a122020_total_3081[[#Headers],[unanimidade]],Acordaos_122020a122020_total_3081[[#This Row],[textDecisao]])</f>
        <v>93</v>
      </c>
      <c r="H3048" s="1" t="e">
        <f>SEARCH(Acordaos_122020a122020_total_3081[[#Headers],[maioria]],Acordaos_122020a122020_total_3081[[#This Row],[textDecisao]])</f>
        <v>#VALUE!</v>
      </c>
      <c r="I3048" s="1" t="s">
        <v>2409</v>
      </c>
      <c r="J3048" s="1" t="e">
        <f>SEARCH(Acordaos_122020a122020_total_3081[[#Headers],[Súmula]],Acordaos_122020a122020_total_3081[[#This Row],[ementa]])</f>
        <v>#VALUE!</v>
      </c>
      <c r="K3048" s="1" t="s">
        <v>2402</v>
      </c>
    </row>
    <row r="3049" spans="1:11" x14ac:dyDescent="0.35">
      <c r="A3049">
        <v>820</v>
      </c>
      <c r="B3049" s="1" t="s">
        <v>2412</v>
      </c>
      <c r="C3049" s="1" t="s">
        <v>9</v>
      </c>
      <c r="D3049" s="2">
        <v>44104</v>
      </c>
      <c r="E3049" s="1" t="s">
        <v>19</v>
      </c>
      <c r="F3049" s="1" t="s">
        <v>2413</v>
      </c>
      <c r="G3049" s="1">
        <f>SEARCH(Acordaos_122020a122020_total_3081[[#Headers],[unanimidade]],Acordaos_122020a122020_total_3081[[#This Row],[textDecisao]])</f>
        <v>93</v>
      </c>
      <c r="H3049" s="1" t="e">
        <f>SEARCH(Acordaos_122020a122020_total_3081[[#Headers],[maioria]],Acordaos_122020a122020_total_3081[[#This Row],[textDecisao]])</f>
        <v>#VALUE!</v>
      </c>
      <c r="I3049" s="1" t="s">
        <v>2414</v>
      </c>
      <c r="J3049" s="1" t="e">
        <f>SEARCH(Acordaos_122020a122020_total_3081[[#Headers],[Súmula]],Acordaos_122020a122020_total_3081[[#This Row],[ementa]])</f>
        <v>#VALUE!</v>
      </c>
      <c r="K3049" s="1" t="s">
        <v>2402</v>
      </c>
    </row>
    <row r="3050" spans="1:11" x14ac:dyDescent="0.35">
      <c r="A3050">
        <v>821</v>
      </c>
      <c r="B3050" s="1" t="s">
        <v>2415</v>
      </c>
      <c r="C3050" s="1" t="s">
        <v>9</v>
      </c>
      <c r="D3050" s="2">
        <v>44104</v>
      </c>
      <c r="E3050" s="1" t="s">
        <v>19</v>
      </c>
      <c r="F3050" s="1" t="s">
        <v>2416</v>
      </c>
      <c r="G3050" s="1">
        <f>SEARCH(Acordaos_122020a122020_total_3081[[#Headers],[unanimidade]],Acordaos_122020a122020_total_3081[[#This Row],[textDecisao]])</f>
        <v>93</v>
      </c>
      <c r="H3050" s="1" t="e">
        <f>SEARCH(Acordaos_122020a122020_total_3081[[#Headers],[maioria]],Acordaos_122020a122020_total_3081[[#This Row],[textDecisao]])</f>
        <v>#VALUE!</v>
      </c>
      <c r="I3050" s="1" t="s">
        <v>2414</v>
      </c>
      <c r="J3050" s="1" t="e">
        <f>SEARCH(Acordaos_122020a122020_total_3081[[#Headers],[Súmula]],Acordaos_122020a122020_total_3081[[#This Row],[ementa]])</f>
        <v>#VALUE!</v>
      </c>
      <c r="K3050" s="1" t="s">
        <v>2402</v>
      </c>
    </row>
    <row r="3051" spans="1:11" x14ac:dyDescent="0.35">
      <c r="A3051">
        <v>822</v>
      </c>
      <c r="B3051" s="1" t="s">
        <v>2417</v>
      </c>
      <c r="C3051" s="1" t="s">
        <v>9</v>
      </c>
      <c r="D3051" s="2">
        <v>44104</v>
      </c>
      <c r="E3051" s="1" t="s">
        <v>19</v>
      </c>
      <c r="F3051" s="1" t="s">
        <v>2418</v>
      </c>
      <c r="G3051" s="1">
        <f>SEARCH(Acordaos_122020a122020_total_3081[[#Headers],[unanimidade]],Acordaos_122020a122020_total_3081[[#This Row],[textDecisao]])</f>
        <v>93</v>
      </c>
      <c r="H3051" s="1" t="e">
        <f>SEARCH(Acordaos_122020a122020_total_3081[[#Headers],[maioria]],Acordaos_122020a122020_total_3081[[#This Row],[textDecisao]])</f>
        <v>#VALUE!</v>
      </c>
      <c r="I3051" s="1" t="s">
        <v>2409</v>
      </c>
      <c r="J3051" s="1" t="e">
        <f>SEARCH(Acordaos_122020a122020_total_3081[[#Headers],[Súmula]],Acordaos_122020a122020_total_3081[[#This Row],[ementa]])</f>
        <v>#VALUE!</v>
      </c>
      <c r="K3051" s="1" t="s">
        <v>2402</v>
      </c>
    </row>
    <row r="3052" spans="1:11" x14ac:dyDescent="0.35">
      <c r="A3052">
        <v>823</v>
      </c>
      <c r="B3052" s="1" t="s">
        <v>2419</v>
      </c>
      <c r="C3052" s="1" t="s">
        <v>9</v>
      </c>
      <c r="D3052" s="2">
        <v>44104</v>
      </c>
      <c r="E3052" s="1" t="s">
        <v>19</v>
      </c>
      <c r="F3052" s="1" t="s">
        <v>2420</v>
      </c>
      <c r="G3052" s="1">
        <f>SEARCH(Acordaos_122020a122020_total_3081[[#Headers],[unanimidade]],Acordaos_122020a122020_total_3081[[#This Row],[textDecisao]])</f>
        <v>93</v>
      </c>
      <c r="H3052" s="1" t="e">
        <f>SEARCH(Acordaos_122020a122020_total_3081[[#Headers],[maioria]],Acordaos_122020a122020_total_3081[[#This Row],[textDecisao]])</f>
        <v>#VALUE!</v>
      </c>
      <c r="I3052" s="1" t="s">
        <v>2409</v>
      </c>
      <c r="J3052" s="1" t="e">
        <f>SEARCH(Acordaos_122020a122020_total_3081[[#Headers],[Súmula]],Acordaos_122020a122020_total_3081[[#This Row],[ementa]])</f>
        <v>#VALUE!</v>
      </c>
      <c r="K3052" s="1" t="s">
        <v>2402</v>
      </c>
    </row>
    <row r="3053" spans="1:11" x14ac:dyDescent="0.35">
      <c r="A3053">
        <v>824</v>
      </c>
      <c r="B3053" s="1" t="s">
        <v>2421</v>
      </c>
      <c r="C3053" s="1" t="s">
        <v>9</v>
      </c>
      <c r="D3053" s="2">
        <v>44104</v>
      </c>
      <c r="E3053" s="1" t="s">
        <v>19</v>
      </c>
      <c r="F3053" s="1" t="s">
        <v>2422</v>
      </c>
      <c r="G3053" s="1">
        <f>SEARCH(Acordaos_122020a122020_total_3081[[#Headers],[unanimidade]],Acordaos_122020a122020_total_3081[[#This Row],[textDecisao]])</f>
        <v>93</v>
      </c>
      <c r="H3053" s="1" t="e">
        <f>SEARCH(Acordaos_122020a122020_total_3081[[#Headers],[maioria]],Acordaos_122020a122020_total_3081[[#This Row],[textDecisao]])</f>
        <v>#VALUE!</v>
      </c>
      <c r="I3053" s="1" t="s">
        <v>2423</v>
      </c>
      <c r="J3053" s="1" t="e">
        <f>SEARCH(Acordaos_122020a122020_total_3081[[#Headers],[Súmula]],Acordaos_122020a122020_total_3081[[#This Row],[ementa]])</f>
        <v>#VALUE!</v>
      </c>
      <c r="K3053" s="1" t="s">
        <v>2402</v>
      </c>
    </row>
    <row r="3054" spans="1:11" x14ac:dyDescent="0.35">
      <c r="A3054">
        <v>2554</v>
      </c>
      <c r="B3054" s="1" t="s">
        <v>7893</v>
      </c>
      <c r="C3054" s="1" t="s">
        <v>9</v>
      </c>
      <c r="D3054" s="2">
        <v>44039</v>
      </c>
      <c r="E3054" s="1" t="s">
        <v>7773</v>
      </c>
      <c r="F3054" s="1" t="s">
        <v>7894</v>
      </c>
      <c r="G3054" s="1">
        <f>SEARCH(Acordaos_122020a122020_total_3081[[#Headers],[unanimidade]],Acordaos_122020a122020_total_3081[[#This Row],[textDecisao]])</f>
        <v>122</v>
      </c>
      <c r="H3054" s="1" t="e">
        <f>SEARCH(Acordaos_122020a122020_total_3081[[#Headers],[maioria]],Acordaos_122020a122020_total_3081[[#This Row],[textDecisao]])</f>
        <v>#VALUE!</v>
      </c>
      <c r="I3054" s="1" t="s">
        <v>7895</v>
      </c>
      <c r="J3054" s="1" t="e">
        <f>SEARCH(Acordaos_122020a122020_total_3081[[#Headers],[Súmula]],Acordaos_122020a122020_total_3081[[#This Row],[ementa]])</f>
        <v>#VALUE!</v>
      </c>
      <c r="K3054" s="1" t="s">
        <v>7896</v>
      </c>
    </row>
    <row r="3055" spans="1:11" x14ac:dyDescent="0.35">
      <c r="A3055">
        <v>566</v>
      </c>
      <c r="B3055" s="1" t="s">
        <v>1587</v>
      </c>
      <c r="C3055" s="1" t="s">
        <v>9</v>
      </c>
      <c r="D3055" s="2">
        <v>44111</v>
      </c>
      <c r="E3055" s="1" t="s">
        <v>1583</v>
      </c>
      <c r="F3055" s="1" t="s">
        <v>1588</v>
      </c>
      <c r="G3055" s="1">
        <f>SEARCH(Acordaos_122020a122020_total_3081[[#Headers],[unanimidade]],Acordaos_122020a122020_total_3081[[#This Row],[textDecisao]])</f>
        <v>296</v>
      </c>
      <c r="H3055" s="1" t="e">
        <f>SEARCH(Acordaos_122020a122020_total_3081[[#Headers],[maioria]],Acordaos_122020a122020_total_3081[[#This Row],[textDecisao]])</f>
        <v>#VALUE!</v>
      </c>
      <c r="I3055" s="1" t="s">
        <v>1589</v>
      </c>
      <c r="J3055" s="1" t="e">
        <f>SEARCH(Acordaos_122020a122020_total_3081[[#Headers],[Súmula]],Acordaos_122020a122020_total_3081[[#This Row],[ementa]])</f>
        <v>#VALUE!</v>
      </c>
      <c r="K3055" s="1" t="s">
        <v>1590</v>
      </c>
    </row>
    <row r="3056" spans="1:11" x14ac:dyDescent="0.35">
      <c r="A3056">
        <v>221</v>
      </c>
      <c r="B3056" s="1" t="s">
        <v>585</v>
      </c>
      <c r="C3056" s="1" t="s">
        <v>9</v>
      </c>
      <c r="D3056" s="2">
        <v>44138</v>
      </c>
      <c r="E3056" s="1" t="s">
        <v>66</v>
      </c>
      <c r="F3056" s="1" t="s">
        <v>586</v>
      </c>
      <c r="G3056" s="1" t="e">
        <f>SEARCH(Acordaos_122020a122020_total_3081[[#Headers],[unanimidade]],Acordaos_122020a122020_total_3081[[#This Row],[textDecisao]])</f>
        <v>#VALUE!</v>
      </c>
      <c r="H3056" s="1" t="e">
        <f>SEARCH(Acordaos_122020a122020_total_3081[[#Headers],[maioria]],Acordaos_122020a122020_total_3081[[#This Row],[textDecisao]])</f>
        <v>#VALUE!</v>
      </c>
      <c r="I3056" s="1" t="s">
        <v>587</v>
      </c>
      <c r="J3056" s="1" t="e">
        <f>SEARCH(Acordaos_122020a122020_total_3081[[#Headers],[Súmula]],Acordaos_122020a122020_total_3081[[#This Row],[ementa]])</f>
        <v>#VALUE!</v>
      </c>
      <c r="K3056" s="1" t="s">
        <v>588</v>
      </c>
    </row>
    <row r="3057" spans="1:11" x14ac:dyDescent="0.35">
      <c r="A3057">
        <v>297</v>
      </c>
      <c r="B3057" s="1" t="s">
        <v>848</v>
      </c>
      <c r="C3057" s="1" t="s">
        <v>9</v>
      </c>
      <c r="D3057" s="2">
        <v>44138</v>
      </c>
      <c r="E3057" s="1" t="s">
        <v>832</v>
      </c>
      <c r="F3057" s="1" t="s">
        <v>849</v>
      </c>
      <c r="G3057" s="1" t="e">
        <f>SEARCH(Acordaos_122020a122020_total_3081[[#Headers],[unanimidade]],Acordaos_122020a122020_total_3081[[#This Row],[textDecisao]])</f>
        <v>#VALUE!</v>
      </c>
      <c r="H3057" s="1" t="e">
        <f>SEARCH(Acordaos_122020a122020_total_3081[[#Headers],[maioria]],Acordaos_122020a122020_total_3081[[#This Row],[textDecisao]])</f>
        <v>#VALUE!</v>
      </c>
      <c r="I3057" s="1" t="s">
        <v>587</v>
      </c>
      <c r="J3057" s="1" t="e">
        <f>SEARCH(Acordaos_122020a122020_total_3081[[#Headers],[Súmula]],Acordaos_122020a122020_total_3081[[#This Row],[ementa]])</f>
        <v>#VALUE!</v>
      </c>
      <c r="K3057" s="1" t="s">
        <v>850</v>
      </c>
    </row>
    <row r="3058" spans="1:11" x14ac:dyDescent="0.35">
      <c r="A3058">
        <v>487</v>
      </c>
      <c r="B3058" s="1" t="s">
        <v>1342</v>
      </c>
      <c r="C3058" s="1" t="s">
        <v>9</v>
      </c>
      <c r="D3058" s="2">
        <v>44118</v>
      </c>
      <c r="E3058" s="1" t="s">
        <v>1343</v>
      </c>
      <c r="F3058" s="1" t="s">
        <v>1344</v>
      </c>
      <c r="G3058" s="1" t="e">
        <f>SEARCH(Acordaos_122020a122020_total_3081[[#Headers],[unanimidade]],Acordaos_122020a122020_total_3081[[#This Row],[textDecisao]])</f>
        <v>#VALUE!</v>
      </c>
      <c r="H3058" s="1" t="e">
        <f>SEARCH(Acordaos_122020a122020_total_3081[[#Headers],[maioria]],Acordaos_122020a122020_total_3081[[#This Row],[textDecisao]])</f>
        <v>#VALUE!</v>
      </c>
      <c r="I3058" s="1" t="s">
        <v>1345</v>
      </c>
      <c r="J3058" s="1" t="e">
        <f>SEARCH(Acordaos_122020a122020_total_3081[[#Headers],[Súmula]],Acordaos_122020a122020_total_3081[[#This Row],[ementa]])</f>
        <v>#VALUE!</v>
      </c>
      <c r="K3058" s="1" t="s">
        <v>1346</v>
      </c>
    </row>
    <row r="3059" spans="1:11" x14ac:dyDescent="0.35">
      <c r="A3059">
        <v>811</v>
      </c>
      <c r="B3059" s="1" t="s">
        <v>2384</v>
      </c>
      <c r="C3059" s="1" t="s">
        <v>9</v>
      </c>
      <c r="D3059" s="2">
        <v>44118</v>
      </c>
      <c r="E3059" s="1" t="s">
        <v>2361</v>
      </c>
      <c r="F3059" s="1" t="s">
        <v>2385</v>
      </c>
      <c r="G3059" s="1" t="e">
        <f>SEARCH(Acordaos_122020a122020_total_3081[[#Headers],[unanimidade]],Acordaos_122020a122020_total_3081[[#This Row],[textDecisao]])</f>
        <v>#VALUE!</v>
      </c>
      <c r="H3059" s="1" t="e">
        <f>SEARCH(Acordaos_122020a122020_total_3081[[#Headers],[maioria]],Acordaos_122020a122020_total_3081[[#This Row],[textDecisao]])</f>
        <v>#VALUE!</v>
      </c>
      <c r="I3059" s="1" t="s">
        <v>2386</v>
      </c>
      <c r="J3059" s="1" t="e">
        <f>SEARCH(Acordaos_122020a122020_total_3081[[#Headers],[Súmula]],Acordaos_122020a122020_total_3081[[#This Row],[ementa]])</f>
        <v>#VALUE!</v>
      </c>
      <c r="K3059" s="1" t="s">
        <v>2387</v>
      </c>
    </row>
    <row r="3060" spans="1:11" x14ac:dyDescent="0.35">
      <c r="A3060">
        <v>826</v>
      </c>
      <c r="B3060" s="1" t="s">
        <v>2428</v>
      </c>
      <c r="C3060" s="1" t="s">
        <v>9</v>
      </c>
      <c r="D3060" s="2">
        <v>43923</v>
      </c>
      <c r="E3060" s="1" t="s">
        <v>19</v>
      </c>
      <c r="F3060" s="1" t="s">
        <v>2429</v>
      </c>
      <c r="G3060" s="1" t="e">
        <f>SEARCH(Acordaos_122020a122020_total_3081[[#Headers],[unanimidade]],Acordaos_122020a122020_total_3081[[#This Row],[textDecisao]])</f>
        <v>#VALUE!</v>
      </c>
      <c r="H3060" s="1" t="e">
        <f>SEARCH(Acordaos_122020a122020_total_3081[[#Headers],[maioria]],Acordaos_122020a122020_total_3081[[#This Row],[textDecisao]])</f>
        <v>#VALUE!</v>
      </c>
      <c r="I3060" s="1" t="s">
        <v>2430</v>
      </c>
      <c r="J3060" s="1" t="e">
        <f>SEARCH(Acordaos_122020a122020_total_3081[[#Headers],[Súmula]],Acordaos_122020a122020_total_3081[[#This Row],[ementa]])</f>
        <v>#VALUE!</v>
      </c>
      <c r="K3060" s="1" t="s">
        <v>2427</v>
      </c>
    </row>
    <row r="3061" spans="1:11" x14ac:dyDescent="0.35">
      <c r="A3061">
        <v>829</v>
      </c>
      <c r="B3061" s="1" t="s">
        <v>2434</v>
      </c>
      <c r="C3061" s="1" t="s">
        <v>9</v>
      </c>
      <c r="D3061" s="2">
        <v>43923</v>
      </c>
      <c r="E3061" s="1" t="s">
        <v>19</v>
      </c>
      <c r="F3061" s="1" t="s">
        <v>2438</v>
      </c>
      <c r="G3061" s="1" t="e">
        <f>SEARCH(Acordaos_122020a122020_total_3081[[#Headers],[unanimidade]],Acordaos_122020a122020_total_3081[[#This Row],[textDecisao]])</f>
        <v>#VALUE!</v>
      </c>
      <c r="H3061" s="1" t="e">
        <f>SEARCH(Acordaos_122020a122020_total_3081[[#Headers],[maioria]],Acordaos_122020a122020_total_3081[[#This Row],[textDecisao]])</f>
        <v>#VALUE!</v>
      </c>
      <c r="I3061" s="1" t="s">
        <v>2439</v>
      </c>
      <c r="J3061" s="1" t="e">
        <f>SEARCH(Acordaos_122020a122020_total_3081[[#Headers],[Súmula]],Acordaos_122020a122020_total_3081[[#This Row],[ementa]])</f>
        <v>#VALUE!</v>
      </c>
      <c r="K3061" s="1" t="s">
        <v>2437</v>
      </c>
    </row>
    <row r="3062" spans="1:11" x14ac:dyDescent="0.35">
      <c r="A3062">
        <v>831</v>
      </c>
      <c r="B3062" s="1" t="s">
        <v>2444</v>
      </c>
      <c r="C3062" s="1" t="s">
        <v>9</v>
      </c>
      <c r="D3062" s="2">
        <v>43923</v>
      </c>
      <c r="E3062" s="1" t="s">
        <v>19</v>
      </c>
      <c r="F3062" s="1" t="s">
        <v>2445</v>
      </c>
      <c r="G3062" s="1" t="e">
        <f>SEARCH(Acordaos_122020a122020_total_3081[[#Headers],[unanimidade]],Acordaos_122020a122020_total_3081[[#This Row],[textDecisao]])</f>
        <v>#VALUE!</v>
      </c>
      <c r="H3062" s="1" t="e">
        <f>SEARCH(Acordaos_122020a122020_total_3081[[#Headers],[maioria]],Acordaos_122020a122020_total_3081[[#This Row],[textDecisao]])</f>
        <v>#VALUE!</v>
      </c>
      <c r="I3062" s="1" t="s">
        <v>2446</v>
      </c>
      <c r="J3062" s="1" t="e">
        <f>SEARCH(Acordaos_122020a122020_total_3081[[#Headers],[Súmula]],Acordaos_122020a122020_total_3081[[#This Row],[ementa]])</f>
        <v>#VALUE!</v>
      </c>
      <c r="K3062" s="1" t="s">
        <v>2443</v>
      </c>
    </row>
    <row r="3063" spans="1:11" x14ac:dyDescent="0.35">
      <c r="A3063">
        <v>832</v>
      </c>
      <c r="B3063" s="1" t="s">
        <v>2444</v>
      </c>
      <c r="C3063" s="1" t="s">
        <v>9</v>
      </c>
      <c r="D3063" s="2">
        <v>44146</v>
      </c>
      <c r="E3063" s="1" t="s">
        <v>66</v>
      </c>
      <c r="F3063" s="1" t="s">
        <v>2447</v>
      </c>
      <c r="G3063" s="1" t="e">
        <f>SEARCH(Acordaos_122020a122020_total_3081[[#Headers],[unanimidade]],Acordaos_122020a122020_total_3081[[#This Row],[textDecisao]])</f>
        <v>#VALUE!</v>
      </c>
      <c r="H3063" s="1" t="e">
        <f>SEARCH(Acordaos_122020a122020_total_3081[[#Headers],[maioria]],Acordaos_122020a122020_total_3081[[#This Row],[textDecisao]])</f>
        <v>#VALUE!</v>
      </c>
      <c r="I3063" s="1" t="s">
        <v>2448</v>
      </c>
      <c r="J3063" s="1" t="e">
        <f>SEARCH(Acordaos_122020a122020_total_3081[[#Headers],[Súmula]],Acordaos_122020a122020_total_3081[[#This Row],[ementa]])</f>
        <v>#VALUE!</v>
      </c>
      <c r="K3063" s="1" t="s">
        <v>2449</v>
      </c>
    </row>
    <row r="3064" spans="1:11" x14ac:dyDescent="0.35">
      <c r="A3064">
        <v>857</v>
      </c>
      <c r="B3064" s="1" t="s">
        <v>2512</v>
      </c>
      <c r="C3064" s="1" t="s">
        <v>9</v>
      </c>
      <c r="D3064" s="2">
        <v>44146</v>
      </c>
      <c r="E3064" s="1" t="s">
        <v>66</v>
      </c>
      <c r="F3064" s="1" t="s">
        <v>2513</v>
      </c>
      <c r="G3064" s="1" t="e">
        <f>SEARCH(Acordaos_122020a122020_total_3081[[#Headers],[unanimidade]],Acordaos_122020a122020_total_3081[[#This Row],[textDecisao]])</f>
        <v>#VALUE!</v>
      </c>
      <c r="H3064" s="1" t="e">
        <f>SEARCH(Acordaos_122020a122020_total_3081[[#Headers],[maioria]],Acordaos_122020a122020_total_3081[[#This Row],[textDecisao]])</f>
        <v>#VALUE!</v>
      </c>
      <c r="I3064" s="1" t="s">
        <v>2514</v>
      </c>
      <c r="J3064" s="1" t="e">
        <f>SEARCH(Acordaos_122020a122020_total_3081[[#Headers],[Súmula]],Acordaos_122020a122020_total_3081[[#This Row],[ementa]])</f>
        <v>#VALUE!</v>
      </c>
      <c r="K3064" s="1" t="s">
        <v>2515</v>
      </c>
    </row>
    <row r="3065" spans="1:11" x14ac:dyDescent="0.35">
      <c r="A3065">
        <v>873</v>
      </c>
      <c r="B3065" s="1" t="s">
        <v>2557</v>
      </c>
      <c r="C3065" s="1" t="s">
        <v>2558</v>
      </c>
      <c r="D3065" s="2">
        <v>40940</v>
      </c>
      <c r="E3065" s="1" t="s">
        <v>2559</v>
      </c>
      <c r="F3065" s="1" t="s">
        <v>2560</v>
      </c>
      <c r="G3065" s="1" t="e">
        <f>SEARCH(Acordaos_122020a122020_total_3081[[#Headers],[unanimidade]],Acordaos_122020a122020_total_3081[[#This Row],[textDecisao]])</f>
        <v>#VALUE!</v>
      </c>
      <c r="H3065" s="1" t="e">
        <f>SEARCH(Acordaos_122020a122020_total_3081[[#Headers],[maioria]],Acordaos_122020a122020_total_3081[[#This Row],[textDecisao]])</f>
        <v>#VALUE!</v>
      </c>
      <c r="I3065" s="1" t="s">
        <v>2561</v>
      </c>
      <c r="J3065" s="1" t="e">
        <f>SEARCH(Acordaos_122020a122020_total_3081[[#Headers],[Súmula]],Acordaos_122020a122020_total_3081[[#This Row],[ementa]])</f>
        <v>#VALUE!</v>
      </c>
      <c r="K3065" s="1" t="s">
        <v>2562</v>
      </c>
    </row>
    <row r="3066" spans="1:11" x14ac:dyDescent="0.35">
      <c r="A3066">
        <v>875</v>
      </c>
      <c r="B3066" s="1" t="s">
        <v>2567</v>
      </c>
      <c r="C3066" s="1" t="s">
        <v>9</v>
      </c>
      <c r="D3066" s="2">
        <v>44147</v>
      </c>
      <c r="E3066" s="1" t="s">
        <v>2568</v>
      </c>
      <c r="F3066" s="1" t="s">
        <v>2569</v>
      </c>
      <c r="G3066" s="1" t="e">
        <f>SEARCH(Acordaos_122020a122020_total_3081[[#Headers],[unanimidade]],Acordaos_122020a122020_total_3081[[#This Row],[textDecisao]])</f>
        <v>#VALUE!</v>
      </c>
      <c r="H3066" s="1" t="e">
        <f>SEARCH(Acordaos_122020a122020_total_3081[[#Headers],[maioria]],Acordaos_122020a122020_total_3081[[#This Row],[textDecisao]])</f>
        <v>#VALUE!</v>
      </c>
      <c r="I3066" s="1" t="s">
        <v>2570</v>
      </c>
      <c r="J3066" s="1" t="e">
        <f>SEARCH(Acordaos_122020a122020_total_3081[[#Headers],[Súmula]],Acordaos_122020a122020_total_3081[[#This Row],[ementa]])</f>
        <v>#VALUE!</v>
      </c>
      <c r="K3066" s="1" t="s">
        <v>2571</v>
      </c>
    </row>
    <row r="3067" spans="1:11" x14ac:dyDescent="0.35">
      <c r="A3067">
        <v>877</v>
      </c>
      <c r="B3067" s="1" t="s">
        <v>2577</v>
      </c>
      <c r="C3067" s="1" t="s">
        <v>9</v>
      </c>
      <c r="D3067" s="2">
        <v>44120</v>
      </c>
      <c r="E3067" s="1" t="s">
        <v>66</v>
      </c>
      <c r="F3067" s="1" t="s">
        <v>2578</v>
      </c>
      <c r="G3067" s="1" t="e">
        <f>SEARCH(Acordaos_122020a122020_total_3081[[#Headers],[unanimidade]],Acordaos_122020a122020_total_3081[[#This Row],[textDecisao]])</f>
        <v>#VALUE!</v>
      </c>
      <c r="H3067" s="1" t="e">
        <f>SEARCH(Acordaos_122020a122020_total_3081[[#Headers],[maioria]],Acordaos_122020a122020_total_3081[[#This Row],[textDecisao]])</f>
        <v>#VALUE!</v>
      </c>
      <c r="I3067" s="1" t="s">
        <v>2579</v>
      </c>
      <c r="J3067" s="1" t="e">
        <f>SEARCH(Acordaos_122020a122020_total_3081[[#Headers],[Súmula]],Acordaos_122020a122020_total_3081[[#This Row],[ementa]])</f>
        <v>#VALUE!</v>
      </c>
      <c r="K3067" s="1" t="s">
        <v>2580</v>
      </c>
    </row>
    <row r="3068" spans="1:11" x14ac:dyDescent="0.35">
      <c r="A3068">
        <v>1134</v>
      </c>
      <c r="B3068" s="1" t="s">
        <v>3408</v>
      </c>
      <c r="C3068" s="1" t="s">
        <v>9</v>
      </c>
      <c r="D3068" s="2">
        <v>44146</v>
      </c>
      <c r="E3068" s="1" t="s">
        <v>66</v>
      </c>
      <c r="F3068" s="1" t="s">
        <v>3409</v>
      </c>
      <c r="G3068" s="1" t="e">
        <f>SEARCH(Acordaos_122020a122020_total_3081[[#Headers],[unanimidade]],Acordaos_122020a122020_total_3081[[#This Row],[textDecisao]])</f>
        <v>#VALUE!</v>
      </c>
      <c r="H3068" s="1" t="e">
        <f>SEARCH(Acordaos_122020a122020_total_3081[[#Headers],[maioria]],Acordaos_122020a122020_total_3081[[#This Row],[textDecisao]])</f>
        <v>#VALUE!</v>
      </c>
      <c r="I3068" s="1" t="s">
        <v>2514</v>
      </c>
      <c r="J3068" s="1" t="e">
        <f>SEARCH(Acordaos_122020a122020_total_3081[[#Headers],[Súmula]],Acordaos_122020a122020_total_3081[[#This Row],[ementa]])</f>
        <v>#VALUE!</v>
      </c>
      <c r="K3068" s="1" t="s">
        <v>3410</v>
      </c>
    </row>
    <row r="3069" spans="1:11" x14ac:dyDescent="0.35">
      <c r="A3069">
        <v>1428</v>
      </c>
      <c r="B3069" s="1" t="s">
        <v>4421</v>
      </c>
      <c r="C3069" s="1" t="s">
        <v>9</v>
      </c>
      <c r="D3069" s="2">
        <v>44126</v>
      </c>
      <c r="E3069" s="1" t="s">
        <v>66</v>
      </c>
      <c r="F3069" s="1" t="s">
        <v>4422</v>
      </c>
      <c r="G3069" s="1" t="e">
        <f>SEARCH(Acordaos_122020a122020_total_3081[[#Headers],[unanimidade]],Acordaos_122020a122020_total_3081[[#This Row],[textDecisao]])</f>
        <v>#VALUE!</v>
      </c>
      <c r="H3069" s="1" t="e">
        <f>SEARCH(Acordaos_122020a122020_total_3081[[#Headers],[maioria]],Acordaos_122020a122020_total_3081[[#This Row],[textDecisao]])</f>
        <v>#VALUE!</v>
      </c>
      <c r="I3069" s="1" t="s">
        <v>4423</v>
      </c>
      <c r="J3069" s="1" t="e">
        <f>SEARCH(Acordaos_122020a122020_total_3081[[#Headers],[Súmula]],Acordaos_122020a122020_total_3081[[#This Row],[ementa]])</f>
        <v>#VALUE!</v>
      </c>
      <c r="K3069" s="1" t="s">
        <v>4424</v>
      </c>
    </row>
    <row r="3070" spans="1:11" x14ac:dyDescent="0.35">
      <c r="A3070">
        <v>1529</v>
      </c>
      <c r="B3070" s="1" t="s">
        <v>4750</v>
      </c>
      <c r="C3070" s="1" t="s">
        <v>9</v>
      </c>
      <c r="D3070" s="2">
        <v>44145</v>
      </c>
      <c r="E3070" s="1" t="s">
        <v>4751</v>
      </c>
      <c r="F3070" s="1" t="s">
        <v>4752</v>
      </c>
      <c r="G3070" s="1" t="e">
        <f>SEARCH(Acordaos_122020a122020_total_3081[[#Headers],[unanimidade]],Acordaos_122020a122020_total_3081[[#This Row],[textDecisao]])</f>
        <v>#VALUE!</v>
      </c>
      <c r="H3070" s="1" t="e">
        <f>SEARCH(Acordaos_122020a122020_total_3081[[#Headers],[maioria]],Acordaos_122020a122020_total_3081[[#This Row],[textDecisao]])</f>
        <v>#VALUE!</v>
      </c>
      <c r="I3070" s="1" t="s">
        <v>4753</v>
      </c>
      <c r="J3070" s="1" t="e">
        <f>SEARCH(Acordaos_122020a122020_total_3081[[#Headers],[Súmula]],Acordaos_122020a122020_total_3081[[#This Row],[ementa]])</f>
        <v>#VALUE!</v>
      </c>
      <c r="K3070" s="1" t="s">
        <v>4754</v>
      </c>
    </row>
    <row r="3071" spans="1:11" x14ac:dyDescent="0.35">
      <c r="A3071">
        <v>1573</v>
      </c>
      <c r="B3071" s="1" t="s">
        <v>4920</v>
      </c>
      <c r="C3071" s="1" t="s">
        <v>9</v>
      </c>
      <c r="D3071" s="2">
        <v>44146</v>
      </c>
      <c r="E3071" s="1" t="s">
        <v>19</v>
      </c>
      <c r="F3071" s="1" t="s">
        <v>4921</v>
      </c>
      <c r="G3071" s="1" t="e">
        <f>SEARCH(Acordaos_122020a122020_total_3081[[#Headers],[unanimidade]],Acordaos_122020a122020_total_3081[[#This Row],[textDecisao]])</f>
        <v>#VALUE!</v>
      </c>
      <c r="H3071" s="1" t="e">
        <f>SEARCH(Acordaos_122020a122020_total_3081[[#Headers],[maioria]],Acordaos_122020a122020_total_3081[[#This Row],[textDecisao]])</f>
        <v>#VALUE!</v>
      </c>
      <c r="I3071" s="1" t="s">
        <v>4922</v>
      </c>
      <c r="J3071" s="1" t="e">
        <f>SEARCH(Acordaos_122020a122020_total_3081[[#Headers],[Súmula]],Acordaos_122020a122020_total_3081[[#This Row],[ementa]])</f>
        <v>#VALUE!</v>
      </c>
      <c r="K3071" s="1" t="s">
        <v>4914</v>
      </c>
    </row>
    <row r="3072" spans="1:11" x14ac:dyDescent="0.35">
      <c r="A3072">
        <v>1819</v>
      </c>
      <c r="B3072" s="1" t="s">
        <v>5666</v>
      </c>
      <c r="C3072" s="1" t="s">
        <v>9</v>
      </c>
      <c r="D3072" s="2">
        <v>44054</v>
      </c>
      <c r="E3072" s="1" t="s">
        <v>66</v>
      </c>
      <c r="F3072" s="1" t="s">
        <v>5667</v>
      </c>
      <c r="G3072" s="1" t="e">
        <f>SEARCH(Acordaos_122020a122020_total_3081[[#Headers],[unanimidade]],Acordaos_122020a122020_total_3081[[#This Row],[textDecisao]])</f>
        <v>#VALUE!</v>
      </c>
      <c r="H3072" s="1" t="e">
        <f>SEARCH(Acordaos_122020a122020_total_3081[[#Headers],[maioria]],Acordaos_122020a122020_total_3081[[#This Row],[textDecisao]])</f>
        <v>#VALUE!</v>
      </c>
      <c r="I3072" s="1" t="s">
        <v>5668</v>
      </c>
      <c r="J3072" s="1" t="e">
        <f>SEARCH(Acordaos_122020a122020_total_3081[[#Headers],[Súmula]],Acordaos_122020a122020_total_3081[[#This Row],[ementa]])</f>
        <v>#VALUE!</v>
      </c>
      <c r="K3072" s="1" t="s">
        <v>5669</v>
      </c>
    </row>
    <row r="3073" spans="1:11" x14ac:dyDescent="0.35">
      <c r="A3073">
        <v>1820</v>
      </c>
      <c r="B3073" s="1" t="s">
        <v>5670</v>
      </c>
      <c r="C3073" s="1" t="s">
        <v>9</v>
      </c>
      <c r="D3073" s="2">
        <v>44054</v>
      </c>
      <c r="E3073" s="1" t="s">
        <v>66</v>
      </c>
      <c r="F3073" s="1" t="s">
        <v>5671</v>
      </c>
      <c r="G3073" s="1" t="e">
        <f>SEARCH(Acordaos_122020a122020_total_3081[[#Headers],[unanimidade]],Acordaos_122020a122020_total_3081[[#This Row],[textDecisao]])</f>
        <v>#VALUE!</v>
      </c>
      <c r="H3073" s="1" t="e">
        <f>SEARCH(Acordaos_122020a122020_total_3081[[#Headers],[maioria]],Acordaos_122020a122020_total_3081[[#This Row],[textDecisao]])</f>
        <v>#VALUE!</v>
      </c>
      <c r="I3073" s="1" t="s">
        <v>5668</v>
      </c>
      <c r="J3073" s="1" t="e">
        <f>SEARCH(Acordaos_122020a122020_total_3081[[#Headers],[Súmula]],Acordaos_122020a122020_total_3081[[#This Row],[ementa]])</f>
        <v>#VALUE!</v>
      </c>
      <c r="K3073" s="1" t="s">
        <v>5669</v>
      </c>
    </row>
    <row r="3074" spans="1:11" x14ac:dyDescent="0.35">
      <c r="A3074">
        <v>1821</v>
      </c>
      <c r="B3074" s="1" t="s">
        <v>5672</v>
      </c>
      <c r="C3074" s="1" t="s">
        <v>9</v>
      </c>
      <c r="D3074" s="2">
        <v>44054</v>
      </c>
      <c r="E3074" s="1" t="s">
        <v>66</v>
      </c>
      <c r="F3074" s="1" t="s">
        <v>5673</v>
      </c>
      <c r="G3074" s="1" t="e">
        <f>SEARCH(Acordaos_122020a122020_total_3081[[#Headers],[unanimidade]],Acordaos_122020a122020_total_3081[[#This Row],[textDecisao]])</f>
        <v>#VALUE!</v>
      </c>
      <c r="H3074" s="1" t="e">
        <f>SEARCH(Acordaos_122020a122020_total_3081[[#Headers],[maioria]],Acordaos_122020a122020_total_3081[[#This Row],[textDecisao]])</f>
        <v>#VALUE!</v>
      </c>
      <c r="I3074" s="1" t="s">
        <v>5668</v>
      </c>
      <c r="J3074" s="1" t="e">
        <f>SEARCH(Acordaos_122020a122020_total_3081[[#Headers],[Súmula]],Acordaos_122020a122020_total_3081[[#This Row],[ementa]])</f>
        <v>#VALUE!</v>
      </c>
      <c r="K3074" s="1" t="s">
        <v>5669</v>
      </c>
    </row>
    <row r="3075" spans="1:11" x14ac:dyDescent="0.35">
      <c r="A3075">
        <v>1822</v>
      </c>
      <c r="B3075" s="1" t="s">
        <v>5674</v>
      </c>
      <c r="C3075" s="1" t="s">
        <v>9</v>
      </c>
      <c r="D3075" s="2">
        <v>44054</v>
      </c>
      <c r="E3075" s="1" t="s">
        <v>66</v>
      </c>
      <c r="F3075" s="1" t="s">
        <v>5675</v>
      </c>
      <c r="G3075" s="1" t="e">
        <f>SEARCH(Acordaos_122020a122020_total_3081[[#Headers],[unanimidade]],Acordaos_122020a122020_total_3081[[#This Row],[textDecisao]])</f>
        <v>#VALUE!</v>
      </c>
      <c r="H3075" s="1" t="e">
        <f>SEARCH(Acordaos_122020a122020_total_3081[[#Headers],[maioria]],Acordaos_122020a122020_total_3081[[#This Row],[textDecisao]])</f>
        <v>#VALUE!</v>
      </c>
      <c r="I3075" s="1" t="s">
        <v>5668</v>
      </c>
      <c r="J3075" s="1" t="e">
        <f>SEARCH(Acordaos_122020a122020_total_3081[[#Headers],[Súmula]],Acordaos_122020a122020_total_3081[[#This Row],[ementa]])</f>
        <v>#VALUE!</v>
      </c>
      <c r="K3075" s="1" t="s">
        <v>5669</v>
      </c>
    </row>
    <row r="3076" spans="1:11" x14ac:dyDescent="0.35">
      <c r="A3076">
        <v>1823</v>
      </c>
      <c r="B3076" s="1" t="s">
        <v>5676</v>
      </c>
      <c r="C3076" s="1" t="s">
        <v>9</v>
      </c>
      <c r="D3076" s="2">
        <v>44054</v>
      </c>
      <c r="E3076" s="1" t="s">
        <v>66</v>
      </c>
      <c r="F3076" s="1" t="s">
        <v>5677</v>
      </c>
      <c r="G3076" s="1" t="e">
        <f>SEARCH(Acordaos_122020a122020_total_3081[[#Headers],[unanimidade]],Acordaos_122020a122020_total_3081[[#This Row],[textDecisao]])</f>
        <v>#VALUE!</v>
      </c>
      <c r="H3076" s="1" t="e">
        <f>SEARCH(Acordaos_122020a122020_total_3081[[#Headers],[maioria]],Acordaos_122020a122020_total_3081[[#This Row],[textDecisao]])</f>
        <v>#VALUE!</v>
      </c>
      <c r="I3076" s="1" t="s">
        <v>5678</v>
      </c>
      <c r="J3076" s="1" t="e">
        <f>SEARCH(Acordaos_122020a122020_total_3081[[#Headers],[Súmula]],Acordaos_122020a122020_total_3081[[#This Row],[ementa]])</f>
        <v>#VALUE!</v>
      </c>
      <c r="K3076" s="1" t="s">
        <v>5679</v>
      </c>
    </row>
    <row r="3077" spans="1:11" x14ac:dyDescent="0.35">
      <c r="A3077">
        <v>1824</v>
      </c>
      <c r="B3077" s="1" t="s">
        <v>5680</v>
      </c>
      <c r="C3077" s="1" t="s">
        <v>9</v>
      </c>
      <c r="D3077" s="2">
        <v>44054</v>
      </c>
      <c r="E3077" s="1" t="s">
        <v>66</v>
      </c>
      <c r="F3077" s="1" t="s">
        <v>5681</v>
      </c>
      <c r="G3077" s="1" t="e">
        <f>SEARCH(Acordaos_122020a122020_total_3081[[#Headers],[unanimidade]],Acordaos_122020a122020_total_3081[[#This Row],[textDecisao]])</f>
        <v>#VALUE!</v>
      </c>
      <c r="H3077" s="1" t="e">
        <f>SEARCH(Acordaos_122020a122020_total_3081[[#Headers],[maioria]],Acordaos_122020a122020_total_3081[[#This Row],[textDecisao]])</f>
        <v>#VALUE!</v>
      </c>
      <c r="I3077" s="1" t="s">
        <v>5668</v>
      </c>
      <c r="J3077" s="1" t="e">
        <f>SEARCH(Acordaos_122020a122020_total_3081[[#Headers],[Súmula]],Acordaos_122020a122020_total_3081[[#This Row],[ementa]])</f>
        <v>#VALUE!</v>
      </c>
      <c r="K3077" s="1" t="s">
        <v>114</v>
      </c>
    </row>
    <row r="3078" spans="1:11" x14ac:dyDescent="0.35">
      <c r="A3078">
        <v>1876</v>
      </c>
      <c r="B3078" s="1" t="s">
        <v>5838</v>
      </c>
      <c r="C3078" s="1" t="s">
        <v>9</v>
      </c>
      <c r="D3078" s="2">
        <v>44147</v>
      </c>
      <c r="E3078" s="1" t="s">
        <v>5805</v>
      </c>
      <c r="F3078" s="1" t="s">
        <v>5839</v>
      </c>
      <c r="G3078" s="1" t="e">
        <f>SEARCH(Acordaos_122020a122020_total_3081[[#Headers],[unanimidade]],Acordaos_122020a122020_total_3081[[#This Row],[textDecisao]])</f>
        <v>#VALUE!</v>
      </c>
      <c r="H3078" s="1" t="e">
        <f>SEARCH(Acordaos_122020a122020_total_3081[[#Headers],[maioria]],Acordaos_122020a122020_total_3081[[#This Row],[textDecisao]])</f>
        <v>#VALUE!</v>
      </c>
      <c r="I3078" s="1" t="s">
        <v>5840</v>
      </c>
      <c r="J3078" s="1" t="e">
        <f>SEARCH(Acordaos_122020a122020_total_3081[[#Headers],[Súmula]],Acordaos_122020a122020_total_3081[[#This Row],[ementa]])</f>
        <v>#VALUE!</v>
      </c>
      <c r="K3078" s="1" t="s">
        <v>5841</v>
      </c>
    </row>
    <row r="3079" spans="1:11" x14ac:dyDescent="0.35">
      <c r="A3079">
        <v>1912</v>
      </c>
      <c r="B3079" s="1" t="s">
        <v>5960</v>
      </c>
      <c r="C3079" s="1" t="s">
        <v>9</v>
      </c>
      <c r="D3079" s="2">
        <v>44147</v>
      </c>
      <c r="E3079" s="1" t="s">
        <v>5891</v>
      </c>
      <c r="F3079" s="1" t="s">
        <v>5961</v>
      </c>
      <c r="G3079" s="1" t="e">
        <f>SEARCH(Acordaos_122020a122020_total_3081[[#Headers],[unanimidade]],Acordaos_122020a122020_total_3081[[#This Row],[textDecisao]])</f>
        <v>#VALUE!</v>
      </c>
      <c r="H3079" s="1" t="e">
        <f>SEARCH(Acordaos_122020a122020_total_3081[[#Headers],[maioria]],Acordaos_122020a122020_total_3081[[#This Row],[textDecisao]])</f>
        <v>#VALUE!</v>
      </c>
      <c r="I3079" s="1" t="s">
        <v>5962</v>
      </c>
      <c r="J3079" s="1" t="e">
        <f>SEARCH(Acordaos_122020a122020_total_3081[[#Headers],[Súmula]],Acordaos_122020a122020_total_3081[[#This Row],[ementa]])</f>
        <v>#VALUE!</v>
      </c>
      <c r="K3079" s="1" t="s">
        <v>5963</v>
      </c>
    </row>
    <row r="3080" spans="1:11" x14ac:dyDescent="0.35">
      <c r="A3080">
        <v>2535</v>
      </c>
      <c r="B3080" s="1" t="s">
        <v>7837</v>
      </c>
      <c r="C3080" s="1" t="s">
        <v>2573</v>
      </c>
      <c r="D3080" s="2">
        <v>44145</v>
      </c>
      <c r="E3080" s="1" t="s">
        <v>66</v>
      </c>
      <c r="F3080" s="1" t="s">
        <v>7838</v>
      </c>
      <c r="G3080" s="1" t="e">
        <f>SEARCH(Acordaos_122020a122020_total_3081[[#Headers],[unanimidade]],Acordaos_122020a122020_total_3081[[#This Row],[textDecisao]])</f>
        <v>#VALUE!</v>
      </c>
      <c r="H3080" s="1" t="e">
        <f>SEARCH(Acordaos_122020a122020_total_3081[[#Headers],[maioria]],Acordaos_122020a122020_total_3081[[#This Row],[textDecisao]])</f>
        <v>#VALUE!</v>
      </c>
      <c r="I3080" s="1" t="s">
        <v>7839</v>
      </c>
      <c r="J3080" s="1" t="e">
        <f>SEARCH(Acordaos_122020a122020_total_3081[[#Headers],[Súmula]],Acordaos_122020a122020_total_3081[[#This Row],[ementa]])</f>
        <v>#VALUE!</v>
      </c>
      <c r="K3080" s="1" t="s">
        <v>7840</v>
      </c>
    </row>
    <row r="3081" spans="1:11" x14ac:dyDescent="0.35">
      <c r="A3081">
        <v>2873</v>
      </c>
      <c r="B3081" s="1" t="s">
        <v>8941</v>
      </c>
      <c r="C3081" s="1" t="s">
        <v>9</v>
      </c>
      <c r="D3081" s="2">
        <v>44140</v>
      </c>
      <c r="E3081" s="1" t="s">
        <v>7034</v>
      </c>
      <c r="F3081" s="1" t="s">
        <v>8942</v>
      </c>
      <c r="G3081" s="1" t="e">
        <f>SEARCH(Acordaos_122020a122020_total_3081[[#Headers],[unanimidade]],Acordaos_122020a122020_total_3081[[#This Row],[textDecisao]])</f>
        <v>#VALUE!</v>
      </c>
      <c r="H3081" s="1" t="e">
        <f>SEARCH(Acordaos_122020a122020_total_3081[[#Headers],[maioria]],Acordaos_122020a122020_total_3081[[#This Row],[textDecisao]])</f>
        <v>#VALUE!</v>
      </c>
      <c r="I3081" s="1" t="s">
        <v>8943</v>
      </c>
      <c r="J3081" s="1" t="e">
        <f>SEARCH(Acordaos_122020a122020_total_3081[[#Headers],[Súmula]],Acordaos_122020a122020_total_3081[[#This Row],[ementa]])</f>
        <v>#VALUE!</v>
      </c>
      <c r="K3081" s="1" t="s">
        <v>8944</v>
      </c>
    </row>
  </sheetData>
  <pageMargins left="0.511811024" right="0.511811024" top="0.78740157499999996" bottom="0.78740157499999996" header="0.31496062000000002" footer="0.31496062000000002"/>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O W 5 s U s U A a x G k A A A A 9 Q A A A B I A H A B D b 2 5 m a W c v U G F j a 2 F n Z S 5 4 b W w g o h g A K K A U A A A A A A A A A A A A A A A A A A A A A A A A A A A A h Y / R C o I w G I V f R X b v t h a B y e + E u k 2 I g u h 2 z K U j n e J m 8 9 2 6 6 J F 6 h Y y y u u v y f O c c O O d + v U E 6 1 F V w U Z 3 V j U n Q D F M U K C O b X J s i Q b 0 7 h R F K O W y F P I t C B W P Y 2 H i w O k G l c 2 1 M i P c e + z l u u o I w S m f k m G 3 2 s l S 1 C L W x T h i p 0 K e V / 2 8 h D o f X G M 7 w k u J F x D A F M j H I t P n 6 b J z 7 d H 8 g r P v K 9 Z 3 i r Q t X O y C T B P K + w B 9 Q S w M E F A A C A A g A O W 5 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l u b F K c p e Y s c g E A A J g C A A A T A B w A R m 9 y b X V s Y X M v U 2 V j d G l v b j E u b S C i G A A o o B Q A A A A A A A A A A A A A A A A A A A A A A A A A A A C F U c F q 2 0 A Q v R v 8 D 4 t 6 s U E I 2 y 0 l N O g g Z E x 7 c y P l F B U z W U 3 I w m r H 7 I x M g 8 n X 9 N A P 6 C f 4 x z q 2 0 j q l C d n L L O / N z H t v l 9 G K o 2 C q o c 4 v x 6 P x i O 8 h Y m s K S 7 E F 4 s 1 8 s Z g t Z j C U j Z C A 3 7 y f X c x N b j z K e G T 0 r C g I K l D y L l u S 7 T s M M l k 5 j 1 l 5 Z I L w J F l + a q 4 Z I z d r k O i a P 2 3 c L L K 6 L M 3 6 u j S d C 8 B N Y Q + / Y n v 4 Q W w q G 2 F r y u J q 1 b z p J 7 O 8 S 6 b p z R K 9 6 5 x g z J M 0 S U 1 J v u 8 C 5 x e p + d q T Y C U P H v P z N V P P 3 6 b p k O N d U s I t H n 6 C v 1 f 1 d a S O d q 4 l T j R b D b f a f c I E P y O 0 m m V y C p 6 a m y e 4 8 L 6 y 4 C F y L r H H Z 3 t r t y V T e L U F L Z 3 X 1 R E C 3 1 H s B p v 1 w x Z 5 8 q q L d L 9 P N N K X I B 8 / Z M f e x 9 T s k 9 B 3 2 m O R m Z Q U h Y 3 g d z l x o r J X a P v 4 A t e C Q K V T 8 J d S Z F g Z 0 Y N Q / G 9 E p Z Z o 3 b O R s 5 J e X u P w + N H w D / w 4 H Y 9 c e P l 1 L n 8 D U E s B A i 0 A F A A C A A g A O W 5 s U s U A a x G k A A A A 9 Q A A A B I A A A A A A A A A A A A A A A A A A A A A A E N v b m Z p Z y 9 Q Y W N r Y W d l L n h t b F B L A Q I t A B Q A A g A I A D l u b F I P y u m r p A A A A O k A A A A T A A A A A A A A A A A A A A A A A P A A A A B b Q 2 9 u d G V u d F 9 U e X B l c 1 0 u e G 1 s U E s B A i 0 A F A A C A A g A O W 5 s U p y l 5 i x y A Q A A m A I A A B M A A A A A A A A A A A A A A A A A 4 Q E A A E Z v c m 1 1 b G F z L 1 N l Y 3 R p b 2 4 x L m 1 Q S w U G A A A A A A M A A w D C A A A A o 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w 4 A A A A A A A B t 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F j b 3 J k Y W 9 z X z E y M j A y M G E x M j I w M j B f d G 9 0 Y W x f M z A 4 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j b 3 J k Y W 9 z X z E y M j A y M G E x M j I w M j B f d G 9 0 Y W x f M z A 4 M S I g L z 4 8 R W 5 0 c n k g V H l w Z T 0 i R m l s b G V k Q 2 9 t c G x l d G V S Z X N 1 b H R U b 1 d v c m t z a G V l d C I g V m F s d W U 9 I m w x I i A v P j x F b n R y e S B U e X B l P S J B Z G R l Z F R v R G F 0 Y U 1 v Z G V s I i B W Y W x 1 Z T 0 i b D A i I C 8 + P E V u d H J 5 I F R 5 c G U 9 I k Z p b G x D b 3 V u d C I g V m F s d W U 9 I m w z M D g w I i A v P j x F b n R y e S B U e X B l P S J G a W x s R X J y b 3 J D b 2 R l I i B W Y W x 1 Z T 0 i c 1 V u a 2 5 v d 2 4 i I C 8 + P E V u d H J 5 I F R 5 c G U 9 I k Z p b G x F c n J v c k N v d W 5 0 I i B W Y W x 1 Z T 0 i b D A i I C 8 + P E V u d H J 5 I F R 5 c G U 9 I k Z p b G x M Y X N 0 V X B k Y X R l Z C I g V m F s d W U 9 I m Q y M D I x L T A z L T E y V D E 2 O j Q 5 O j U w L j c 5 M j M 1 N z F a I i A v P j x F b n R y e S B U e X B l P S J G a W x s Q 2 9 s d W 1 u V H l w Z X M i I F Z h b H V l P S J z Q X d Z R 0 N R W U d C Z 1 k 9 I i A v P j x F b n R y e S B U e X B l P S J G a W x s Q 2 9 s d W 1 u T m F t Z X M i I F Z h b H V l P S J z W y Z x d W 9 0 O 0 N v b H V t b j E m c X V v d D s s J n F 1 b 3 Q 7 b n V t U H J v Y 2 V z c 2 8 m c X V v d D s s J n F 1 b 3 Q 7 d G l w b 1 J l Y 3 V y c 2 8 m c X V v d D s s J n F 1 b 3 Q 7 Z G F 0 Y V N l c 3 N h b y Z x d W 9 0 O y w m c X V v d D t y Z W x h d G 9 y J n F 1 b 3 Q 7 L C Z x d W 9 0 O 2 5 1 b U R l Y 2 l z Y W 8 m c X V v d D s s J n F 1 b 3 Q 7 d G V 4 d E R l Y 2 l z Y W 8 m c X V v d D s s J n F 1 b 3 Q 7 Z W 1 l b n R h 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W N v c m R h b 3 N f M T I y M D I w Y T E y M j A y M F 9 0 b 3 R h b F 8 z M D g x L 0 F 1 d G 9 S Z W 1 v d m V k Q 2 9 s d W 1 u c z E u e 0 N v b H V t b j E s M H 0 m c X V v d D s s J n F 1 b 3 Q 7 U 2 V j d G l v b j E v Q W N v c m R h b 3 N f M T I y M D I w Y T E y M j A y M F 9 0 b 3 R h b F 8 z M D g x L 0 F 1 d G 9 S Z W 1 v d m V k Q 2 9 s d W 1 u c z E u e 2 5 1 b V B y b 2 N l c 3 N v L D F 9 J n F 1 b 3 Q 7 L C Z x d W 9 0 O 1 N l Y 3 R p b 2 4 x L 0 F j b 3 J k Y W 9 z X z E y M j A y M G E x M j I w M j B f d G 9 0 Y W x f M z A 4 M S 9 B d X R v U m V t b 3 Z l Z E N v b H V t b n M x L n t 0 a X B v U m V j d X J z b y w y f S Z x d W 9 0 O y w m c X V v d D t T Z W N 0 a W 9 u M S 9 B Y 2 9 y Z G F v c 1 8 x M j I w M j B h M T I y M D I w X 3 R v d G F s X z M w O D E v Q X V 0 b 1 J l b W 9 2 Z W R D b 2 x 1 b W 5 z M S 5 7 Z G F 0 Y V N l c 3 N h b y w z f S Z x d W 9 0 O y w m c X V v d D t T Z W N 0 a W 9 u M S 9 B Y 2 9 y Z G F v c 1 8 x M j I w M j B h M T I y M D I w X 3 R v d G F s X z M w O D E v Q X V 0 b 1 J l b W 9 2 Z W R D b 2 x 1 b W 5 z M S 5 7 c m V s Y X R v c i w 0 f S Z x d W 9 0 O y w m c X V v d D t T Z W N 0 a W 9 u M S 9 B Y 2 9 y Z G F v c 1 8 x M j I w M j B h M T I y M D I w X 3 R v d G F s X z M w O D E v Q X V 0 b 1 J l b W 9 2 Z W R D b 2 x 1 b W 5 z M S 5 7 b n V t R G V j a X N h b y w 1 f S Z x d W 9 0 O y w m c X V v d D t T Z W N 0 a W 9 u M S 9 B Y 2 9 y Z G F v c 1 8 x M j I w M j B h M T I y M D I w X 3 R v d G F s X z M w O D E v Q X V 0 b 1 J l b W 9 2 Z W R D b 2 x 1 b W 5 z M S 5 7 d G V 4 d E R l Y 2 l z Y W 8 s N n 0 m c X V v d D s s J n F 1 b 3 Q 7 U 2 V j d G l v b j E v Q W N v c m R h b 3 N f M T I y M D I w Y T E y M j A y M F 9 0 b 3 R h b F 8 z M D g x L 0 F 1 d G 9 S Z W 1 v d m V k Q 2 9 s d W 1 u c z E u e 2 V t Z W 5 0 Y S w 3 f S Z x d W 9 0 O 1 0 s J n F 1 b 3 Q 7 Q 2 9 s d W 1 u Q 2 9 1 b n Q m c X V v d D s 6 O C w m c X V v d D t L Z X l D b 2 x 1 b W 5 O Y W 1 l c y Z x d W 9 0 O z p b X S w m c X V v d D t D b 2 x 1 b W 5 J Z G V u d G l 0 a W V z J n F 1 b 3 Q 7 O l s m c X V v d D t T Z W N 0 a W 9 u M S 9 B Y 2 9 y Z G F v c 1 8 x M j I w M j B h M T I y M D I w X 3 R v d G F s X z M w O D E v Q X V 0 b 1 J l b W 9 2 Z W R D b 2 x 1 b W 5 z M S 5 7 Q 2 9 s d W 1 u M S w w f S Z x d W 9 0 O y w m c X V v d D t T Z W N 0 a W 9 u M S 9 B Y 2 9 y Z G F v c 1 8 x M j I w M j B h M T I y M D I w X 3 R v d G F s X z M w O D E v Q X V 0 b 1 J l b W 9 2 Z W R D b 2 x 1 b W 5 z M S 5 7 b n V t U H J v Y 2 V z c 2 8 s M X 0 m c X V v d D s s J n F 1 b 3 Q 7 U 2 V j d G l v b j E v Q W N v c m R h b 3 N f M T I y M D I w Y T E y M j A y M F 9 0 b 3 R h b F 8 z M D g x L 0 F 1 d G 9 S Z W 1 v d m V k Q 2 9 s d W 1 u c z E u e 3 R p c G 9 S Z W N 1 c n N v L D J 9 J n F 1 b 3 Q 7 L C Z x d W 9 0 O 1 N l Y 3 R p b 2 4 x L 0 F j b 3 J k Y W 9 z X z E y M j A y M G E x M j I w M j B f d G 9 0 Y W x f M z A 4 M S 9 B d X R v U m V t b 3 Z l Z E N v b H V t b n M x L n t k Y X R h U 2 V z c 2 F v L D N 9 J n F 1 b 3 Q 7 L C Z x d W 9 0 O 1 N l Y 3 R p b 2 4 x L 0 F j b 3 J k Y W 9 z X z E y M j A y M G E x M j I w M j B f d G 9 0 Y W x f M z A 4 M S 9 B d X R v U m V t b 3 Z l Z E N v b H V t b n M x L n t y Z W x h d G 9 y L D R 9 J n F 1 b 3 Q 7 L C Z x d W 9 0 O 1 N l Y 3 R p b 2 4 x L 0 F j b 3 J k Y W 9 z X z E y M j A y M G E x M j I w M j B f d G 9 0 Y W x f M z A 4 M S 9 B d X R v U m V t b 3 Z l Z E N v b H V t b n M x L n t u d W 1 E Z W N p c 2 F v L D V 9 J n F 1 b 3 Q 7 L C Z x d W 9 0 O 1 N l Y 3 R p b 2 4 x L 0 F j b 3 J k Y W 9 z X z E y M j A y M G E x M j I w M j B f d G 9 0 Y W x f M z A 4 M S 9 B d X R v U m V t b 3 Z l Z E N v b H V t b n M x L n t 0 Z X h 0 R G V j a X N h b y w 2 f S Z x d W 9 0 O y w m c X V v d D t T Z W N 0 a W 9 u M S 9 B Y 2 9 y Z G F v c 1 8 x M j I w M j B h M T I y M D I w X 3 R v d G F s X z M w O D E v Q X V 0 b 1 J l b W 9 2 Z W R D b 2 x 1 b W 5 z M S 5 7 Z W 1 l b n R h L D d 9 J n F 1 b 3 Q 7 X S w m c X V v d D t S Z W x h d G l v b n N o a X B J b m Z v J n F 1 b 3 Q 7 O l t d f S I g L z 4 8 L 1 N 0 Y W J s Z U V u d H J p Z X M + P C 9 J d G V t P j x J d G V t P j x J d G V t T G 9 j Y X R p b 2 4 + P E l 0 Z W 1 U e X B l P k Z v c m 1 1 b G E 8 L 0 l 0 Z W 1 U e X B l P j x J d G V t U G F 0 a D 5 T Z W N 0 a W 9 u M S 9 B Y 2 9 y Z G F v c 1 8 x M j I w M j B h M T I y M D I w X 3 R v d G F s X z M w O D E v R m 9 u d G U 8 L 0 l 0 Z W 1 Q Y X R o P j w v S X R l b U x v Y 2 F 0 a W 9 u P j x T d G F i b G V F b n R y a W V z I C 8 + P C 9 J d G V t P j x J d G V t P j x J d G V t T G 9 j Y X R p b 2 4 + P E l 0 Z W 1 U e X B l P k Z v c m 1 1 b G E 8 L 0 l 0 Z W 1 U e X B l P j x J d G V t U G F 0 a D 5 T Z W N 0 a W 9 u M S 9 B Y 2 9 y Z G F v c 1 8 x M j I w M j B h M T I y M D I w X 3 R v d G F s X z M w O D E v Q 2 F i Z S V D M y V B N 2 F s a G 9 z J T I w U H J v b W 9 2 a W R v c z w v S X R l b V B h d G g + P C 9 J d G V t T G 9 j Y X R p b 2 4 + P F N 0 Y W J s Z U V u d H J p Z X M g L z 4 8 L 0 l 0 Z W 0 + P E l 0 Z W 0 + P E l 0 Z W 1 M b 2 N h d G l v b j 4 8 S X R l b V R 5 c G U + R m 9 y b X V s Y T w v S X R l b V R 5 c G U + P E l 0 Z W 1 Q Y X R o P l N l Y 3 R p b 2 4 x L 0 F j b 3 J k Y W 9 z X z E y M j A y M G E x M j I w M j B f d G 9 0 Y W x f M z A 4 M S 9 U a X B v J T I w Q W x 0 Z X J h Z G 8 8 L 0 l 0 Z W 1 Q Y X R o P j w v S X R l b U x v Y 2 F 0 a W 9 u P j x T d G F i b G V F b n R y a W V z I C 8 + P C 9 J d G V t P j w v S X R l b X M + P C 9 M b 2 N h b F B h Y 2 t h Z 2 V N Z X R h Z G F 0 Y U Z p b G U + F g A A A F B L B Q Y A A A A A A A A A A A A A A A A A A A A A A A A m A Q A A A Q A A A N C M n d 8 B F d E R j H o A w E / C l + s B A A A A j H i C H P r N P U 2 z m C v l c l d G / Q A A A A A C A A A A A A A Q Z g A A A A E A A C A A A A B I Z G S h l 2 7 N 1 r i K 2 W K g O t E 4 m D p 2 N g h h V 4 r g P x e c / + 6 T e A A A A A A O g A A A A A I A A C A A A A B w o H I i o i 7 / r X I e v h h L n I H 8 M L j h k e y Q w L P e N A r B H l E a k 1 A A A A B W v L V i c E r j j x q R N 2 U B S g P T d n j d a B 6 a 2 l q i W v a W u M 5 Q d t p Z D z U h n Q k q g 7 V 3 l d y P + r / E P f f W r Q z 7 8 i D p k v i b k F r W Y R w a K d d Y E l s a S y E b c Q E + n 0 A A A A B 8 p M o a e 9 V 5 M k 4 d 9 R C J f O S o U z B J J Q z 6 g I 1 + k e j l o N M s w 7 u K t L M C 7 p n M 7 4 J h v u 3 g R Y 0 Z W z j K a n 3 f o g e / 6 x l R K s 5 + < / D a t a M a s h u p > 
</file>

<file path=customXml/itemProps1.xml><?xml version="1.0" encoding="utf-8"?>
<ds:datastoreItem xmlns:ds="http://schemas.openxmlformats.org/officeDocument/2006/customXml" ds:itemID="{8B7F7E8A-0603-4094-88A0-025E1E1F5C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Relatores</vt:lpstr>
      <vt:lpstr>Ementa</vt:lpstr>
      <vt:lpstr>Recursos</vt:lpstr>
      <vt:lpstr>Unanimidade</vt:lpstr>
      <vt:lpstr>Maioria</vt:lpstr>
      <vt:lpstr>Acordaos_122020a122020_total_30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nogali</dc:creator>
  <cp:lastModifiedBy>patrick nogali</cp:lastModifiedBy>
  <dcterms:created xsi:type="dcterms:W3CDTF">2021-03-12T16:49:03Z</dcterms:created>
  <dcterms:modified xsi:type="dcterms:W3CDTF">2021-03-12T20:29:00Z</dcterms:modified>
</cp:coreProperties>
</file>